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emm type and SAgs profile" sheetId="1" state="visible" r:id="rId2"/>
    <sheet name="Virulence factors" sheetId="2" state="visible" r:id="rId3"/>
    <sheet name="relative frequency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<sst xmlns="http://schemas.openxmlformats.org/spreadsheetml/2006/main" count="195" uniqueCount="96">
  <si>
    <t xml:space="preserve">Isolate </t>
  </si>
  <si>
    <r>
      <rPr>
        <b val="true"/>
        <i val="true"/>
        <sz val="12"/>
        <color rgb="FF000000"/>
        <rFont val="Times New Roman"/>
        <family val="1"/>
      </rPr>
      <t xml:space="preserve">emm</t>
    </r>
    <r>
      <rPr>
        <b val="true"/>
        <sz val="12"/>
        <color rgb="FF000000"/>
        <rFont val="Times New Roman"/>
        <family val="1"/>
      </rPr>
      <t xml:space="preserve"> type</t>
    </r>
  </si>
  <si>
    <t xml:space="preserve">Sítio de isolamento</t>
  </si>
  <si>
    <t xml:space="preserve">SAgs profile</t>
  </si>
  <si>
    <t xml:space="preserve">blood</t>
  </si>
  <si>
    <t xml:space="preserve">spea1-3, speC, speG, speJ, speL, speI, SMEZ</t>
  </si>
  <si>
    <t xml:space="preserve">spea1-3, speC, speG,  speH, speM, SMEZ</t>
  </si>
  <si>
    <t xml:space="preserve">skin lesion</t>
  </si>
  <si>
    <t xml:space="preserve">speG, speJ, speK, speL, speH, speI, speM, SMEZ, ssa</t>
  </si>
  <si>
    <t xml:space="preserve">pleural liquid</t>
  </si>
  <si>
    <t xml:space="preserve">speA-5, speG, speJ, speL, speI, speM, SMEZ, ssa</t>
  </si>
  <si>
    <t xml:space="preserve">speA -5, speG, speJ, speL, speI, SMEZ</t>
  </si>
  <si>
    <t xml:space="preserve">sputum</t>
  </si>
  <si>
    <t xml:space="preserve">speA-5, speG, speK, speL, speI, speM, SMEZ, ssa</t>
  </si>
  <si>
    <t xml:space="preserve">speA-5, speG, speJ, speL, speH, speI, speM, SMEZ, ssa</t>
  </si>
  <si>
    <t xml:space="preserve">speA1-3, speG, speJ, speK, speL, speH, SMEZ</t>
  </si>
  <si>
    <t xml:space="preserve">oropharynx</t>
  </si>
  <si>
    <t xml:space="preserve">speA1-3, speG, speJ, speL, speI, speM</t>
  </si>
  <si>
    <t xml:space="preserve">speA1-3, speC, speG, speL, speH, speI, speM, SMEZ</t>
  </si>
  <si>
    <t xml:space="preserve">speA1-3, speG, speJ, speL, speI </t>
  </si>
  <si>
    <t xml:space="preserve">speA1-3, speG, speJ, speL, speI, speM, SMEZ, ssa</t>
  </si>
  <si>
    <t xml:space="preserve">speA -5, speG, speJ, speL, speI, speM, SMEZ, ssa</t>
  </si>
  <si>
    <t xml:space="preserve">speA-5, speC, speG, speL, speH, speM, SMEZ </t>
  </si>
  <si>
    <t xml:space="preserve">12.17</t>
  </si>
  <si>
    <t xml:space="preserve">speA-5, speC, speG, speJ, speL, speH, speI, speM, SMEZ</t>
  </si>
  <si>
    <t xml:space="preserve">speA-5, speC, speG, speJ, speH, SMEZ</t>
  </si>
  <si>
    <t xml:space="preserve">speA-5, speG, speJ, speK, speI, speM, SMEZ</t>
  </si>
  <si>
    <t xml:space="preserve">speA1-3, speC, speG, speL, speH, SMEZ </t>
  </si>
  <si>
    <t xml:space="preserve">speA1-3, speC, speG, speJ, speL, speH, speM, SMEZ</t>
  </si>
  <si>
    <t xml:space="preserve">speA-5, speC, speG, speJ, speK, speL, speH</t>
  </si>
  <si>
    <t xml:space="preserve">speA1-3, speC, speG, speJ, speK, speL, speH, SMEZ</t>
  </si>
  <si>
    <t xml:space="preserve">speA1-3, speC, speG, speJ, speL, speH, speI, speM, SMEZ</t>
  </si>
  <si>
    <t xml:space="preserve">92.0</t>
  </si>
  <si>
    <t xml:space="preserve">speA1-3, speG, speJ, speL, speH, ssa</t>
  </si>
  <si>
    <t xml:space="preserve">speA-5, speG, speL, speI, speM, SMEZ</t>
  </si>
  <si>
    <t xml:space="preserve">speA-5, speG, speJ, speL, speI, speM, ssa</t>
  </si>
  <si>
    <t xml:space="preserve">emm type</t>
  </si>
  <si>
    <t xml:space="preserve">X</t>
  </si>
  <si>
    <t xml:space="preserve">WB163</t>
  </si>
  <si>
    <t xml:space="preserve">WB 172</t>
  </si>
  <si>
    <t xml:space="preserve">WB171</t>
  </si>
  <si>
    <t xml:space="preserve">SC03</t>
  </si>
  <si>
    <t xml:space="preserve">SC06</t>
  </si>
  <si>
    <t xml:space="preserve">SC07</t>
  </si>
  <si>
    <t xml:space="preserve">SC08</t>
  </si>
  <si>
    <t xml:space="preserve">SC09</t>
  </si>
  <si>
    <t xml:space="preserve">SC10</t>
  </si>
  <si>
    <t xml:space="preserve">SC11</t>
  </si>
  <si>
    <t xml:space="preserve">SC12</t>
  </si>
  <si>
    <t xml:space="preserve">SC13</t>
  </si>
  <si>
    <t xml:space="preserve">speC</t>
  </si>
  <si>
    <t xml:space="preserve">speG</t>
  </si>
  <si>
    <t xml:space="preserve">speJ</t>
  </si>
  <si>
    <t xml:space="preserve">speK</t>
  </si>
  <si>
    <t xml:space="preserve">speL</t>
  </si>
  <si>
    <t xml:space="preserve">spea1-3,5</t>
  </si>
  <si>
    <t xml:space="preserve">speH</t>
  </si>
  <si>
    <t xml:space="preserve">speI</t>
  </si>
  <si>
    <t xml:space="preserve">spem</t>
  </si>
  <si>
    <t xml:space="preserve">smez</t>
  </si>
  <si>
    <t xml:space="preserve">ssa</t>
  </si>
  <si>
    <t xml:space="preserve">spea1-4</t>
  </si>
  <si>
    <t xml:space="preserve">WB172</t>
  </si>
  <si>
    <t xml:space="preserve">sagA</t>
  </si>
  <si>
    <t xml:space="preserve">sagB</t>
  </si>
  <si>
    <t xml:space="preserve">sagH</t>
  </si>
  <si>
    <t xml:space="preserve">sagC</t>
  </si>
  <si>
    <t xml:space="preserve">sagD</t>
  </si>
  <si>
    <t xml:space="preserve">sagI</t>
  </si>
  <si>
    <t xml:space="preserve">sagE</t>
  </si>
  <si>
    <t xml:space="preserve">sagF</t>
  </si>
  <si>
    <t xml:space="preserve">sagG</t>
  </si>
  <si>
    <t xml:space="preserve">mf3</t>
  </si>
  <si>
    <t xml:space="preserve">slo</t>
  </si>
  <si>
    <t xml:space="preserve">scpa</t>
  </si>
  <si>
    <t xml:space="preserve">sic</t>
  </si>
  <si>
    <t xml:space="preserve">sofN</t>
  </si>
  <si>
    <t xml:space="preserve">sofC</t>
  </si>
  <si>
    <t xml:space="preserve">nga</t>
  </si>
  <si>
    <t xml:space="preserve">spna</t>
  </si>
  <si>
    <t xml:space="preserve">dnase </t>
  </si>
  <si>
    <t xml:space="preserve">sda1</t>
  </si>
  <si>
    <t xml:space="preserve">mf2</t>
  </si>
  <si>
    <t xml:space="preserve">Total of genes</t>
  </si>
  <si>
    <t xml:space="preserve">Label </t>
  </si>
  <si>
    <t xml:space="preserve">1 – presence</t>
  </si>
  <si>
    <t xml:space="preserve">0 – absence</t>
  </si>
  <si>
    <t xml:space="preserve">Site of isolation</t>
  </si>
  <si>
    <t xml:space="preserve"> skin lesion</t>
  </si>
  <si>
    <t xml:space="preserve">liquido pleural</t>
  </si>
  <si>
    <t xml:space="preserve">Genes</t>
  </si>
  <si>
    <t xml:space="preserve">fri</t>
  </si>
  <si>
    <t xml:space="preserve">spea1,2,3</t>
  </si>
  <si>
    <t xml:space="preserve">spea 5</t>
  </si>
  <si>
    <t xml:space="preserve">spea 4</t>
  </si>
  <si>
    <t xml:space="preserve">dnase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</si>
</sst>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i val="true"/>
      <sz val="12"/>
      <color rgb="FF000000"/>
      <name val="Times New Roman"/>
      <family val="1"/>
    </font>
    <font>
      <b val="true"/>
      <sz val="12"/>
      <color rgb="FF000000"/>
      <name val="Times New Roman"/>
      <family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8"/>
      <name val="Arial"/>
      <family val="2"/>
    </font>
    <font>
      <b val="true"/>
      <sz val="8"/>
      <name val="Arial"/>
      <family val="2"/>
    </font>
    <font>
      <sz val="8"/>
      <color rgb="FF000000"/>
      <name val="Arial"/>
      <family val="2"/>
    </font>
    <font>
      <b val="true"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 style="thin">
        <color rgb="FF4C4C4C"/>
      </top>
      <bottom style="thin">
        <color rgb="FF4C4C4C"/>
      </bottom>
      <diagonal/>
    </border>
    <border diagonalUp="false" diagonalDown="false">
      <left/>
      <right/>
      <top/>
      <bottom style="thin">
        <color rgb="FF4C4C4C"/>
      </bottom>
      <diagonal/>
    </border>
    <border diagonalUp="false" diagonalDown="false">
      <left/>
      <right/>
      <top/>
      <bottom style="medium">
        <color rgb="FF4C4C4C"/>
      </bottom>
      <diagonal/>
    </border>
    <border diagonalUp="false" diagonalDown="false">
      <left/>
      <right/>
      <top style="medium">
        <color rgb="FF4C4C4C"/>
      </top>
      <bottom style="medium">
        <color rgb="FF4C4C4C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4C4C4C"/>
      </left>
      <right/>
      <top style="medium">
        <color rgb="FF4C4C4C"/>
      </top>
      <bottom style="medium">
        <color rgb="FF4C4C4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E9" activeCellId="0" sqref="E9"/>
    </sheetView>
  </sheetViews>
  <sheetFormatPr defaultRowHeight="12.8" zeroHeight="false" outlineLevelRow="0" outlineLevelCol="0"/>
  <cols>
    <col collapsed="false" customWidth="false" hidden="false" outlineLevel="0" max="2" min="1" style="0" width="11.52"/>
    <col collapsed="false" customWidth="true" hidden="false" outlineLevel="0" max="3" min="3" style="0" width="29.78"/>
    <col collapsed="false" customWidth="true" hidden="false" outlineLevel="0" max="4" min="4" style="0" width="61.04"/>
    <col collapsed="false" customWidth="false" hidden="false" outlineLevel="0" max="1025" min="5" style="0" width="11.52"/>
  </cols>
  <sheetData>
    <row r="1" customFormat="false" ht="17" hidden="false" customHeight="false" outlineLevel="0" collapsed="false">
      <c r="A1" s="1" t="s">
        <v>0</v>
      </c>
      <c r="B1" s="2" t="s">
        <v>1</v>
      </c>
      <c r="C1" s="1" t="s">
        <v>2</v>
      </c>
      <c r="D1" s="3" t="s">
        <v>3</v>
      </c>
      <c r="E1" s="4"/>
      <c r="F1" s="5"/>
    </row>
    <row r="2" customFormat="false" ht="17" hidden="false" customHeight="false" outlineLevel="0" collapsed="false">
      <c r="A2" s="6" t="n">
        <v>136</v>
      </c>
      <c r="B2" s="6" t="n">
        <v>1</v>
      </c>
      <c r="C2" s="7" t="s">
        <v>4</v>
      </c>
      <c r="D2" s="8" t="s">
        <v>5</v>
      </c>
      <c r="E2" s="9"/>
      <c r="F2" s="5"/>
    </row>
    <row r="3" customFormat="false" ht="17" hidden="false" customHeight="false" outlineLevel="0" collapsed="false">
      <c r="A3" s="6" t="n">
        <v>160</v>
      </c>
      <c r="B3" s="6" t="n">
        <v>1</v>
      </c>
      <c r="C3" s="10" t="s">
        <v>4</v>
      </c>
      <c r="D3" s="5" t="s">
        <v>6</v>
      </c>
      <c r="E3" s="9"/>
      <c r="F3" s="5"/>
    </row>
    <row r="4" customFormat="false" ht="17" hidden="false" customHeight="false" outlineLevel="0" collapsed="false">
      <c r="A4" s="11" t="n">
        <v>3</v>
      </c>
      <c r="B4" s="6" t="n">
        <v>1</v>
      </c>
      <c r="C4" s="10" t="s">
        <v>7</v>
      </c>
      <c r="D4" s="5" t="s">
        <v>8</v>
      </c>
      <c r="E4" s="9"/>
      <c r="F4" s="5"/>
    </row>
    <row r="5" customFormat="false" ht="17" hidden="false" customHeight="false" outlineLevel="0" collapsed="false">
      <c r="A5" s="6" t="n">
        <v>6</v>
      </c>
      <c r="B5" s="6" t="n">
        <v>1</v>
      </c>
      <c r="C5" s="10" t="s">
        <v>9</v>
      </c>
      <c r="D5" s="5" t="s">
        <v>10</v>
      </c>
      <c r="E5" s="9"/>
      <c r="F5" s="5"/>
    </row>
    <row r="6" customFormat="false" ht="17" hidden="false" customHeight="false" outlineLevel="0" collapsed="false">
      <c r="A6" s="11" t="n">
        <v>7</v>
      </c>
      <c r="B6" s="10" t="n">
        <v>1</v>
      </c>
      <c r="C6" s="10" t="s">
        <v>4</v>
      </c>
      <c r="D6" s="5" t="s">
        <v>11</v>
      </c>
      <c r="E6" s="9"/>
      <c r="F6" s="5"/>
    </row>
    <row r="7" customFormat="false" ht="17" hidden="false" customHeight="false" outlineLevel="0" collapsed="false">
      <c r="A7" s="6" t="n">
        <v>8</v>
      </c>
      <c r="B7" s="10" t="n">
        <v>1</v>
      </c>
      <c r="C7" s="10" t="s">
        <v>12</v>
      </c>
      <c r="D7" s="5" t="s">
        <v>13</v>
      </c>
      <c r="E7" s="9"/>
      <c r="F7" s="5"/>
    </row>
    <row r="8" customFormat="false" ht="17" hidden="false" customHeight="false" outlineLevel="0" collapsed="false">
      <c r="A8" s="12" t="n">
        <v>13</v>
      </c>
      <c r="B8" s="13" t="n">
        <v>1</v>
      </c>
      <c r="C8" s="13" t="s">
        <v>4</v>
      </c>
      <c r="D8" s="5" t="s">
        <v>14</v>
      </c>
      <c r="E8" s="9"/>
      <c r="F8" s="5"/>
    </row>
    <row r="9" customFormat="false" ht="17" hidden="false" customHeight="false" outlineLevel="0" collapsed="false">
      <c r="A9" s="6" t="n">
        <v>151</v>
      </c>
      <c r="B9" s="6" t="n">
        <v>60</v>
      </c>
      <c r="C9" s="10" t="s">
        <v>7</v>
      </c>
      <c r="D9" s="5" t="s">
        <v>15</v>
      </c>
      <c r="E9" s="9"/>
      <c r="F9" s="5"/>
    </row>
    <row r="10" customFormat="false" ht="17" hidden="false" customHeight="false" outlineLevel="0" collapsed="false">
      <c r="A10" s="6" t="n">
        <v>163</v>
      </c>
      <c r="B10" s="10" t="n">
        <v>60</v>
      </c>
      <c r="C10" s="10" t="s">
        <v>16</v>
      </c>
      <c r="D10" s="5" t="s">
        <v>17</v>
      </c>
      <c r="E10" s="9"/>
      <c r="F10" s="5"/>
    </row>
    <row r="11" customFormat="false" ht="17" hidden="false" customHeight="false" outlineLevel="0" collapsed="false">
      <c r="A11" s="6" t="n">
        <v>156</v>
      </c>
      <c r="B11" s="6" t="n">
        <v>57</v>
      </c>
      <c r="C11" s="7" t="s">
        <v>7</v>
      </c>
      <c r="D11" s="5" t="s">
        <v>18</v>
      </c>
      <c r="E11" s="9"/>
      <c r="F11" s="5"/>
    </row>
    <row r="12" customFormat="false" ht="17" hidden="false" customHeight="false" outlineLevel="0" collapsed="false">
      <c r="A12" s="6" t="n">
        <v>162</v>
      </c>
      <c r="B12" s="6" t="n">
        <v>57</v>
      </c>
      <c r="C12" s="7" t="s">
        <v>16</v>
      </c>
      <c r="D12" s="5" t="s">
        <v>19</v>
      </c>
      <c r="E12" s="9"/>
      <c r="F12" s="5"/>
    </row>
    <row r="13" customFormat="false" ht="17" hidden="false" customHeight="false" outlineLevel="0" collapsed="false">
      <c r="A13" s="6" t="n">
        <v>171</v>
      </c>
      <c r="B13" s="10" t="n">
        <v>27</v>
      </c>
      <c r="C13" s="10" t="s">
        <v>7</v>
      </c>
      <c r="D13" s="5" t="s">
        <v>20</v>
      </c>
      <c r="E13" s="9"/>
      <c r="F13" s="5"/>
    </row>
    <row r="14" customFormat="false" ht="17" hidden="false" customHeight="false" outlineLevel="0" collapsed="false">
      <c r="A14" s="11" t="n">
        <v>11</v>
      </c>
      <c r="B14" s="10" t="n">
        <v>27</v>
      </c>
      <c r="C14" s="10" t="s">
        <v>7</v>
      </c>
      <c r="D14" s="5" t="s">
        <v>21</v>
      </c>
      <c r="E14" s="9"/>
      <c r="F14" s="5"/>
    </row>
    <row r="15" customFormat="false" ht="17" hidden="false" customHeight="false" outlineLevel="0" collapsed="false">
      <c r="A15" s="6" t="n">
        <v>61</v>
      </c>
      <c r="B15" s="6" t="n">
        <v>12</v>
      </c>
      <c r="C15" s="7" t="s">
        <v>16</v>
      </c>
      <c r="D15" s="14" t="s">
        <v>22</v>
      </c>
      <c r="E15" s="9"/>
      <c r="F15" s="5"/>
    </row>
    <row r="16" customFormat="false" ht="17" hidden="false" customHeight="false" outlineLevel="0" collapsed="false">
      <c r="A16" s="15" t="n">
        <v>158</v>
      </c>
      <c r="B16" s="15" t="s">
        <v>23</v>
      </c>
      <c r="C16" s="7" t="s">
        <v>4</v>
      </c>
      <c r="D16" s="14" t="s">
        <v>24</v>
      </c>
      <c r="E16" s="9"/>
      <c r="F16" s="5"/>
    </row>
    <row r="17" customFormat="false" ht="17" hidden="false" customHeight="false" outlineLevel="0" collapsed="false">
      <c r="A17" s="6" t="n">
        <v>75</v>
      </c>
      <c r="B17" s="6" t="n">
        <v>68</v>
      </c>
      <c r="C17" s="7" t="s">
        <v>4</v>
      </c>
      <c r="D17" s="14" t="s">
        <v>25</v>
      </c>
      <c r="E17" s="9"/>
      <c r="F17" s="5"/>
    </row>
    <row r="18" customFormat="false" ht="17" hidden="false" customHeight="false" outlineLevel="0" collapsed="false">
      <c r="A18" s="12" t="n">
        <v>9</v>
      </c>
      <c r="B18" s="13" t="n">
        <v>68</v>
      </c>
      <c r="C18" s="15" t="s">
        <v>7</v>
      </c>
      <c r="D18" s="14" t="s">
        <v>26</v>
      </c>
      <c r="E18" s="9"/>
      <c r="F18" s="5"/>
    </row>
    <row r="19" customFormat="false" ht="17" hidden="false" customHeight="false" outlineLevel="0" collapsed="false">
      <c r="A19" s="6" t="n">
        <v>25</v>
      </c>
      <c r="B19" s="6" t="n">
        <v>58</v>
      </c>
      <c r="C19" s="7" t="s">
        <v>4</v>
      </c>
      <c r="D19" s="14" t="s">
        <v>27</v>
      </c>
      <c r="E19" s="9"/>
      <c r="F19" s="5"/>
    </row>
    <row r="20" customFormat="false" ht="17" hidden="false" customHeight="false" outlineLevel="0" collapsed="false">
      <c r="A20" s="6" t="n">
        <v>147</v>
      </c>
      <c r="B20" s="6" t="n">
        <v>22</v>
      </c>
      <c r="C20" s="7" t="s">
        <v>16</v>
      </c>
      <c r="D20" s="14" t="s">
        <v>28</v>
      </c>
      <c r="E20" s="9"/>
      <c r="F20" s="5"/>
    </row>
    <row r="21" customFormat="false" ht="17" hidden="false" customHeight="false" outlineLevel="0" collapsed="false">
      <c r="A21" s="6" t="n">
        <v>150</v>
      </c>
      <c r="B21" s="6" t="n">
        <v>59</v>
      </c>
      <c r="C21" s="6" t="s">
        <v>7</v>
      </c>
      <c r="D21" s="14" t="s">
        <v>29</v>
      </c>
      <c r="E21" s="9"/>
      <c r="F21" s="5"/>
    </row>
    <row r="22" customFormat="false" ht="17" hidden="false" customHeight="false" outlineLevel="0" collapsed="false">
      <c r="A22" s="6" t="n">
        <v>155</v>
      </c>
      <c r="B22" s="6" t="n">
        <v>8</v>
      </c>
      <c r="C22" s="6" t="s">
        <v>16</v>
      </c>
      <c r="D22" s="14" t="s">
        <v>30</v>
      </c>
      <c r="E22" s="9"/>
      <c r="F22" s="5"/>
    </row>
    <row r="23" customFormat="false" ht="17" hidden="false" customHeight="false" outlineLevel="0" collapsed="false">
      <c r="A23" s="6" t="n">
        <v>161</v>
      </c>
      <c r="B23" s="6" t="n">
        <v>73</v>
      </c>
      <c r="C23" s="7" t="s">
        <v>7</v>
      </c>
      <c r="D23" s="14" t="s">
        <v>31</v>
      </c>
      <c r="E23" s="9"/>
      <c r="F23" s="5"/>
    </row>
    <row r="24" customFormat="false" ht="17" hidden="false" customHeight="false" outlineLevel="0" collapsed="false">
      <c r="A24" s="6" t="n">
        <v>172</v>
      </c>
      <c r="B24" s="10" t="s">
        <v>32</v>
      </c>
      <c r="C24" s="6" t="s">
        <v>16</v>
      </c>
      <c r="D24" s="14" t="s">
        <v>33</v>
      </c>
      <c r="E24" s="9"/>
      <c r="F24" s="5"/>
    </row>
    <row r="25" customFormat="false" ht="17" hidden="false" customHeight="false" outlineLevel="0" collapsed="false">
      <c r="A25" s="6" t="n">
        <v>10</v>
      </c>
      <c r="B25" s="10" t="n">
        <v>44</v>
      </c>
      <c r="C25" s="6" t="s">
        <v>7</v>
      </c>
      <c r="D25" s="14" t="s">
        <v>34</v>
      </c>
      <c r="E25" s="9"/>
      <c r="F25" s="5"/>
    </row>
    <row r="26" customFormat="false" ht="17" hidden="false" customHeight="false" outlineLevel="0" collapsed="false">
      <c r="A26" s="16" t="n">
        <v>12</v>
      </c>
      <c r="B26" s="17" t="n">
        <v>90</v>
      </c>
      <c r="C26" s="16" t="s">
        <v>7</v>
      </c>
      <c r="D26" s="18" t="s">
        <v>35</v>
      </c>
      <c r="E26" s="19"/>
      <c r="F26" s="5"/>
    </row>
    <row r="27" customFormat="false" ht="17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43"/>
  <sheetViews>
    <sheetView showFormulas="false" showGridLines="true" showRowColHeaders="true" showZeros="true" rightToLeft="false" tabSelected="false" showOutlineSymbols="true" defaultGridColor="true" view="normal" topLeftCell="A28" colorId="64" zoomScale="120" zoomScaleNormal="120" zoomScalePageLayoutView="100" workbookViewId="0">
      <selection pane="topLeft" activeCell="C42" activeCellId="0" sqref="C42"/>
    </sheetView>
  </sheetViews>
  <sheetFormatPr defaultRowHeight="12.8" zeroHeight="false" outlineLevelRow="0" outlineLevelCol="0"/>
  <cols>
    <col collapsed="false" customWidth="true" hidden="false" outlineLevel="0" max="1" min="1" style="0" width="12.96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20" t="s">
        <v>36</v>
      </c>
      <c r="B1" s="20" t="n">
        <v>58</v>
      </c>
      <c r="C1" s="20" t="n">
        <v>12</v>
      </c>
      <c r="D1" s="20" t="n">
        <v>68</v>
      </c>
      <c r="E1" s="20" t="n">
        <v>1</v>
      </c>
      <c r="F1" s="20" t="n">
        <v>22</v>
      </c>
      <c r="G1" s="20" t="n">
        <v>59</v>
      </c>
      <c r="H1" s="20" t="n">
        <v>60</v>
      </c>
      <c r="I1" s="20" t="n">
        <v>8</v>
      </c>
      <c r="J1" s="20" t="n">
        <v>57</v>
      </c>
      <c r="K1" s="20" t="n">
        <v>12</v>
      </c>
      <c r="L1" s="20" t="n">
        <v>1</v>
      </c>
      <c r="M1" s="20" t="n">
        <v>73</v>
      </c>
      <c r="N1" s="20" t="n">
        <v>57</v>
      </c>
      <c r="O1" s="21" t="n">
        <v>60</v>
      </c>
      <c r="P1" s="21" t="n">
        <v>92</v>
      </c>
      <c r="Q1" s="21" t="n">
        <v>27</v>
      </c>
      <c r="R1" s="21" t="n">
        <v>1</v>
      </c>
      <c r="S1" s="21" t="n">
        <v>1</v>
      </c>
      <c r="T1" s="21" t="n">
        <v>1</v>
      </c>
      <c r="U1" s="21" t="n">
        <v>1</v>
      </c>
      <c r="V1" s="21" t="n">
        <v>68</v>
      </c>
      <c r="W1" s="21" t="n">
        <v>44</v>
      </c>
      <c r="X1" s="21" t="n">
        <v>27</v>
      </c>
      <c r="Y1" s="21" t="n">
        <v>90</v>
      </c>
      <c r="Z1" s="21" t="n">
        <v>1</v>
      </c>
    </row>
    <row r="2" customFormat="false" ht="12.8" hidden="false" customHeight="false" outlineLevel="0" collapsed="false">
      <c r="A2" s="22" t="s">
        <v>37</v>
      </c>
      <c r="B2" s="22" t="n">
        <v>25</v>
      </c>
      <c r="C2" s="22" t="n">
        <v>61</v>
      </c>
      <c r="D2" s="22" t="n">
        <v>75</v>
      </c>
      <c r="E2" s="22" t="n">
        <v>136</v>
      </c>
      <c r="F2" s="22" t="n">
        <v>147</v>
      </c>
      <c r="G2" s="22" t="n">
        <v>150</v>
      </c>
      <c r="H2" s="22" t="n">
        <v>151</v>
      </c>
      <c r="I2" s="22" t="n">
        <v>155</v>
      </c>
      <c r="J2" s="22" t="n">
        <v>156</v>
      </c>
      <c r="K2" s="22" t="n">
        <v>158</v>
      </c>
      <c r="L2" s="22" t="n">
        <v>160</v>
      </c>
      <c r="M2" s="22" t="n">
        <v>161</v>
      </c>
      <c r="N2" s="22" t="n">
        <v>162</v>
      </c>
      <c r="O2" s="23" t="s">
        <v>38</v>
      </c>
      <c r="P2" s="23" t="s">
        <v>39</v>
      </c>
      <c r="Q2" s="23" t="s">
        <v>40</v>
      </c>
      <c r="R2" s="23" t="s">
        <v>41</v>
      </c>
      <c r="S2" s="23" t="s">
        <v>42</v>
      </c>
      <c r="T2" s="23" t="s">
        <v>43</v>
      </c>
      <c r="U2" s="23" t="s">
        <v>44</v>
      </c>
      <c r="V2" s="23" t="s">
        <v>45</v>
      </c>
      <c r="W2" s="23" t="s">
        <v>46</v>
      </c>
      <c r="X2" s="23" t="s">
        <v>47</v>
      </c>
      <c r="Y2" s="23" t="s">
        <v>48</v>
      </c>
      <c r="Z2" s="23" t="s">
        <v>49</v>
      </c>
    </row>
    <row r="3" customFormat="false" ht="12.8" hidden="false" customHeight="false" outlineLevel="0" collapsed="false">
      <c r="A3" s="24" t="s">
        <v>50</v>
      </c>
      <c r="B3" s="20" t="n">
        <v>1</v>
      </c>
      <c r="C3" s="20" t="n">
        <v>1</v>
      </c>
      <c r="D3" s="20" t="n">
        <v>1</v>
      </c>
      <c r="E3" s="20" t="n">
        <v>1</v>
      </c>
      <c r="F3" s="20" t="n">
        <v>1</v>
      </c>
      <c r="G3" s="20" t="n">
        <v>1</v>
      </c>
      <c r="H3" s="20" t="n">
        <v>0</v>
      </c>
      <c r="I3" s="20" t="n">
        <v>1</v>
      </c>
      <c r="J3" s="20" t="n">
        <v>1</v>
      </c>
      <c r="K3" s="20" t="n">
        <v>1</v>
      </c>
      <c r="L3" s="20" t="n">
        <v>1</v>
      </c>
      <c r="M3" s="20" t="n">
        <v>1</v>
      </c>
      <c r="N3" s="20" t="n">
        <v>0</v>
      </c>
      <c r="O3" s="20" t="n">
        <v>0</v>
      </c>
      <c r="P3" s="20" t="n">
        <v>0</v>
      </c>
      <c r="Q3" s="20" t="n">
        <v>0</v>
      </c>
      <c r="R3" s="20" t="n">
        <v>0</v>
      </c>
      <c r="S3" s="20" t="n">
        <v>0</v>
      </c>
      <c r="T3" s="20" t="n">
        <v>0</v>
      </c>
      <c r="U3" s="20" t="n">
        <v>0</v>
      </c>
      <c r="V3" s="20" t="n">
        <v>0</v>
      </c>
      <c r="W3" s="20" t="n">
        <v>0</v>
      </c>
      <c r="X3" s="20" t="n">
        <v>0</v>
      </c>
      <c r="Y3" s="20" t="n">
        <v>0</v>
      </c>
      <c r="Z3" s="20" t="n">
        <v>0</v>
      </c>
    </row>
    <row r="4" customFormat="false" ht="12.8" hidden="false" customHeight="false" outlineLevel="0" collapsed="false">
      <c r="A4" s="24" t="s">
        <v>51</v>
      </c>
      <c r="B4" s="20" t="n">
        <v>1</v>
      </c>
      <c r="C4" s="20" t="n">
        <v>1</v>
      </c>
      <c r="D4" s="20" t="n">
        <v>1</v>
      </c>
      <c r="E4" s="20" t="n">
        <v>1</v>
      </c>
      <c r="F4" s="20" t="n">
        <v>1</v>
      </c>
      <c r="G4" s="20" t="n">
        <v>1</v>
      </c>
      <c r="H4" s="20" t="n">
        <v>1</v>
      </c>
      <c r="I4" s="20" t="n">
        <v>1</v>
      </c>
      <c r="J4" s="20" t="n">
        <v>1</v>
      </c>
      <c r="K4" s="20" t="n">
        <v>1</v>
      </c>
      <c r="L4" s="20" t="n">
        <v>1</v>
      </c>
      <c r="M4" s="20" t="n">
        <v>1</v>
      </c>
      <c r="N4" s="20" t="n">
        <v>1</v>
      </c>
      <c r="O4" s="20" t="n">
        <v>1</v>
      </c>
      <c r="P4" s="20" t="n">
        <v>1</v>
      </c>
      <c r="Q4" s="20" t="n">
        <v>1</v>
      </c>
      <c r="R4" s="20" t="n">
        <v>1</v>
      </c>
      <c r="S4" s="20" t="n">
        <v>1</v>
      </c>
      <c r="T4" s="20" t="n">
        <v>1</v>
      </c>
      <c r="U4" s="20" t="n">
        <v>1</v>
      </c>
      <c r="V4" s="20" t="n">
        <v>1</v>
      </c>
      <c r="W4" s="20" t="n">
        <v>1</v>
      </c>
      <c r="X4" s="20" t="n">
        <v>1</v>
      </c>
      <c r="Y4" s="20" t="n">
        <v>1</v>
      </c>
      <c r="Z4" s="20" t="n">
        <v>1</v>
      </c>
    </row>
    <row r="5" customFormat="false" ht="12.8" hidden="false" customHeight="false" outlineLevel="0" collapsed="false">
      <c r="A5" s="24" t="s">
        <v>52</v>
      </c>
      <c r="B5" s="20" t="n">
        <v>0</v>
      </c>
      <c r="C5" s="20" t="n">
        <v>0</v>
      </c>
      <c r="D5" s="20" t="n">
        <v>1</v>
      </c>
      <c r="E5" s="20" t="n">
        <v>1</v>
      </c>
      <c r="F5" s="20" t="n">
        <v>1</v>
      </c>
      <c r="G5" s="20" t="n">
        <v>1</v>
      </c>
      <c r="H5" s="20" t="n">
        <v>1</v>
      </c>
      <c r="I5" s="20" t="n">
        <v>1</v>
      </c>
      <c r="J5" s="20" t="n">
        <v>0</v>
      </c>
      <c r="K5" s="20" t="n">
        <v>1</v>
      </c>
      <c r="L5" s="20" t="n">
        <v>0</v>
      </c>
      <c r="M5" s="20" t="n">
        <v>1</v>
      </c>
      <c r="N5" s="20" t="n">
        <v>1</v>
      </c>
      <c r="O5" s="20" t="n">
        <v>1</v>
      </c>
      <c r="P5" s="20" t="n">
        <v>1</v>
      </c>
      <c r="Q5" s="20" t="n">
        <v>1</v>
      </c>
      <c r="R5" s="20" t="n">
        <v>1</v>
      </c>
      <c r="S5" s="20" t="n">
        <v>1</v>
      </c>
      <c r="T5" s="20" t="n">
        <v>1</v>
      </c>
      <c r="U5" s="20" t="n">
        <v>0</v>
      </c>
      <c r="V5" s="20" t="n">
        <v>1</v>
      </c>
      <c r="W5" s="20" t="n">
        <v>0</v>
      </c>
      <c r="X5" s="20" t="n">
        <v>1</v>
      </c>
      <c r="Y5" s="20" t="n">
        <v>1</v>
      </c>
      <c r="Z5" s="20" t="n">
        <v>1</v>
      </c>
    </row>
    <row r="6" customFormat="false" ht="12.8" hidden="false" customHeight="false" outlineLevel="0" collapsed="false">
      <c r="A6" s="24" t="s">
        <v>53</v>
      </c>
      <c r="B6" s="20" t="n">
        <v>0</v>
      </c>
      <c r="C6" s="20" t="n">
        <v>0</v>
      </c>
      <c r="D6" s="20" t="n">
        <v>0</v>
      </c>
      <c r="E6" s="20" t="n">
        <v>0</v>
      </c>
      <c r="F6" s="20" t="n">
        <v>0</v>
      </c>
      <c r="G6" s="20" t="n">
        <v>1</v>
      </c>
      <c r="H6" s="20" t="n">
        <v>1</v>
      </c>
      <c r="I6" s="20" t="n">
        <v>1</v>
      </c>
      <c r="J6" s="20" t="n">
        <v>0</v>
      </c>
      <c r="K6" s="20" t="n">
        <v>0</v>
      </c>
      <c r="L6" s="25" t="n">
        <v>0</v>
      </c>
      <c r="M6" s="25" t="n">
        <v>0</v>
      </c>
      <c r="N6" s="25" t="n">
        <v>0</v>
      </c>
      <c r="O6" s="20" t="n">
        <v>0</v>
      </c>
      <c r="P6" s="20" t="n">
        <v>0</v>
      </c>
      <c r="Q6" s="20" t="n">
        <v>0</v>
      </c>
      <c r="R6" s="20" t="n">
        <v>1</v>
      </c>
      <c r="S6" s="20" t="n">
        <v>0</v>
      </c>
      <c r="T6" s="20" t="n">
        <v>0</v>
      </c>
      <c r="U6" s="20" t="n">
        <v>1</v>
      </c>
      <c r="V6" s="20" t="n">
        <v>1</v>
      </c>
      <c r="W6" s="20" t="n">
        <v>0</v>
      </c>
      <c r="X6" s="20" t="n">
        <v>0</v>
      </c>
      <c r="Y6" s="20" t="n">
        <v>0</v>
      </c>
      <c r="Z6" s="20" t="n">
        <v>0</v>
      </c>
    </row>
    <row r="7" customFormat="false" ht="12.8" hidden="false" customHeight="false" outlineLevel="0" collapsed="false">
      <c r="A7" s="24" t="s">
        <v>54</v>
      </c>
      <c r="B7" s="25" t="n">
        <v>1</v>
      </c>
      <c r="C7" s="20" t="n">
        <v>1</v>
      </c>
      <c r="D7" s="20" t="n">
        <v>0</v>
      </c>
      <c r="E7" s="20" t="n">
        <v>1</v>
      </c>
      <c r="F7" s="20" t="n">
        <v>1</v>
      </c>
      <c r="G7" s="20" t="n">
        <v>1</v>
      </c>
      <c r="H7" s="20" t="n">
        <v>1</v>
      </c>
      <c r="I7" s="20" t="n">
        <v>1</v>
      </c>
      <c r="J7" s="20" t="n">
        <v>1</v>
      </c>
      <c r="K7" s="20" t="n">
        <v>1</v>
      </c>
      <c r="L7" s="20" t="n">
        <v>0</v>
      </c>
      <c r="M7" s="26" t="n">
        <v>1</v>
      </c>
      <c r="N7" s="20" t="n">
        <v>1</v>
      </c>
      <c r="O7" s="20" t="n">
        <v>1</v>
      </c>
      <c r="P7" s="20" t="n">
        <v>1</v>
      </c>
      <c r="Q7" s="20" t="n">
        <v>1</v>
      </c>
      <c r="R7" s="20" t="n">
        <v>1</v>
      </c>
      <c r="S7" s="20" t="n">
        <v>1</v>
      </c>
      <c r="T7" s="20" t="n">
        <v>1</v>
      </c>
      <c r="U7" s="20" t="n">
        <v>1</v>
      </c>
      <c r="V7" s="20" t="n">
        <v>0</v>
      </c>
      <c r="W7" s="20" t="n">
        <v>1</v>
      </c>
      <c r="X7" s="20" t="n">
        <v>1</v>
      </c>
      <c r="Y7" s="20" t="n">
        <v>1</v>
      </c>
      <c r="Z7" s="20" t="n">
        <v>1</v>
      </c>
    </row>
    <row r="8" customFormat="false" ht="12.8" hidden="false" customHeight="false" outlineLevel="0" collapsed="false">
      <c r="A8" s="24" t="s">
        <v>55</v>
      </c>
      <c r="B8" s="20" t="n">
        <v>1</v>
      </c>
      <c r="C8" s="20" t="n">
        <v>1</v>
      </c>
      <c r="D8" s="20" t="n">
        <v>1</v>
      </c>
      <c r="E8" s="20" t="n">
        <v>1</v>
      </c>
      <c r="F8" s="20" t="n">
        <v>1</v>
      </c>
      <c r="G8" s="20" t="n">
        <v>1</v>
      </c>
      <c r="H8" s="20" t="n">
        <v>1</v>
      </c>
      <c r="I8" s="20" t="n">
        <v>1</v>
      </c>
      <c r="J8" s="20" t="n">
        <v>1</v>
      </c>
      <c r="K8" s="20" t="n">
        <v>1</v>
      </c>
      <c r="L8" s="20" t="n">
        <v>1</v>
      </c>
      <c r="M8" s="26" t="n">
        <v>1</v>
      </c>
      <c r="N8" s="20" t="n">
        <v>0</v>
      </c>
      <c r="O8" s="20" t="n">
        <v>1</v>
      </c>
      <c r="P8" s="20" t="n">
        <v>1</v>
      </c>
      <c r="Q8" s="20" t="n">
        <v>1</v>
      </c>
      <c r="R8" s="20" t="n">
        <v>0</v>
      </c>
      <c r="S8" s="20" t="n">
        <v>1</v>
      </c>
      <c r="T8" s="20" t="n">
        <v>1</v>
      </c>
      <c r="U8" s="20" t="n">
        <v>1</v>
      </c>
      <c r="V8" s="20" t="n">
        <v>1</v>
      </c>
      <c r="W8" s="20" t="n">
        <v>1</v>
      </c>
      <c r="X8" s="20" t="n">
        <v>1</v>
      </c>
      <c r="Y8" s="20" t="n">
        <v>1</v>
      </c>
      <c r="Z8" s="20" t="n">
        <v>1</v>
      </c>
    </row>
    <row r="9" customFormat="false" ht="12.8" hidden="false" customHeight="false" outlineLevel="0" collapsed="false">
      <c r="A9" s="24" t="s">
        <v>56</v>
      </c>
      <c r="B9" s="20" t="n">
        <v>1</v>
      </c>
      <c r="C9" s="20" t="n">
        <v>1</v>
      </c>
      <c r="D9" s="20" t="n">
        <v>1</v>
      </c>
      <c r="E9" s="25" t="n">
        <v>0</v>
      </c>
      <c r="F9" s="20" t="n">
        <v>1</v>
      </c>
      <c r="G9" s="20" t="n">
        <v>1</v>
      </c>
      <c r="H9" s="20" t="n">
        <v>1</v>
      </c>
      <c r="I9" s="20" t="n">
        <v>1</v>
      </c>
      <c r="J9" s="20" t="n">
        <v>1</v>
      </c>
      <c r="K9" s="20" t="n">
        <v>1</v>
      </c>
      <c r="L9" s="20" t="n">
        <v>1</v>
      </c>
      <c r="M9" s="20" t="n">
        <v>1</v>
      </c>
      <c r="N9" s="20" t="n">
        <v>0</v>
      </c>
      <c r="O9" s="20" t="n">
        <v>0</v>
      </c>
      <c r="P9" s="20" t="n">
        <v>1</v>
      </c>
      <c r="Q9" s="20" t="n">
        <v>0</v>
      </c>
      <c r="R9" s="20" t="n">
        <v>1</v>
      </c>
      <c r="S9" s="20" t="n">
        <v>0</v>
      </c>
      <c r="T9" s="20" t="n">
        <v>0</v>
      </c>
      <c r="U9" s="20" t="n">
        <v>0</v>
      </c>
      <c r="V9" s="20" t="n">
        <v>0</v>
      </c>
      <c r="W9" s="20" t="n">
        <v>0</v>
      </c>
      <c r="X9" s="20" t="n">
        <v>0</v>
      </c>
      <c r="Y9" s="20" t="n">
        <v>0</v>
      </c>
      <c r="Z9" s="20" t="n">
        <v>1</v>
      </c>
    </row>
    <row r="10" customFormat="false" ht="12.8" hidden="false" customHeight="false" outlineLevel="0" collapsed="false">
      <c r="A10" s="24" t="s">
        <v>57</v>
      </c>
      <c r="B10" s="25" t="n">
        <v>0</v>
      </c>
      <c r="C10" s="25" t="n">
        <v>0</v>
      </c>
      <c r="D10" s="25" t="n">
        <v>0</v>
      </c>
      <c r="E10" s="25" t="n">
        <v>1</v>
      </c>
      <c r="F10" s="25" t="n">
        <v>0</v>
      </c>
      <c r="G10" s="25" t="n">
        <v>0</v>
      </c>
      <c r="H10" s="25" t="n">
        <v>0</v>
      </c>
      <c r="I10" s="25" t="n">
        <v>0</v>
      </c>
      <c r="J10" s="25" t="n">
        <v>1</v>
      </c>
      <c r="K10" s="25" t="n">
        <v>1</v>
      </c>
      <c r="L10" s="25" t="n">
        <v>0</v>
      </c>
      <c r="M10" s="25" t="n">
        <v>1</v>
      </c>
      <c r="N10" s="25" t="n">
        <v>1</v>
      </c>
      <c r="O10" s="20" t="n">
        <v>1</v>
      </c>
      <c r="P10" s="20" t="n">
        <v>0</v>
      </c>
      <c r="Q10" s="20" t="n">
        <v>1</v>
      </c>
      <c r="R10" s="20" t="n">
        <v>1</v>
      </c>
      <c r="S10" s="20" t="n">
        <v>1</v>
      </c>
      <c r="T10" s="20" t="n">
        <v>1</v>
      </c>
      <c r="U10" s="20" t="n">
        <v>1</v>
      </c>
      <c r="V10" s="20" t="n">
        <v>1</v>
      </c>
      <c r="W10" s="20" t="n">
        <v>1</v>
      </c>
      <c r="X10" s="20" t="n">
        <v>1</v>
      </c>
      <c r="Y10" s="20" t="n">
        <v>1</v>
      </c>
      <c r="Z10" s="20" t="n">
        <v>1</v>
      </c>
    </row>
    <row r="11" customFormat="false" ht="12.8" hidden="false" customHeight="false" outlineLevel="0" collapsed="false">
      <c r="A11" s="24" t="s">
        <v>58</v>
      </c>
      <c r="B11" s="20" t="n">
        <v>0</v>
      </c>
      <c r="C11" s="20" t="n">
        <v>1</v>
      </c>
      <c r="D11" s="20" t="n">
        <v>0</v>
      </c>
      <c r="E11" s="20" t="n">
        <v>0</v>
      </c>
      <c r="F11" s="20" t="n">
        <v>1</v>
      </c>
      <c r="G11" s="20" t="n">
        <v>0</v>
      </c>
      <c r="H11" s="20" t="n">
        <v>1</v>
      </c>
      <c r="I11" s="20" t="n">
        <v>0</v>
      </c>
      <c r="J11" s="20" t="n">
        <v>1</v>
      </c>
      <c r="K11" s="20" t="n">
        <v>1</v>
      </c>
      <c r="L11" s="20" t="n">
        <v>1</v>
      </c>
      <c r="M11" s="20" t="n">
        <v>1</v>
      </c>
      <c r="N11" s="20" t="n">
        <v>0</v>
      </c>
      <c r="O11" s="20" t="n">
        <v>1</v>
      </c>
      <c r="P11" s="20" t="n">
        <v>0</v>
      </c>
      <c r="Q11" s="20" t="n">
        <v>1</v>
      </c>
      <c r="R11" s="20" t="n">
        <v>1</v>
      </c>
      <c r="S11" s="20" t="n">
        <v>1</v>
      </c>
      <c r="T11" s="20" t="n">
        <v>0</v>
      </c>
      <c r="U11" s="20" t="n">
        <v>1</v>
      </c>
      <c r="V11" s="20" t="n">
        <v>1</v>
      </c>
      <c r="W11" s="20" t="n">
        <v>1</v>
      </c>
      <c r="X11" s="20" t="n">
        <v>1</v>
      </c>
      <c r="Y11" s="20" t="n">
        <v>1</v>
      </c>
      <c r="Z11" s="20" t="n">
        <v>1</v>
      </c>
    </row>
    <row r="12" customFormat="false" ht="12.8" hidden="false" customHeight="false" outlineLevel="0" collapsed="false">
      <c r="A12" s="24" t="s">
        <v>59</v>
      </c>
      <c r="B12" s="20" t="n">
        <v>1</v>
      </c>
      <c r="C12" s="20" t="n">
        <v>1</v>
      </c>
      <c r="D12" s="20" t="n">
        <v>1</v>
      </c>
      <c r="E12" s="20" t="n">
        <v>1</v>
      </c>
      <c r="F12" s="20" t="n">
        <v>1</v>
      </c>
      <c r="G12" s="20" t="n">
        <v>0</v>
      </c>
      <c r="H12" s="20" t="n">
        <v>1</v>
      </c>
      <c r="I12" s="20" t="n">
        <v>1</v>
      </c>
      <c r="J12" s="20" t="n">
        <v>1</v>
      </c>
      <c r="K12" s="20" t="n">
        <v>1</v>
      </c>
      <c r="L12" s="20" t="n">
        <v>1</v>
      </c>
      <c r="M12" s="20" t="n">
        <v>1</v>
      </c>
      <c r="N12" s="20" t="n">
        <v>0</v>
      </c>
      <c r="O12" s="20" t="n">
        <v>0</v>
      </c>
      <c r="P12" s="20" t="n">
        <v>0</v>
      </c>
      <c r="Q12" s="20" t="n">
        <v>1</v>
      </c>
      <c r="R12" s="20" t="n">
        <v>1</v>
      </c>
      <c r="S12" s="20" t="n">
        <v>1</v>
      </c>
      <c r="T12" s="20" t="n">
        <v>1</v>
      </c>
      <c r="U12" s="20" t="n">
        <v>1</v>
      </c>
      <c r="V12" s="20" t="n">
        <v>1</v>
      </c>
      <c r="W12" s="20" t="n">
        <v>1</v>
      </c>
      <c r="X12" s="20" t="n">
        <v>1</v>
      </c>
      <c r="Y12" s="20" t="n">
        <v>0</v>
      </c>
      <c r="Z12" s="20" t="n">
        <v>1</v>
      </c>
    </row>
    <row r="13" customFormat="false" ht="12.8" hidden="false" customHeight="false" outlineLevel="0" collapsed="false">
      <c r="A13" s="24" t="s">
        <v>60</v>
      </c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1</v>
      </c>
      <c r="Q13" s="20" t="n">
        <v>1</v>
      </c>
      <c r="R13" s="20" t="n">
        <v>1</v>
      </c>
      <c r="S13" s="20" t="n">
        <v>0</v>
      </c>
      <c r="T13" s="20" t="n">
        <v>0</v>
      </c>
      <c r="U13" s="20" t="n">
        <v>1</v>
      </c>
      <c r="V13" s="20" t="n">
        <v>0</v>
      </c>
      <c r="W13" s="20" t="n">
        <v>0</v>
      </c>
      <c r="X13" s="20" t="n">
        <v>1</v>
      </c>
      <c r="Y13" s="20" t="n">
        <v>1</v>
      </c>
      <c r="Z13" s="20" t="n">
        <v>1</v>
      </c>
    </row>
    <row r="14" customFormat="false" ht="12.8" hidden="false" customHeight="false" outlineLevel="0" collapsed="false">
      <c r="A14" s="27" t="s">
        <v>61</v>
      </c>
      <c r="B14" s="21" t="n">
        <v>1</v>
      </c>
      <c r="C14" s="21" t="n">
        <v>0</v>
      </c>
      <c r="D14" s="21" t="n">
        <v>0</v>
      </c>
      <c r="E14" s="21" t="n">
        <v>0</v>
      </c>
      <c r="F14" s="21" t="n">
        <v>1</v>
      </c>
      <c r="G14" s="21" t="n">
        <v>0</v>
      </c>
      <c r="H14" s="21" t="n">
        <v>1</v>
      </c>
      <c r="I14" s="21" t="n">
        <v>1</v>
      </c>
      <c r="J14" s="21" t="n">
        <v>1</v>
      </c>
      <c r="K14" s="21" t="n">
        <v>0</v>
      </c>
      <c r="L14" s="21" t="n">
        <v>1</v>
      </c>
      <c r="M14" s="21" t="n">
        <v>1</v>
      </c>
      <c r="N14" s="21" t="n">
        <v>0</v>
      </c>
      <c r="O14" s="21" t="n">
        <v>1</v>
      </c>
      <c r="P14" s="21" t="n">
        <v>1</v>
      </c>
      <c r="Q14" s="21" t="n">
        <v>1</v>
      </c>
      <c r="R14" s="21" t="n">
        <v>0</v>
      </c>
      <c r="S14" s="21" t="n">
        <v>0</v>
      </c>
      <c r="T14" s="21" t="n">
        <v>0</v>
      </c>
      <c r="U14" s="21" t="n">
        <v>0</v>
      </c>
      <c r="V14" s="21" t="n">
        <v>0</v>
      </c>
      <c r="W14" s="21" t="n">
        <v>0</v>
      </c>
      <c r="X14" s="21" t="n">
        <v>0</v>
      </c>
      <c r="Y14" s="21" t="n">
        <v>0</v>
      </c>
      <c r="Z14" s="21" t="n">
        <v>0</v>
      </c>
    </row>
    <row r="15" customFormat="false" ht="12.8" hidden="false" customHeight="false" outlineLevel="0" collapsed="false">
      <c r="A15" s="28"/>
      <c r="B15" s="20" t="n">
        <f aca="false">SUM(B3:B14)</f>
        <v>7</v>
      </c>
      <c r="C15" s="20" t="n">
        <f aca="false">SUM(C3:C14)</f>
        <v>7</v>
      </c>
      <c r="D15" s="20" t="n">
        <f aca="false">SUM(D3:D14)</f>
        <v>6</v>
      </c>
      <c r="E15" s="20" t="n">
        <f aca="false">SUM(E3:E14)</f>
        <v>7</v>
      </c>
      <c r="F15" s="20" t="n">
        <f aca="false">SUM(F3:F14)</f>
        <v>9</v>
      </c>
      <c r="G15" s="20" t="n">
        <f aca="false">SUM(G3:G14)</f>
        <v>7</v>
      </c>
      <c r="H15" s="20" t="n">
        <f aca="false">SUM(H3:H14)</f>
        <v>9</v>
      </c>
      <c r="I15" s="20" t="n">
        <f aca="false">SUM(I3:I14)</f>
        <v>9</v>
      </c>
      <c r="J15" s="20" t="n">
        <f aca="false">SUM(J3:J14)</f>
        <v>9</v>
      </c>
      <c r="K15" s="20" t="n">
        <f aca="false">SUM(K3:K14)</f>
        <v>9</v>
      </c>
      <c r="L15" s="20" t="n">
        <f aca="false">SUM(L3:L14)</f>
        <v>7</v>
      </c>
      <c r="M15" s="20" t="n">
        <f aca="false">SUM(M3:M14)</f>
        <v>10</v>
      </c>
      <c r="N15" s="20" t="n">
        <f aca="false">SUM(N3:N14)</f>
        <v>4</v>
      </c>
      <c r="O15" s="29" t="n">
        <f aca="false">SUM(O3:O14)</f>
        <v>7</v>
      </c>
      <c r="P15" s="29" t="n">
        <f aca="false">SUM(P3:P14)</f>
        <v>7</v>
      </c>
      <c r="Q15" s="29" t="n">
        <f aca="false">SUM(Q3:Q14)</f>
        <v>9</v>
      </c>
      <c r="R15" s="29" t="n">
        <f aca="false">SUM(R3:R14)</f>
        <v>9</v>
      </c>
      <c r="S15" s="29" t="n">
        <f aca="false">SUM(S3:S14)</f>
        <v>7</v>
      </c>
      <c r="T15" s="29" t="n">
        <f aca="false">SUM(T3:T14)</f>
        <v>6</v>
      </c>
      <c r="U15" s="29" t="n">
        <f aca="false">SUM(U3:U14)</f>
        <v>8</v>
      </c>
      <c r="V15" s="29" t="n">
        <f aca="false">SUM(V3:V14)</f>
        <v>7</v>
      </c>
      <c r="W15" s="29" t="n">
        <f aca="false">SUM(W3:W14)</f>
        <v>6</v>
      </c>
      <c r="X15" s="29" t="n">
        <f aca="false">SUM(X3:X14)</f>
        <v>8</v>
      </c>
      <c r="Y15" s="29" t="n">
        <f aca="false">SUM(Y3:Y14)</f>
        <v>7</v>
      </c>
      <c r="Z15" s="29" t="n">
        <f aca="false">SUM(Z3:Z14)</f>
        <v>9</v>
      </c>
    </row>
    <row r="16" customFormat="false" ht="12.8" hidden="false" customHeight="false" outlineLevel="0" collapsed="false">
      <c r="A16" s="30" t="s">
        <v>37</v>
      </c>
      <c r="B16" s="22" t="n">
        <v>25</v>
      </c>
      <c r="C16" s="22" t="n">
        <v>61</v>
      </c>
      <c r="D16" s="22" t="n">
        <v>75</v>
      </c>
      <c r="E16" s="22" t="n">
        <v>136</v>
      </c>
      <c r="F16" s="22" t="n">
        <v>147</v>
      </c>
      <c r="G16" s="22" t="n">
        <v>150</v>
      </c>
      <c r="H16" s="22" t="n">
        <v>151</v>
      </c>
      <c r="I16" s="22" t="n">
        <v>155</v>
      </c>
      <c r="J16" s="22" t="n">
        <v>156</v>
      </c>
      <c r="K16" s="22" t="n">
        <v>158</v>
      </c>
      <c r="L16" s="22" t="n">
        <v>160</v>
      </c>
      <c r="M16" s="22" t="n">
        <v>161</v>
      </c>
      <c r="N16" s="22" t="n">
        <v>162</v>
      </c>
      <c r="O16" s="23" t="s">
        <v>38</v>
      </c>
      <c r="P16" s="23" t="s">
        <v>62</v>
      </c>
      <c r="Q16" s="23" t="s">
        <v>40</v>
      </c>
      <c r="R16" s="23" t="s">
        <v>41</v>
      </c>
      <c r="S16" s="23" t="s">
        <v>42</v>
      </c>
      <c r="T16" s="23" t="s">
        <v>43</v>
      </c>
      <c r="U16" s="23" t="s">
        <v>44</v>
      </c>
      <c r="V16" s="23" t="s">
        <v>45</v>
      </c>
      <c r="W16" s="23" t="s">
        <v>46</v>
      </c>
      <c r="X16" s="23" t="s">
        <v>47</v>
      </c>
      <c r="Y16" s="23" t="s">
        <v>48</v>
      </c>
      <c r="Z16" s="23" t="s">
        <v>49</v>
      </c>
    </row>
    <row r="17" customFormat="false" ht="12.8" hidden="false" customHeight="false" outlineLevel="0" collapsed="false">
      <c r="A17" s="24" t="s">
        <v>63</v>
      </c>
      <c r="B17" s="20" t="n">
        <v>1</v>
      </c>
      <c r="C17" s="20" t="n">
        <v>1</v>
      </c>
      <c r="D17" s="20" t="n">
        <v>0</v>
      </c>
      <c r="E17" s="20" t="n">
        <v>1</v>
      </c>
      <c r="F17" s="20" t="n">
        <v>1</v>
      </c>
      <c r="G17" s="20" t="n">
        <v>1</v>
      </c>
      <c r="H17" s="20" t="n">
        <v>1</v>
      </c>
      <c r="I17" s="20" t="n">
        <v>1</v>
      </c>
      <c r="J17" s="20" t="n">
        <v>0</v>
      </c>
      <c r="K17" s="20" t="n">
        <v>1</v>
      </c>
      <c r="L17" s="20" t="n">
        <v>0</v>
      </c>
      <c r="M17" s="20" t="n">
        <v>1</v>
      </c>
      <c r="N17" s="20" t="n">
        <v>0</v>
      </c>
      <c r="O17" s="20" t="n">
        <v>1</v>
      </c>
      <c r="P17" s="20" t="n">
        <v>1</v>
      </c>
      <c r="Q17" s="20" t="n">
        <v>1</v>
      </c>
      <c r="R17" s="20" t="n">
        <v>1</v>
      </c>
      <c r="S17" s="20" t="n">
        <v>1</v>
      </c>
      <c r="T17" s="20" t="n">
        <v>1</v>
      </c>
      <c r="U17" s="20" t="n">
        <v>1</v>
      </c>
      <c r="V17" s="20" t="n">
        <v>1</v>
      </c>
      <c r="W17" s="20" t="n">
        <v>1</v>
      </c>
      <c r="X17" s="20" t="n">
        <v>1</v>
      </c>
      <c r="Y17" s="20" t="n">
        <v>0</v>
      </c>
      <c r="Z17" s="20" t="n">
        <v>1</v>
      </c>
    </row>
    <row r="18" customFormat="false" ht="12.8" hidden="false" customHeight="false" outlineLevel="0" collapsed="false">
      <c r="A18" s="24" t="s">
        <v>64</v>
      </c>
      <c r="B18" s="20" t="n">
        <v>1</v>
      </c>
      <c r="C18" s="20" t="n">
        <v>1</v>
      </c>
      <c r="D18" s="20" t="n">
        <v>0</v>
      </c>
      <c r="E18" s="20" t="n">
        <v>1</v>
      </c>
      <c r="F18" s="20" t="n">
        <v>0</v>
      </c>
      <c r="G18" s="20" t="n">
        <v>1</v>
      </c>
      <c r="H18" s="20" t="n">
        <v>1</v>
      </c>
      <c r="I18" s="20" t="n">
        <v>1</v>
      </c>
      <c r="J18" s="20" t="n">
        <v>0</v>
      </c>
      <c r="K18" s="20" t="n">
        <v>1</v>
      </c>
      <c r="L18" s="20" t="n">
        <v>0</v>
      </c>
      <c r="M18" s="20" t="n">
        <v>1</v>
      </c>
      <c r="N18" s="20" t="n">
        <v>1</v>
      </c>
      <c r="O18" s="20" t="n">
        <v>1</v>
      </c>
      <c r="P18" s="20" t="n">
        <v>1</v>
      </c>
      <c r="Q18" s="20" t="n">
        <v>1</v>
      </c>
      <c r="R18" s="20" t="n">
        <v>1</v>
      </c>
      <c r="S18" s="20" t="n">
        <v>1</v>
      </c>
      <c r="T18" s="20" t="n">
        <v>1</v>
      </c>
      <c r="U18" s="20" t="n">
        <v>1</v>
      </c>
      <c r="V18" s="20" t="n">
        <v>1</v>
      </c>
      <c r="W18" s="20" t="n">
        <v>1</v>
      </c>
      <c r="X18" s="20" t="n">
        <v>0</v>
      </c>
      <c r="Y18" s="20" t="n">
        <v>1</v>
      </c>
      <c r="Z18" s="20" t="n">
        <v>1</v>
      </c>
    </row>
    <row r="19" customFormat="false" ht="12.8" hidden="false" customHeight="false" outlineLevel="0" collapsed="false">
      <c r="A19" s="24" t="s">
        <v>65</v>
      </c>
      <c r="B19" s="20" t="n">
        <v>1</v>
      </c>
      <c r="C19" s="20" t="n">
        <v>1</v>
      </c>
      <c r="D19" s="20" t="n">
        <v>0</v>
      </c>
      <c r="E19" s="20" t="n">
        <v>1</v>
      </c>
      <c r="F19" s="20" t="n">
        <v>1</v>
      </c>
      <c r="G19" s="20" t="n">
        <v>1</v>
      </c>
      <c r="H19" s="20" t="n">
        <v>1</v>
      </c>
      <c r="I19" s="20" t="n">
        <v>1</v>
      </c>
      <c r="J19" s="20" t="n">
        <v>1</v>
      </c>
      <c r="K19" s="20" t="n">
        <v>1</v>
      </c>
      <c r="L19" s="20" t="n">
        <v>0</v>
      </c>
      <c r="M19" s="20" t="n">
        <v>1</v>
      </c>
      <c r="N19" s="20" t="n">
        <v>1</v>
      </c>
      <c r="O19" s="20" t="n">
        <v>0</v>
      </c>
      <c r="P19" s="20" t="n">
        <v>0</v>
      </c>
      <c r="Q19" s="20" t="n">
        <v>0</v>
      </c>
      <c r="R19" s="20" t="n">
        <v>0</v>
      </c>
      <c r="S19" s="20" t="n">
        <v>0</v>
      </c>
      <c r="T19" s="20" t="n">
        <v>0</v>
      </c>
      <c r="U19" s="20" t="n">
        <v>0</v>
      </c>
      <c r="V19" s="20" t="n">
        <v>0</v>
      </c>
      <c r="W19" s="20" t="n">
        <v>0</v>
      </c>
      <c r="X19" s="20" t="n">
        <v>0</v>
      </c>
      <c r="Y19" s="20" t="n">
        <v>0</v>
      </c>
      <c r="Z19" s="20" t="n">
        <v>0</v>
      </c>
    </row>
    <row r="20" customFormat="false" ht="12.8" hidden="false" customHeight="false" outlineLevel="0" collapsed="false">
      <c r="A20" s="24" t="s">
        <v>66</v>
      </c>
      <c r="B20" s="20" t="n">
        <v>1</v>
      </c>
      <c r="C20" s="20" t="n">
        <v>1</v>
      </c>
      <c r="D20" s="20" t="n">
        <v>1</v>
      </c>
      <c r="E20" s="20" t="n">
        <v>1</v>
      </c>
      <c r="F20" s="20" t="n">
        <v>1</v>
      </c>
      <c r="G20" s="20" t="n">
        <v>1</v>
      </c>
      <c r="H20" s="20" t="n">
        <v>1</v>
      </c>
      <c r="I20" s="20" t="n">
        <v>1</v>
      </c>
      <c r="J20" s="20" t="n">
        <v>1</v>
      </c>
      <c r="K20" s="20" t="n">
        <v>1</v>
      </c>
      <c r="L20" s="20" t="n">
        <v>0</v>
      </c>
      <c r="M20" s="20" t="n">
        <v>1</v>
      </c>
      <c r="N20" s="20" t="n">
        <v>1</v>
      </c>
      <c r="O20" s="20" t="n">
        <v>1</v>
      </c>
      <c r="P20" s="20" t="n">
        <v>0</v>
      </c>
      <c r="Q20" s="20" t="n">
        <v>0</v>
      </c>
      <c r="R20" s="20" t="n">
        <v>0</v>
      </c>
      <c r="S20" s="20" t="n">
        <v>1</v>
      </c>
      <c r="T20" s="20" t="n">
        <v>1</v>
      </c>
      <c r="U20" s="20" t="n">
        <v>1</v>
      </c>
      <c r="V20" s="20" t="n">
        <v>0</v>
      </c>
      <c r="W20" s="20" t="n">
        <v>0</v>
      </c>
      <c r="X20" s="20" t="n">
        <v>0</v>
      </c>
      <c r="Y20" s="20" t="n">
        <v>0</v>
      </c>
      <c r="Z20" s="20" t="n">
        <v>0</v>
      </c>
    </row>
    <row r="21" customFormat="false" ht="12.8" hidden="false" customHeight="false" outlineLevel="0" collapsed="false">
      <c r="A21" s="24" t="s">
        <v>67</v>
      </c>
      <c r="B21" s="20" t="n">
        <v>1</v>
      </c>
      <c r="C21" s="20" t="n">
        <v>1</v>
      </c>
      <c r="D21" s="20" t="n">
        <v>1</v>
      </c>
      <c r="E21" s="20" t="n">
        <v>1</v>
      </c>
      <c r="F21" s="20" t="n">
        <v>1</v>
      </c>
      <c r="G21" s="20" t="n">
        <v>1</v>
      </c>
      <c r="H21" s="20" t="n">
        <v>1</v>
      </c>
      <c r="I21" s="20" t="n">
        <v>1</v>
      </c>
      <c r="J21" s="20" t="n">
        <v>1</v>
      </c>
      <c r="K21" s="20" t="n">
        <v>1</v>
      </c>
      <c r="L21" s="20" t="n">
        <v>1</v>
      </c>
      <c r="M21" s="20" t="n">
        <v>1</v>
      </c>
      <c r="N21" s="20" t="n">
        <v>1</v>
      </c>
      <c r="O21" s="20" t="n">
        <v>0</v>
      </c>
      <c r="P21" s="20" t="n">
        <v>1</v>
      </c>
      <c r="Q21" s="20" t="n">
        <v>1</v>
      </c>
      <c r="R21" s="20" t="n">
        <v>1</v>
      </c>
      <c r="S21" s="20" t="n">
        <v>1</v>
      </c>
      <c r="T21" s="20" t="n">
        <v>1</v>
      </c>
      <c r="U21" s="20" t="n">
        <v>1</v>
      </c>
      <c r="V21" s="20" t="n">
        <v>0</v>
      </c>
      <c r="W21" s="20" t="n">
        <v>0</v>
      </c>
      <c r="X21" s="20" t="n">
        <v>0</v>
      </c>
      <c r="Y21" s="20" t="n">
        <v>0</v>
      </c>
      <c r="Z21" s="20" t="n">
        <v>0</v>
      </c>
    </row>
    <row r="22" customFormat="false" ht="12.8" hidden="false" customHeight="false" outlineLevel="0" collapsed="false">
      <c r="A22" s="24" t="s">
        <v>68</v>
      </c>
      <c r="B22" s="20" t="n">
        <v>1</v>
      </c>
      <c r="C22" s="20" t="n">
        <v>1</v>
      </c>
      <c r="D22" s="20" t="n">
        <v>1</v>
      </c>
      <c r="E22" s="20" t="n">
        <v>1</v>
      </c>
      <c r="F22" s="20" t="n">
        <v>1</v>
      </c>
      <c r="G22" s="20" t="n">
        <v>1</v>
      </c>
      <c r="H22" s="20" t="n">
        <v>1</v>
      </c>
      <c r="I22" s="20" t="n">
        <v>1</v>
      </c>
      <c r="J22" s="20" t="n">
        <v>1</v>
      </c>
      <c r="K22" s="20" t="n">
        <v>1</v>
      </c>
      <c r="L22" s="20" t="n">
        <v>0</v>
      </c>
      <c r="M22" s="20" t="n">
        <v>1</v>
      </c>
      <c r="N22" s="20" t="n">
        <v>1</v>
      </c>
      <c r="O22" s="20" t="n">
        <v>1</v>
      </c>
      <c r="P22" s="20" t="n">
        <v>1</v>
      </c>
      <c r="Q22" s="20" t="n">
        <v>1</v>
      </c>
      <c r="R22" s="20" t="n">
        <v>0</v>
      </c>
      <c r="S22" s="20" t="n">
        <v>0</v>
      </c>
      <c r="T22" s="20" t="n">
        <v>1</v>
      </c>
      <c r="U22" s="20" t="n">
        <v>1</v>
      </c>
      <c r="V22" s="20" t="n">
        <v>1</v>
      </c>
      <c r="W22" s="20" t="n">
        <v>1</v>
      </c>
      <c r="X22" s="20" t="n">
        <v>0</v>
      </c>
      <c r="Y22" s="20" t="n">
        <v>1</v>
      </c>
      <c r="Z22" s="20" t="n">
        <v>1</v>
      </c>
    </row>
    <row r="23" customFormat="false" ht="12.8" hidden="false" customHeight="false" outlineLevel="0" collapsed="false">
      <c r="A23" s="24" t="s">
        <v>69</v>
      </c>
      <c r="B23" s="20" t="n">
        <v>1</v>
      </c>
      <c r="C23" s="20" t="n">
        <v>1</v>
      </c>
      <c r="D23" s="20" t="n">
        <v>0</v>
      </c>
      <c r="E23" s="20" t="n">
        <v>1</v>
      </c>
      <c r="F23" s="20" t="n">
        <v>1</v>
      </c>
      <c r="G23" s="20" t="n">
        <v>1</v>
      </c>
      <c r="H23" s="20" t="n">
        <v>1</v>
      </c>
      <c r="I23" s="20" t="n">
        <v>1</v>
      </c>
      <c r="J23" s="20" t="n">
        <v>1</v>
      </c>
      <c r="K23" s="20" t="n">
        <v>1</v>
      </c>
      <c r="L23" s="20" t="n">
        <v>0</v>
      </c>
      <c r="M23" s="20" t="n">
        <v>1</v>
      </c>
      <c r="N23" s="20" t="n">
        <v>1</v>
      </c>
      <c r="O23" s="20" t="n">
        <v>1</v>
      </c>
      <c r="P23" s="20" t="n">
        <v>0</v>
      </c>
      <c r="Q23" s="20" t="n">
        <v>1</v>
      </c>
      <c r="R23" s="20" t="n">
        <v>0</v>
      </c>
      <c r="S23" s="20" t="n">
        <v>0</v>
      </c>
      <c r="T23" s="20" t="n">
        <v>0</v>
      </c>
      <c r="U23" s="20" t="n">
        <v>0</v>
      </c>
      <c r="V23" s="20" t="n">
        <v>1</v>
      </c>
      <c r="W23" s="20" t="n">
        <v>0</v>
      </c>
      <c r="X23" s="20" t="n">
        <v>0</v>
      </c>
      <c r="Y23" s="20" t="n">
        <v>1</v>
      </c>
      <c r="Z23" s="20" t="n">
        <v>1</v>
      </c>
    </row>
    <row r="24" customFormat="false" ht="12.8" hidden="false" customHeight="false" outlineLevel="0" collapsed="false">
      <c r="A24" s="24" t="s">
        <v>70</v>
      </c>
      <c r="B24" s="20" t="n">
        <v>1</v>
      </c>
      <c r="C24" s="20" t="n">
        <v>1</v>
      </c>
      <c r="D24" s="20" t="n">
        <v>1</v>
      </c>
      <c r="E24" s="20" t="n">
        <v>1</v>
      </c>
      <c r="F24" s="20" t="n">
        <v>1</v>
      </c>
      <c r="G24" s="20" t="n">
        <v>1</v>
      </c>
      <c r="H24" s="20" t="n">
        <v>1</v>
      </c>
      <c r="I24" s="20" t="n">
        <v>1</v>
      </c>
      <c r="J24" s="20" t="n">
        <v>1</v>
      </c>
      <c r="K24" s="20" t="n">
        <v>1</v>
      </c>
      <c r="L24" s="20" t="n">
        <v>1</v>
      </c>
      <c r="M24" s="20" t="n">
        <v>1</v>
      </c>
      <c r="N24" s="20" t="n">
        <v>1</v>
      </c>
      <c r="O24" s="20" t="n">
        <v>1</v>
      </c>
      <c r="P24" s="20" t="n">
        <v>1</v>
      </c>
      <c r="Q24" s="20" t="n">
        <v>1</v>
      </c>
      <c r="R24" s="20" t="n">
        <v>0</v>
      </c>
      <c r="S24" s="20" t="n">
        <v>1</v>
      </c>
      <c r="T24" s="20" t="n">
        <v>1</v>
      </c>
      <c r="U24" s="20" t="n">
        <v>1</v>
      </c>
      <c r="V24" s="20" t="n">
        <v>0</v>
      </c>
      <c r="W24" s="20" t="n">
        <v>0</v>
      </c>
      <c r="X24" s="20" t="n">
        <v>0</v>
      </c>
      <c r="Y24" s="20" t="n">
        <v>0</v>
      </c>
      <c r="Z24" s="20" t="n">
        <v>0</v>
      </c>
    </row>
    <row r="25" customFormat="false" ht="12.8" hidden="false" customHeight="false" outlineLevel="0" collapsed="false">
      <c r="A25" s="27" t="s">
        <v>71</v>
      </c>
      <c r="B25" s="21" t="n">
        <v>1</v>
      </c>
      <c r="C25" s="21" t="n">
        <v>1</v>
      </c>
      <c r="D25" s="21" t="n">
        <v>1</v>
      </c>
      <c r="E25" s="21" t="n">
        <v>1</v>
      </c>
      <c r="F25" s="21" t="n">
        <v>1</v>
      </c>
      <c r="G25" s="21" t="n">
        <v>1</v>
      </c>
      <c r="H25" s="21" t="n">
        <v>1</v>
      </c>
      <c r="I25" s="21" t="n">
        <v>1</v>
      </c>
      <c r="J25" s="21" t="n">
        <v>1</v>
      </c>
      <c r="K25" s="21" t="n">
        <v>1</v>
      </c>
      <c r="L25" s="21" t="n">
        <v>1</v>
      </c>
      <c r="M25" s="21" t="n">
        <v>1</v>
      </c>
      <c r="N25" s="21" t="n">
        <v>1</v>
      </c>
      <c r="O25" s="21" t="n">
        <v>0</v>
      </c>
      <c r="P25" s="21" t="n">
        <v>1</v>
      </c>
      <c r="Q25" s="21" t="n">
        <v>1</v>
      </c>
      <c r="R25" s="20" t="n">
        <v>0</v>
      </c>
      <c r="S25" s="21" t="n">
        <v>1</v>
      </c>
      <c r="T25" s="21" t="n">
        <v>1</v>
      </c>
      <c r="U25" s="21" t="n">
        <v>1</v>
      </c>
      <c r="V25" s="21" t="n">
        <v>1</v>
      </c>
      <c r="W25" s="21" t="n">
        <v>1</v>
      </c>
      <c r="X25" s="21" t="n">
        <v>0</v>
      </c>
      <c r="Y25" s="21" t="n">
        <v>1</v>
      </c>
      <c r="Z25" s="21" t="n">
        <v>1</v>
      </c>
    </row>
    <row r="26" customFormat="false" ht="12.8" hidden="false" customHeight="false" outlineLevel="0" collapsed="false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customFormat="false" ht="12.8" hidden="false" customHeight="false" outlineLevel="0" collapsed="false">
      <c r="A27" s="30" t="s">
        <v>37</v>
      </c>
      <c r="B27" s="22" t="n">
        <v>25</v>
      </c>
      <c r="C27" s="22" t="n">
        <v>61</v>
      </c>
      <c r="D27" s="22" t="n">
        <v>75</v>
      </c>
      <c r="E27" s="22" t="n">
        <v>136</v>
      </c>
      <c r="F27" s="22" t="n">
        <v>147</v>
      </c>
      <c r="G27" s="22" t="n">
        <v>150</v>
      </c>
      <c r="H27" s="22" t="n">
        <v>151</v>
      </c>
      <c r="I27" s="22" t="n">
        <v>155</v>
      </c>
      <c r="J27" s="22" t="n">
        <v>156</v>
      </c>
      <c r="K27" s="22" t="n">
        <v>158</v>
      </c>
      <c r="L27" s="22" t="n">
        <v>160</v>
      </c>
      <c r="M27" s="22" t="n">
        <v>161</v>
      </c>
      <c r="N27" s="22" t="n">
        <v>162</v>
      </c>
      <c r="O27" s="23" t="s">
        <v>38</v>
      </c>
      <c r="P27" s="23" t="s">
        <v>62</v>
      </c>
      <c r="Q27" s="23" t="s">
        <v>40</v>
      </c>
      <c r="R27" s="23" t="s">
        <v>41</v>
      </c>
      <c r="S27" s="23" t="s">
        <v>42</v>
      </c>
      <c r="T27" s="23" t="s">
        <v>43</v>
      </c>
      <c r="U27" s="23" t="s">
        <v>44</v>
      </c>
      <c r="V27" s="23" t="s">
        <v>45</v>
      </c>
      <c r="W27" s="23" t="s">
        <v>46</v>
      </c>
      <c r="X27" s="23" t="s">
        <v>47</v>
      </c>
      <c r="Y27" s="23" t="s">
        <v>48</v>
      </c>
      <c r="Z27" s="23" t="s">
        <v>49</v>
      </c>
    </row>
    <row r="28" customFormat="false" ht="12.8" hidden="false" customHeight="false" outlineLevel="0" collapsed="false">
      <c r="A28" s="24" t="s">
        <v>72</v>
      </c>
      <c r="B28" s="20" t="n">
        <v>1</v>
      </c>
      <c r="C28" s="20" t="n">
        <v>1</v>
      </c>
      <c r="D28" s="20" t="n">
        <v>0</v>
      </c>
      <c r="E28" s="20" t="n">
        <v>0</v>
      </c>
      <c r="F28" s="20" t="n">
        <v>0</v>
      </c>
      <c r="G28" s="20" t="n">
        <v>0</v>
      </c>
      <c r="H28" s="20" t="n">
        <v>1</v>
      </c>
      <c r="I28" s="20" t="n">
        <v>0</v>
      </c>
      <c r="J28" s="20" t="n">
        <v>0</v>
      </c>
      <c r="K28" s="20" t="n">
        <v>0</v>
      </c>
      <c r="L28" s="20" t="n">
        <v>1</v>
      </c>
      <c r="M28" s="20" t="n">
        <v>1</v>
      </c>
      <c r="N28" s="20" t="n">
        <v>0</v>
      </c>
      <c r="O28" s="20" t="n">
        <v>1</v>
      </c>
      <c r="P28" s="20" t="n">
        <v>1</v>
      </c>
      <c r="Q28" s="20" t="n">
        <v>1</v>
      </c>
      <c r="R28" s="20" t="n">
        <v>1</v>
      </c>
      <c r="S28" s="20" t="n">
        <v>1</v>
      </c>
      <c r="T28" s="20" t="n">
        <v>1</v>
      </c>
      <c r="U28" s="20" t="n">
        <v>1</v>
      </c>
      <c r="V28" s="20" t="n">
        <v>1</v>
      </c>
      <c r="W28" s="20" t="n">
        <v>1</v>
      </c>
      <c r="X28" s="20" t="n">
        <v>1</v>
      </c>
      <c r="Y28" s="20" t="n">
        <v>1</v>
      </c>
      <c r="Z28" s="20" t="n">
        <v>1</v>
      </c>
    </row>
    <row r="29" customFormat="false" ht="12.8" hidden="false" customHeight="false" outlineLevel="0" collapsed="false">
      <c r="A29" s="24" t="s">
        <v>73</v>
      </c>
      <c r="B29" s="20" t="n">
        <v>1</v>
      </c>
      <c r="C29" s="20" t="n">
        <v>1</v>
      </c>
      <c r="D29" s="20" t="n">
        <v>1</v>
      </c>
      <c r="E29" s="20" t="n">
        <v>1</v>
      </c>
      <c r="F29" s="20" t="n">
        <v>1</v>
      </c>
      <c r="G29" s="20" t="n">
        <v>1</v>
      </c>
      <c r="H29" s="20" t="n">
        <v>1</v>
      </c>
      <c r="I29" s="20" t="n">
        <v>1</v>
      </c>
      <c r="J29" s="20" t="n">
        <v>1</v>
      </c>
      <c r="K29" s="20" t="n">
        <v>1</v>
      </c>
      <c r="L29" s="20" t="n">
        <v>1</v>
      </c>
      <c r="M29" s="20" t="n">
        <v>1</v>
      </c>
      <c r="N29" s="20" t="n">
        <v>1</v>
      </c>
      <c r="O29" s="20" t="n">
        <v>1</v>
      </c>
      <c r="P29" s="20" t="n">
        <v>1</v>
      </c>
      <c r="Q29" s="20" t="n">
        <v>1</v>
      </c>
      <c r="R29" s="20" t="n">
        <v>1</v>
      </c>
      <c r="S29" s="20" t="n">
        <v>1</v>
      </c>
      <c r="T29" s="20" t="n">
        <v>1</v>
      </c>
      <c r="U29" s="20" t="n">
        <v>1</v>
      </c>
      <c r="V29" s="20" t="n">
        <v>1</v>
      </c>
      <c r="W29" s="20" t="n">
        <v>1</v>
      </c>
      <c r="X29" s="20" t="n">
        <v>1</v>
      </c>
      <c r="Y29" s="20" t="n">
        <v>1</v>
      </c>
      <c r="Z29" s="20" t="n">
        <v>1</v>
      </c>
    </row>
    <row r="30" customFormat="false" ht="12.8" hidden="false" customHeight="false" outlineLevel="0" collapsed="false">
      <c r="A30" s="24" t="s">
        <v>74</v>
      </c>
      <c r="B30" s="20" t="n">
        <v>1</v>
      </c>
      <c r="C30" s="20" t="n">
        <v>1</v>
      </c>
      <c r="D30" s="20" t="n">
        <v>1</v>
      </c>
      <c r="E30" s="20" t="n">
        <v>1</v>
      </c>
      <c r="F30" s="20" t="n">
        <v>1</v>
      </c>
      <c r="G30" s="20" t="n">
        <v>1</v>
      </c>
      <c r="H30" s="20" t="n">
        <v>1</v>
      </c>
      <c r="I30" s="20" t="n">
        <v>1</v>
      </c>
      <c r="J30" s="20" t="n">
        <v>1</v>
      </c>
      <c r="K30" s="20" t="n">
        <v>1</v>
      </c>
      <c r="L30" s="20" t="n">
        <v>1</v>
      </c>
      <c r="M30" s="20" t="n">
        <v>1</v>
      </c>
      <c r="N30" s="20" t="n">
        <v>1</v>
      </c>
      <c r="O30" s="20" t="n">
        <v>1</v>
      </c>
      <c r="P30" s="20" t="n">
        <v>1</v>
      </c>
      <c r="Q30" s="20" t="n">
        <v>1</v>
      </c>
      <c r="R30" s="20" t="n">
        <v>1</v>
      </c>
      <c r="S30" s="20" t="n">
        <v>1</v>
      </c>
      <c r="T30" s="20" t="n">
        <v>1</v>
      </c>
      <c r="U30" s="20" t="n">
        <v>1</v>
      </c>
      <c r="V30" s="20" t="n">
        <v>1</v>
      </c>
      <c r="W30" s="20" t="n">
        <v>1</v>
      </c>
      <c r="X30" s="20" t="n">
        <v>1</v>
      </c>
      <c r="Y30" s="20" t="n">
        <v>1</v>
      </c>
      <c r="Z30" s="20" t="n">
        <v>1</v>
      </c>
    </row>
    <row r="31" customFormat="false" ht="12.8" hidden="false" customHeight="false" outlineLevel="0" collapsed="false">
      <c r="A31" s="24" t="s">
        <v>75</v>
      </c>
      <c r="B31" s="20" t="n">
        <v>1</v>
      </c>
      <c r="C31" s="20" t="n">
        <v>1</v>
      </c>
      <c r="D31" s="20" t="n">
        <v>1</v>
      </c>
      <c r="E31" s="20" t="n">
        <v>0</v>
      </c>
      <c r="F31" s="20" t="n">
        <v>1</v>
      </c>
      <c r="G31" s="20" t="n">
        <v>1</v>
      </c>
      <c r="H31" s="20" t="n">
        <v>1</v>
      </c>
      <c r="I31" s="20" t="n">
        <v>1</v>
      </c>
      <c r="J31" s="20" t="n">
        <v>1</v>
      </c>
      <c r="K31" s="20" t="n">
        <v>1</v>
      </c>
      <c r="L31" s="20" t="n">
        <v>1</v>
      </c>
      <c r="M31" s="20" t="n">
        <v>1</v>
      </c>
      <c r="N31" s="20" t="n">
        <v>1</v>
      </c>
      <c r="O31" s="20" t="n">
        <v>1</v>
      </c>
      <c r="P31" s="20" t="n">
        <v>1</v>
      </c>
      <c r="Q31" s="20" t="n">
        <v>1</v>
      </c>
      <c r="R31" s="20" t="n">
        <v>1</v>
      </c>
      <c r="S31" s="20" t="n">
        <v>0</v>
      </c>
      <c r="T31" s="20" t="n">
        <v>0</v>
      </c>
      <c r="U31" s="20" t="n">
        <v>0</v>
      </c>
      <c r="V31" s="20" t="n">
        <v>1</v>
      </c>
      <c r="W31" s="20" t="n">
        <v>1</v>
      </c>
      <c r="X31" s="20" t="n">
        <v>1</v>
      </c>
      <c r="Y31" s="20" t="n">
        <v>1</v>
      </c>
      <c r="Z31" s="20" t="n">
        <v>0</v>
      </c>
    </row>
    <row r="32" customFormat="false" ht="12.8" hidden="false" customHeight="false" outlineLevel="0" collapsed="false">
      <c r="A32" s="24" t="s">
        <v>76</v>
      </c>
      <c r="B32" s="20" t="n">
        <v>1</v>
      </c>
      <c r="C32" s="20" t="n">
        <v>1</v>
      </c>
      <c r="D32" s="20" t="n">
        <v>0</v>
      </c>
      <c r="E32" s="20" t="n">
        <v>0</v>
      </c>
      <c r="F32" s="20" t="n">
        <v>1</v>
      </c>
      <c r="G32" s="20" t="n">
        <v>1</v>
      </c>
      <c r="H32" s="20" t="n">
        <v>1</v>
      </c>
      <c r="I32" s="20" t="n">
        <v>1</v>
      </c>
      <c r="J32" s="20" t="n">
        <v>1</v>
      </c>
      <c r="K32" s="20" t="n">
        <v>1</v>
      </c>
      <c r="L32" s="20" t="n">
        <v>1</v>
      </c>
      <c r="M32" s="20" t="n">
        <v>1</v>
      </c>
      <c r="N32" s="20" t="n">
        <v>0</v>
      </c>
      <c r="O32" s="20" t="n">
        <v>1</v>
      </c>
      <c r="P32" s="20" t="n">
        <v>1</v>
      </c>
      <c r="Q32" s="20" t="n">
        <v>0</v>
      </c>
      <c r="R32" s="20" t="n">
        <v>0</v>
      </c>
      <c r="S32" s="20" t="n">
        <v>0</v>
      </c>
      <c r="T32" s="20" t="n">
        <v>0</v>
      </c>
      <c r="U32" s="20" t="n">
        <v>0</v>
      </c>
      <c r="V32" s="20" t="n">
        <v>0</v>
      </c>
      <c r="W32" s="20" t="n">
        <v>0</v>
      </c>
      <c r="X32" s="20" t="n">
        <v>0</v>
      </c>
      <c r="Y32" s="20" t="n">
        <v>0</v>
      </c>
      <c r="Z32" s="20" t="n">
        <v>0</v>
      </c>
    </row>
    <row r="33" customFormat="false" ht="12.8" hidden="false" customHeight="false" outlineLevel="0" collapsed="false">
      <c r="A33" s="24" t="s">
        <v>77</v>
      </c>
      <c r="B33" s="20" t="n">
        <v>1</v>
      </c>
      <c r="C33" s="20" t="n">
        <v>1</v>
      </c>
      <c r="D33" s="20" t="n">
        <v>0</v>
      </c>
      <c r="E33" s="20" t="n">
        <v>1</v>
      </c>
      <c r="F33" s="20" t="n">
        <v>1</v>
      </c>
      <c r="G33" s="20" t="n">
        <v>1</v>
      </c>
      <c r="H33" s="20" t="n">
        <v>1</v>
      </c>
      <c r="I33" s="20" t="n">
        <v>1</v>
      </c>
      <c r="J33" s="20" t="n">
        <v>1</v>
      </c>
      <c r="K33" s="20" t="n">
        <v>1</v>
      </c>
      <c r="L33" s="20" t="n">
        <v>0</v>
      </c>
      <c r="M33" s="20" t="n">
        <v>1</v>
      </c>
      <c r="N33" s="20" t="n">
        <v>1</v>
      </c>
      <c r="O33" s="20" t="n">
        <v>1</v>
      </c>
      <c r="P33" s="20" t="n">
        <v>1</v>
      </c>
      <c r="Q33" s="20" t="n">
        <v>0</v>
      </c>
      <c r="R33" s="20" t="n">
        <v>0</v>
      </c>
      <c r="S33" s="20" t="n">
        <v>0</v>
      </c>
      <c r="T33" s="20" t="n">
        <v>1</v>
      </c>
      <c r="U33" s="20" t="n">
        <v>1</v>
      </c>
      <c r="V33" s="20" t="n">
        <v>1</v>
      </c>
      <c r="W33" s="20" t="n">
        <v>1</v>
      </c>
      <c r="X33" s="20" t="n">
        <v>0</v>
      </c>
      <c r="Y33" s="20" t="n">
        <v>0</v>
      </c>
      <c r="Z33" s="20" t="n">
        <v>0</v>
      </c>
    </row>
    <row r="34" customFormat="false" ht="12.8" hidden="false" customHeight="false" outlineLevel="0" collapsed="false">
      <c r="A34" s="24" t="s">
        <v>78</v>
      </c>
      <c r="B34" s="20" t="n">
        <v>1</v>
      </c>
      <c r="C34" s="20" t="n">
        <v>1</v>
      </c>
      <c r="D34" s="20" t="n">
        <v>1</v>
      </c>
      <c r="E34" s="20" t="n">
        <v>1</v>
      </c>
      <c r="F34" s="20" t="n">
        <v>1</v>
      </c>
      <c r="G34" s="20" t="n">
        <v>1</v>
      </c>
      <c r="H34" s="20" t="n">
        <v>1</v>
      </c>
      <c r="I34" s="20" t="n">
        <v>1</v>
      </c>
      <c r="J34" s="20" t="n">
        <v>1</v>
      </c>
      <c r="K34" s="20" t="n">
        <v>1</v>
      </c>
      <c r="L34" s="20" t="n">
        <v>0</v>
      </c>
      <c r="M34" s="20" t="n">
        <v>1</v>
      </c>
      <c r="N34" s="20" t="n">
        <v>1</v>
      </c>
      <c r="O34" s="20" t="n">
        <v>1</v>
      </c>
      <c r="P34" s="20" t="n">
        <v>1</v>
      </c>
      <c r="Q34" s="20" t="n">
        <v>1</v>
      </c>
      <c r="R34" s="20" t="n">
        <v>1</v>
      </c>
      <c r="S34" s="20" t="n">
        <v>1</v>
      </c>
      <c r="T34" s="20" t="n">
        <v>1</v>
      </c>
      <c r="U34" s="20" t="n">
        <v>1</v>
      </c>
      <c r="V34" s="20" t="n">
        <v>1</v>
      </c>
      <c r="W34" s="20" t="n">
        <v>1</v>
      </c>
      <c r="X34" s="20" t="n">
        <v>1</v>
      </c>
      <c r="Y34" s="20" t="n">
        <v>1</v>
      </c>
      <c r="Z34" s="20" t="n">
        <v>1</v>
      </c>
    </row>
    <row r="35" customFormat="false" ht="12.8" hidden="false" customHeight="false" outlineLevel="0" collapsed="false">
      <c r="A35" s="24" t="s">
        <v>79</v>
      </c>
      <c r="B35" s="20" t="n">
        <v>1</v>
      </c>
      <c r="C35" s="20" t="n">
        <v>1</v>
      </c>
      <c r="D35" s="20" t="n">
        <v>1</v>
      </c>
      <c r="E35" s="20" t="n">
        <v>1</v>
      </c>
      <c r="F35" s="20" t="n">
        <v>1</v>
      </c>
      <c r="G35" s="20" t="n">
        <v>1</v>
      </c>
      <c r="H35" s="20" t="n">
        <v>1</v>
      </c>
      <c r="I35" s="20" t="n">
        <v>1</v>
      </c>
      <c r="J35" s="20" t="n">
        <v>1</v>
      </c>
      <c r="K35" s="20" t="n">
        <v>1</v>
      </c>
      <c r="L35" s="20" t="n">
        <v>1</v>
      </c>
      <c r="M35" s="20" t="n">
        <v>1</v>
      </c>
      <c r="N35" s="20" t="n">
        <v>1</v>
      </c>
      <c r="O35" s="20" t="n">
        <v>1</v>
      </c>
      <c r="P35" s="20" t="n">
        <v>1</v>
      </c>
      <c r="Q35" s="20" t="n">
        <v>1</v>
      </c>
      <c r="R35" s="20" t="n">
        <v>1</v>
      </c>
      <c r="S35" s="20" t="n">
        <v>1</v>
      </c>
      <c r="T35" s="20" t="n">
        <v>1</v>
      </c>
      <c r="U35" s="20" t="n">
        <v>1</v>
      </c>
      <c r="V35" s="20" t="n">
        <v>1</v>
      </c>
      <c r="W35" s="20" t="n">
        <v>1</v>
      </c>
      <c r="X35" s="20" t="n">
        <v>1</v>
      </c>
      <c r="Y35" s="20" t="n">
        <v>1</v>
      </c>
      <c r="Z35" s="20" t="n">
        <v>1</v>
      </c>
    </row>
    <row r="36" customFormat="false" ht="12.8" hidden="false" customHeight="false" outlineLevel="0" collapsed="false">
      <c r="A36" s="24" t="s">
        <v>80</v>
      </c>
      <c r="B36" s="20" t="n">
        <v>0</v>
      </c>
      <c r="C36" s="20" t="n">
        <v>0</v>
      </c>
      <c r="D36" s="20" t="n">
        <v>1</v>
      </c>
      <c r="E36" s="20" t="n">
        <v>0</v>
      </c>
      <c r="F36" s="20" t="n">
        <v>0</v>
      </c>
      <c r="G36" s="20" t="n">
        <v>0</v>
      </c>
      <c r="H36" s="20" t="n">
        <v>0</v>
      </c>
      <c r="I36" s="20" t="n">
        <v>0</v>
      </c>
      <c r="J36" s="20" t="n">
        <v>0</v>
      </c>
      <c r="K36" s="20" t="n">
        <v>0</v>
      </c>
      <c r="L36" s="20" t="n">
        <v>1</v>
      </c>
      <c r="M36" s="20" t="n">
        <v>0</v>
      </c>
      <c r="N36" s="20" t="n">
        <v>0</v>
      </c>
      <c r="O36" s="20" t="n">
        <v>1</v>
      </c>
      <c r="P36" s="20" t="n">
        <v>1</v>
      </c>
      <c r="Q36" s="20" t="n">
        <v>1</v>
      </c>
      <c r="R36" s="20" t="n">
        <v>1</v>
      </c>
      <c r="S36" s="20" t="n">
        <v>1</v>
      </c>
      <c r="T36" s="20" t="n">
        <v>1</v>
      </c>
      <c r="U36" s="20" t="n">
        <v>1</v>
      </c>
      <c r="V36" s="20" t="n">
        <v>1</v>
      </c>
      <c r="W36" s="20" t="n">
        <v>1</v>
      </c>
      <c r="X36" s="20" t="n">
        <v>1</v>
      </c>
      <c r="Y36" s="20" t="n">
        <v>1</v>
      </c>
      <c r="Z36" s="20" t="n">
        <v>1</v>
      </c>
    </row>
    <row r="37" customFormat="false" ht="12.8" hidden="false" customHeight="false" outlineLevel="0" collapsed="false">
      <c r="A37" s="24" t="s">
        <v>81</v>
      </c>
      <c r="B37" s="20" t="n">
        <v>1</v>
      </c>
      <c r="C37" s="20" t="n">
        <v>1</v>
      </c>
      <c r="D37" s="20" t="n">
        <v>0</v>
      </c>
      <c r="E37" s="20" t="n">
        <v>1</v>
      </c>
      <c r="F37" s="20" t="n">
        <v>1</v>
      </c>
      <c r="G37" s="20" t="n">
        <v>1</v>
      </c>
      <c r="H37" s="20" t="n">
        <v>1</v>
      </c>
      <c r="I37" s="20" t="n">
        <v>1</v>
      </c>
      <c r="J37" s="20" t="n">
        <v>1</v>
      </c>
      <c r="K37" s="20" t="n">
        <v>1</v>
      </c>
      <c r="L37" s="20" t="n">
        <v>0</v>
      </c>
      <c r="M37" s="20" t="n">
        <v>1</v>
      </c>
      <c r="N37" s="20" t="n">
        <v>1</v>
      </c>
      <c r="O37" s="20" t="n">
        <v>1</v>
      </c>
      <c r="P37" s="20" t="n">
        <v>1</v>
      </c>
      <c r="Q37" s="20" t="n">
        <v>1</v>
      </c>
      <c r="R37" s="20" t="n">
        <v>1</v>
      </c>
      <c r="S37" s="20" t="n">
        <v>1</v>
      </c>
      <c r="T37" s="20" t="n">
        <v>1</v>
      </c>
      <c r="U37" s="20" t="n">
        <v>1</v>
      </c>
      <c r="V37" s="20" t="n">
        <v>1</v>
      </c>
      <c r="W37" s="20" t="n">
        <v>1</v>
      </c>
      <c r="X37" s="20" t="n">
        <v>0</v>
      </c>
      <c r="Y37" s="20" t="n">
        <v>1</v>
      </c>
      <c r="Z37" s="20" t="n">
        <v>1</v>
      </c>
    </row>
    <row r="38" customFormat="false" ht="12.8" hidden="false" customHeight="false" outlineLevel="0" collapsed="false">
      <c r="A38" s="27" t="s">
        <v>82</v>
      </c>
      <c r="B38" s="21" t="n">
        <v>1</v>
      </c>
      <c r="C38" s="21" t="n">
        <v>1</v>
      </c>
      <c r="D38" s="21" t="n">
        <v>1</v>
      </c>
      <c r="E38" s="21" t="n">
        <v>1</v>
      </c>
      <c r="F38" s="21" t="n">
        <v>1</v>
      </c>
      <c r="G38" s="21" t="n">
        <v>1</v>
      </c>
      <c r="H38" s="21" t="n">
        <v>1</v>
      </c>
      <c r="I38" s="21" t="n">
        <v>1</v>
      </c>
      <c r="J38" s="21" t="n">
        <v>0</v>
      </c>
      <c r="K38" s="21" t="n">
        <v>1</v>
      </c>
      <c r="L38" s="21" t="n">
        <v>0</v>
      </c>
      <c r="M38" s="21" t="n">
        <v>1</v>
      </c>
      <c r="N38" s="21" t="n">
        <v>1</v>
      </c>
      <c r="O38" s="21" t="n">
        <v>1</v>
      </c>
      <c r="P38" s="21" t="n">
        <v>1</v>
      </c>
      <c r="Q38" s="21" t="n">
        <v>1</v>
      </c>
      <c r="R38" s="21" t="n">
        <v>1</v>
      </c>
      <c r="S38" s="21" t="n">
        <v>1</v>
      </c>
      <c r="T38" s="21" t="n">
        <v>1</v>
      </c>
      <c r="U38" s="21" t="n">
        <v>1</v>
      </c>
      <c r="V38" s="21" t="n">
        <v>1</v>
      </c>
      <c r="W38" s="21" t="n">
        <v>1</v>
      </c>
      <c r="X38" s="21" t="n">
        <v>1</v>
      </c>
      <c r="Y38" s="21" t="n">
        <v>1</v>
      </c>
      <c r="Z38" s="21" t="n">
        <v>1</v>
      </c>
    </row>
    <row r="39" customFormat="false" ht="12.8" hidden="false" customHeight="false" outlineLevel="0" collapsed="false">
      <c r="A39" s="32" t="s">
        <v>83</v>
      </c>
      <c r="B39" s="20" t="n">
        <f aca="false">SUM(B3:B14,B17:B25,B28:B38)</f>
        <v>26</v>
      </c>
      <c r="C39" s="20" t="n">
        <f aca="false">SUM(C3:C14,C17:C25,C28:C38)</f>
        <v>26</v>
      </c>
      <c r="D39" s="20" t="n">
        <f aca="false">SUM(D3:D14,D17:D25,D28:D38)</f>
        <v>18</v>
      </c>
      <c r="E39" s="20" t="n">
        <f aca="false">SUM(E3:E14,E17:E25,E28:E38)</f>
        <v>23</v>
      </c>
      <c r="F39" s="20" t="n">
        <f aca="false">SUM(F3:F14,F17:F25,F28:F38)</f>
        <v>26</v>
      </c>
      <c r="G39" s="20" t="n">
        <f aca="false">SUM(G3:G14,G17:G25,G28:G38)</f>
        <v>25</v>
      </c>
      <c r="H39" s="20" t="n">
        <f aca="false">SUM(H3:H14,H17:H25,H28:H38)</f>
        <v>28</v>
      </c>
      <c r="I39" s="20" t="n">
        <f aca="false">SUM(I3:I14,I17:I25,I28:I38)</f>
        <v>27</v>
      </c>
      <c r="J39" s="20" t="n">
        <f aca="false">SUM(J3:J14,J17:J25,J28:J38)</f>
        <v>24</v>
      </c>
      <c r="K39" s="20" t="n">
        <f aca="false">SUM(K3:K14,K17:K25,K28:K38)</f>
        <v>27</v>
      </c>
      <c r="L39" s="20" t="n">
        <f aca="false">SUM(L3:L14,L17:L25,L28:L38)</f>
        <v>17</v>
      </c>
      <c r="M39" s="20" t="n">
        <f aca="false">SUM(M3:M14,M17:M25,M28:M38)</f>
        <v>29</v>
      </c>
      <c r="N39" s="20" t="n">
        <f aca="false">SUM(N3:N14,N17:N25,N28:N38)</f>
        <v>20</v>
      </c>
      <c r="O39" s="20" t="n">
        <f aca="false">SUM(O3:O14,O17:O25,O28:O38)</f>
        <v>24</v>
      </c>
      <c r="P39" s="20" t="n">
        <f aca="false">SUM(P3:P14,P17:P25,P28:P38)</f>
        <v>24</v>
      </c>
      <c r="Q39" s="20" t="n">
        <f aca="false">SUM(Q3:Q14,Q17:Q25,Q28:Q38)</f>
        <v>25</v>
      </c>
      <c r="R39" s="20" t="n">
        <f aca="false">SUM(R3:R14,R17:R25,R28:R38)</f>
        <v>21</v>
      </c>
      <c r="S39" s="20" t="n">
        <f aca="false">SUM(S3:S14,S17:S25,S28:S38)</f>
        <v>21</v>
      </c>
      <c r="T39" s="20" t="n">
        <f aca="false">SUM(T3:T14,T17:T25,T28:T38)</f>
        <v>22</v>
      </c>
      <c r="U39" s="20" t="n">
        <f aca="false">SUM(U3:U14,U17:U25,U28:U38)</f>
        <v>24</v>
      </c>
      <c r="V39" s="20" t="n">
        <f aca="false">SUM(V3:V14,V17:V25,V28:V38)</f>
        <v>22</v>
      </c>
      <c r="W39" s="20" t="n">
        <f aca="false">SUM(W3:W14,W17:W25,W28:W38)</f>
        <v>20</v>
      </c>
      <c r="X39" s="20" t="n">
        <f aca="false">SUM(X3:X14,X17:X25,X28:X38)</f>
        <v>17</v>
      </c>
      <c r="Y39" s="20" t="n">
        <f aca="false">SUM(Y3:Y14,Y17:Y25,Y28:Y38)</f>
        <v>20</v>
      </c>
      <c r="Z39" s="20" t="n">
        <f aca="false">SUM(Z3:Z14,Z17:Z25,Z28:Z38)</f>
        <v>22</v>
      </c>
    </row>
    <row r="40" customFormat="false" ht="12.8" hidden="false" customHeight="false" outlineLevel="0" collapsed="false">
      <c r="A40" s="32"/>
      <c r="B40" s="33"/>
      <c r="C40" s="34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12.8" hidden="false" customHeight="false" outlineLevel="0" collapsed="false">
      <c r="A41" s="32" t="s">
        <v>84</v>
      </c>
      <c r="B41" s="33" t="s">
        <v>85</v>
      </c>
      <c r="C41" s="33" t="s">
        <v>86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2.8" hidden="false" customHeight="false" outlineLevel="0" collapsed="false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2.8" hidden="false" customHeight="false" outlineLevel="0" collapsed="false">
      <c r="A43" s="32" t="s">
        <v>87</v>
      </c>
      <c r="B43" s="35" t="s">
        <v>4</v>
      </c>
      <c r="C43" s="35" t="s">
        <v>16</v>
      </c>
      <c r="D43" s="35" t="s">
        <v>4</v>
      </c>
      <c r="E43" s="35" t="s">
        <v>4</v>
      </c>
      <c r="F43" s="35" t="s">
        <v>16</v>
      </c>
      <c r="G43" s="36" t="s">
        <v>7</v>
      </c>
      <c r="H43" s="36" t="s">
        <v>7</v>
      </c>
      <c r="I43" s="36" t="s">
        <v>16</v>
      </c>
      <c r="J43" s="35" t="s">
        <v>7</v>
      </c>
      <c r="K43" s="35" t="s">
        <v>4</v>
      </c>
      <c r="L43" s="35" t="s">
        <v>4</v>
      </c>
      <c r="M43" s="35" t="s">
        <v>7</v>
      </c>
      <c r="N43" s="35" t="s">
        <v>16</v>
      </c>
      <c r="O43" s="36" t="s">
        <v>16</v>
      </c>
      <c r="P43" s="36" t="s">
        <v>16</v>
      </c>
      <c r="Q43" s="36" t="s">
        <v>7</v>
      </c>
      <c r="R43" s="20" t="s">
        <v>88</v>
      </c>
      <c r="S43" s="36" t="s">
        <v>89</v>
      </c>
      <c r="T43" s="36" t="s">
        <v>4</v>
      </c>
      <c r="U43" s="36" t="s">
        <v>12</v>
      </c>
      <c r="V43" s="20" t="s">
        <v>7</v>
      </c>
      <c r="W43" s="20" t="s">
        <v>7</v>
      </c>
      <c r="X43" s="20" t="s">
        <v>7</v>
      </c>
      <c r="Y43" s="20" t="s">
        <v>7</v>
      </c>
      <c r="Z43" s="20" t="s">
        <v>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7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7" hidden="false" customHeight="false" outlineLevel="0" collapsed="false">
      <c r="A1" s="37" t="s">
        <v>90</v>
      </c>
      <c r="B1" s="38" t="s">
        <v>91</v>
      </c>
    </row>
    <row r="2" customFormat="false" ht="17" hidden="false" customHeight="false" outlineLevel="0" collapsed="false">
      <c r="A2" s="37" t="s">
        <v>50</v>
      </c>
      <c r="B2" s="39" t="n">
        <v>44</v>
      </c>
    </row>
    <row r="3" customFormat="false" ht="17" hidden="false" customHeight="false" outlineLevel="0" collapsed="false">
      <c r="A3" s="40" t="s">
        <v>51</v>
      </c>
      <c r="B3" s="39" t="n">
        <v>100</v>
      </c>
    </row>
    <row r="4" customFormat="false" ht="17" hidden="false" customHeight="false" outlineLevel="0" collapsed="false">
      <c r="A4" s="37" t="s">
        <v>52</v>
      </c>
      <c r="B4" s="39" t="n">
        <v>76</v>
      </c>
    </row>
    <row r="5" customFormat="false" ht="17" hidden="false" customHeight="false" outlineLevel="0" collapsed="false">
      <c r="A5" s="37" t="s">
        <v>53</v>
      </c>
      <c r="B5" s="39" t="n">
        <v>24</v>
      </c>
    </row>
    <row r="6" customFormat="false" ht="17" hidden="false" customHeight="false" outlineLevel="0" collapsed="false">
      <c r="A6" s="37" t="s">
        <v>54</v>
      </c>
      <c r="B6" s="39" t="n">
        <v>88</v>
      </c>
    </row>
    <row r="7" customFormat="false" ht="17" hidden="false" customHeight="false" outlineLevel="0" collapsed="false">
      <c r="A7" s="37" t="s">
        <v>92</v>
      </c>
      <c r="B7" s="39" t="n">
        <f aca="false">10/25*100</f>
        <v>40</v>
      </c>
    </row>
    <row r="8" customFormat="false" ht="17" hidden="false" customHeight="false" outlineLevel="0" collapsed="false">
      <c r="A8" s="37" t="s">
        <v>56</v>
      </c>
      <c r="B8" s="41" t="n">
        <v>56</v>
      </c>
    </row>
    <row r="9" customFormat="false" ht="17" hidden="false" customHeight="false" outlineLevel="0" collapsed="false">
      <c r="A9" s="37" t="s">
        <v>57</v>
      </c>
      <c r="B9" s="41" t="n">
        <v>64</v>
      </c>
    </row>
    <row r="10" customFormat="false" ht="17" hidden="false" customHeight="false" outlineLevel="0" collapsed="false">
      <c r="A10" s="37" t="s">
        <v>58</v>
      </c>
      <c r="B10" s="41" t="n">
        <v>68</v>
      </c>
    </row>
    <row r="11" customFormat="false" ht="17" hidden="false" customHeight="false" outlineLevel="0" collapsed="false">
      <c r="A11" s="40" t="s">
        <v>59</v>
      </c>
      <c r="B11" s="42" t="n">
        <v>80</v>
      </c>
    </row>
    <row r="12" customFormat="false" ht="17" hidden="false" customHeight="false" outlineLevel="0" collapsed="false">
      <c r="A12" s="37" t="s">
        <v>60</v>
      </c>
      <c r="B12" s="41" t="n">
        <v>28</v>
      </c>
    </row>
    <row r="13" customFormat="false" ht="17" hidden="false" customHeight="false" outlineLevel="0" collapsed="false">
      <c r="A13" s="37" t="s">
        <v>93</v>
      </c>
      <c r="B13" s="39" t="n">
        <v>52</v>
      </c>
    </row>
    <row r="14" customFormat="false" ht="17" hidden="false" customHeight="false" outlineLevel="0" collapsed="false">
      <c r="A14" s="37" t="s">
        <v>94</v>
      </c>
      <c r="B14" s="43" t="n">
        <v>0</v>
      </c>
    </row>
    <row r="15" customFormat="false" ht="17" hidden="false" customHeight="false" outlineLevel="0" collapsed="false">
      <c r="A15" s="37" t="s">
        <v>37</v>
      </c>
      <c r="B15" s="41"/>
    </row>
    <row r="16" customFormat="false" ht="17" hidden="false" customHeight="false" outlineLevel="0" collapsed="false">
      <c r="A16" s="37" t="s">
        <v>63</v>
      </c>
      <c r="B16" s="41" t="n">
        <v>80</v>
      </c>
    </row>
    <row r="17" customFormat="false" ht="17" hidden="false" customHeight="false" outlineLevel="0" collapsed="false">
      <c r="A17" s="37" t="s">
        <v>64</v>
      </c>
      <c r="B17" s="41" t="n">
        <v>80</v>
      </c>
    </row>
    <row r="18" customFormat="false" ht="17" hidden="false" customHeight="false" outlineLevel="0" collapsed="false">
      <c r="A18" s="40" t="s">
        <v>65</v>
      </c>
      <c r="B18" s="42" t="n">
        <v>44</v>
      </c>
    </row>
    <row r="19" customFormat="false" ht="17" hidden="false" customHeight="false" outlineLevel="0" collapsed="false">
      <c r="A19" s="40" t="s">
        <v>66</v>
      </c>
      <c r="B19" s="42" t="n">
        <v>64</v>
      </c>
    </row>
    <row r="20" customFormat="false" ht="17" hidden="false" customHeight="false" outlineLevel="0" collapsed="false">
      <c r="A20" s="40" t="s">
        <v>67</v>
      </c>
      <c r="B20" s="42" t="n">
        <v>76</v>
      </c>
    </row>
    <row r="21" customFormat="false" ht="17" hidden="false" customHeight="false" outlineLevel="0" collapsed="false">
      <c r="A21" s="40" t="s">
        <v>68</v>
      </c>
      <c r="B21" s="42" t="n">
        <v>84</v>
      </c>
    </row>
    <row r="22" customFormat="false" ht="17" hidden="false" customHeight="false" outlineLevel="0" collapsed="false">
      <c r="A22" s="40" t="s">
        <v>69</v>
      </c>
      <c r="B22" s="42" t="n">
        <v>64</v>
      </c>
    </row>
    <row r="23" customFormat="false" ht="17" hidden="false" customHeight="false" outlineLevel="0" collapsed="false">
      <c r="A23" s="40" t="s">
        <v>70</v>
      </c>
      <c r="B23" s="42" t="n">
        <v>76</v>
      </c>
    </row>
    <row r="24" customFormat="false" ht="17" hidden="false" customHeight="false" outlineLevel="0" collapsed="false">
      <c r="A24" s="40" t="s">
        <v>71</v>
      </c>
      <c r="B24" s="42" t="n">
        <v>88</v>
      </c>
    </row>
    <row r="25" customFormat="false" ht="17" hidden="false" customHeight="false" outlineLevel="0" collapsed="false">
      <c r="A25" s="37"/>
      <c r="B25" s="41"/>
    </row>
    <row r="26" customFormat="false" ht="17" hidden="false" customHeight="false" outlineLevel="0" collapsed="false">
      <c r="A26" s="37" t="s">
        <v>37</v>
      </c>
      <c r="B26" s="41"/>
    </row>
    <row r="27" customFormat="false" ht="17" hidden="false" customHeight="false" outlineLevel="0" collapsed="false">
      <c r="A27" s="37" t="s">
        <v>72</v>
      </c>
      <c r="B27" s="41" t="n">
        <v>68</v>
      </c>
    </row>
    <row r="28" customFormat="false" ht="17" hidden="false" customHeight="false" outlineLevel="0" collapsed="false">
      <c r="A28" s="40" t="s">
        <v>73</v>
      </c>
      <c r="B28" s="42" t="n">
        <v>100</v>
      </c>
    </row>
    <row r="29" customFormat="false" ht="17" hidden="false" customHeight="false" outlineLevel="0" collapsed="false">
      <c r="A29" s="40" t="s">
        <v>74</v>
      </c>
      <c r="B29" s="42" t="n">
        <v>100</v>
      </c>
    </row>
    <row r="30" customFormat="false" ht="17" hidden="false" customHeight="false" outlineLevel="0" collapsed="false">
      <c r="A30" s="37" t="s">
        <v>75</v>
      </c>
      <c r="B30" s="41" t="n">
        <v>80</v>
      </c>
    </row>
    <row r="31" customFormat="false" ht="17" hidden="false" customHeight="false" outlineLevel="0" collapsed="false">
      <c r="A31" s="37" t="s">
        <v>76</v>
      </c>
      <c r="B31" s="41" t="n">
        <v>48</v>
      </c>
    </row>
    <row r="32" customFormat="false" ht="17" hidden="false" customHeight="false" outlineLevel="0" collapsed="false">
      <c r="A32" s="40" t="s">
        <v>77</v>
      </c>
      <c r="B32" s="42" t="n">
        <v>68</v>
      </c>
    </row>
    <row r="33" customFormat="false" ht="17" hidden="false" customHeight="false" outlineLevel="0" collapsed="false">
      <c r="A33" s="40" t="s">
        <v>78</v>
      </c>
      <c r="B33" s="42" t="n">
        <v>96</v>
      </c>
    </row>
    <row r="34" customFormat="false" ht="17" hidden="false" customHeight="false" outlineLevel="0" collapsed="false">
      <c r="A34" s="40" t="s">
        <v>79</v>
      </c>
      <c r="B34" s="42" t="n">
        <v>100</v>
      </c>
    </row>
    <row r="35" customFormat="false" ht="17" hidden="false" customHeight="false" outlineLevel="0" collapsed="false">
      <c r="A35" s="37" t="s">
        <v>95</v>
      </c>
      <c r="B35" s="41" t="n">
        <v>56</v>
      </c>
    </row>
    <row r="36" customFormat="false" ht="17" hidden="false" customHeight="false" outlineLevel="0" collapsed="false">
      <c r="A36" s="40" t="s">
        <v>81</v>
      </c>
      <c r="B36" s="42" t="n">
        <v>88</v>
      </c>
    </row>
    <row r="37" customFormat="false" ht="17" hidden="false" customHeight="false" outlineLevel="0" collapsed="false">
      <c r="A37" s="37" t="s">
        <v>82</v>
      </c>
      <c r="B37" s="41" t="n">
        <v>92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2019-04-10T17:33:59Z</dcterms:created>
  <dc:creator/>
  <dc:description/>
  <dc:language>pt-BR</dc:language>
  <cp:lastModifiedBy/>
  <dcterms:modified xsi:type="dcterms:W3CDTF">2019-04-10T17:49:35Z</dcterms:modified>
  <cp:revision>2</cp:revision>
  <dc:subject/>
  <dc:title/>
</cp:coreProperties>
</file>