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4845" windowHeight="8685"/>
  </bookViews>
  <sheets>
    <sheet name="Survey_2014" sheetId="1" r:id="rId1"/>
    <sheet name="Time sheet" sheetId="2" r:id="rId2"/>
    <sheet name="General Observations" sheetId="3" r:id="rId3"/>
  </sheets>
  <definedNames>
    <definedName name="A">Survey_2014!$XCK$15</definedName>
  </definedNames>
  <calcPr calcId="125725"/>
</workbook>
</file>

<file path=xl/calcChain.xml><?xml version="1.0" encoding="utf-8"?>
<calcChain xmlns="http://schemas.openxmlformats.org/spreadsheetml/2006/main">
  <c r="C78" i="2"/>
  <c r="G133" i="1"/>
  <c r="F133"/>
  <c r="E133"/>
  <c r="D133"/>
  <c r="C133"/>
  <c r="B2"/>
</calcChain>
</file>

<file path=xl/comments1.xml><?xml version="1.0" encoding="utf-8"?>
<comments xmlns="http://schemas.openxmlformats.org/spreadsheetml/2006/main">
  <authors>
    <author/>
  </authors>
  <commentList>
    <comment ref="C1" authorId="0">
      <text>
        <r>
          <rPr>
            <sz val="10"/>
            <rFont val="Arial"/>
            <family val="2"/>
          </rPr>
          <t>Liz Wager:
e.g. Research Integrity Officer / Registrar / Pro-Vice Chancellor / Dean</t>
        </r>
      </text>
    </comment>
    <comment ref="D1" authorId="0">
      <text>
        <r>
          <rPr>
            <sz val="10"/>
            <rFont val="Arial"/>
            <family val="2"/>
          </rPr>
          <t>Liz Wager:
score as number of clicks or N (for Not available)
only score actual names (eg John Smith) not just a job title</t>
        </r>
      </text>
    </comment>
    <comment ref="E1" authorId="0">
      <text>
        <r>
          <rPr>
            <sz val="10"/>
            <rFont val="Arial"/>
            <family val="2"/>
          </rPr>
          <t xml:space="preserve">Liz Wager:
score as number of clicks or N (= not available)
</t>
        </r>
      </text>
    </comment>
    <comment ref="F1" authorId="0">
      <text>
        <r>
          <rPr>
            <sz val="10"/>
            <rFont val="Arial"/>
            <family val="2"/>
          </rPr>
          <t>Liz Wager:
score as number of clicks or N (= not available)</t>
        </r>
      </text>
    </comment>
    <comment ref="G1" authorId="0">
      <text>
        <r>
          <rPr>
            <sz val="10"/>
            <rFont val="Arial"/>
            <family val="2"/>
          </rPr>
          <t xml:space="preserve">Liz Wager:
score as number of clicks or N (= not available)
</t>
        </r>
      </text>
    </comment>
    <comment ref="H1" authorId="0">
      <text>
        <r>
          <rPr>
            <sz val="10"/>
            <rFont val="Arial"/>
            <family val="2"/>
          </rPr>
          <t>Liz Wager:
note number of clicks to relevant page or N (for not available) and describe what's available (eg Code of conduct / whistleblowing policy / misconduct procedures)</t>
        </r>
      </text>
    </comment>
    <comment ref="K1" authorId="0">
      <text>
        <r>
          <rPr>
            <sz val="10"/>
            <rFont val="Arial"/>
            <family val="2"/>
          </rPr>
          <t xml:space="preserve">Liz Wager:
add notes on relevance / ease of use, etc.
</t>
        </r>
      </text>
    </comment>
  </commentList>
</comments>
</file>

<file path=xl/sharedStrings.xml><?xml version="1.0" encoding="utf-8"?>
<sst xmlns="http://schemas.openxmlformats.org/spreadsheetml/2006/main" count="748" uniqueCount="748">
  <si>
    <t>University</t>
  </si>
  <si>
    <t>University Website URL</t>
  </si>
  <si>
    <t>Position Title</t>
  </si>
  <si>
    <t>Name</t>
  </si>
  <si>
    <t>Email</t>
  </si>
  <si>
    <t>Phone number</t>
  </si>
  <si>
    <t>Mail address</t>
  </si>
  <si>
    <t>Search term = Misconduct</t>
  </si>
  <si>
    <t>Search term = Whistleblowing</t>
  </si>
  <si>
    <t>Search term = Research Integrity</t>
  </si>
  <si>
    <t>Observations</t>
  </si>
  <si>
    <t>University of Aberdeen</t>
  </si>
  <si>
    <t>Vice-Principal for Research and Knowledge Exchange</t>
  </si>
  <si>
    <t>Phil Hannaford ?</t>
  </si>
  <si>
    <t>p.hannaford@abdn.ac.uk</t>
  </si>
  <si>
    <t>+44 (0)1224 437211</t>
  </si>
  <si>
    <t>N/A</t>
  </si>
  <si>
    <t>N/A</t>
  </si>
  <si>
    <t>University of Abertay Dundee</t>
  </si>
  <si>
    <t>http://www.abertay.ac.uk/</t>
  </si>
  <si>
    <t>N/A</t>
  </si>
  <si>
    <t>N/A</t>
  </si>
  <si>
    <t>N/A</t>
  </si>
  <si>
    <t>Search bar is broken</t>
  </si>
  <si>
    <t>Aberystwyth University</t>
  </si>
  <si>
    <t>http://www.aber.ac.uk/</t>
  </si>
  <si>
    <t>N/A</t>
  </si>
  <si>
    <t>N/A</t>
  </si>
  <si>
    <t>N/A</t>
  </si>
  <si>
    <t>Login screen reached</t>
  </si>
  <si>
    <t>Anglia Ruskin University</t>
  </si>
  <si>
    <t>http://www.anglia.ac.uk/</t>
  </si>
  <si>
    <t>N/A</t>
  </si>
  <si>
    <t>N/A</t>
  </si>
  <si>
    <t>N/A</t>
  </si>
  <si>
    <t>Told to address complaints to Registrar and Secretary</t>
  </si>
  <si>
    <t>University of the Arts London</t>
  </si>
  <si>
    <t>www.art.ac.uk</t>
  </si>
  <si>
    <t>Claire Clark</t>
  </si>
  <si>
    <t>Room E204        
Chelsea College of Art &amp; Design        
16 John Islip Street        
London        
SW1P        4JU</t>
  </si>
  <si>
    <t>N/A</t>
  </si>
  <si>
    <t>A 'Whistleblowing form' is alluded to on the website but could not be found (may be in intranet)</t>
  </si>
  <si>
    <t>Aston University</t>
  </si>
  <si>
    <t>http://www.aston.ac.uk/</t>
  </si>
  <si>
    <t>Vice-Chancellor</t>
  </si>
  <si>
    <t>N/A</t>
  </si>
  <si>
    <t>N/A</t>
  </si>
  <si>
    <t>Search for 'Vice-Chancellor' revealed PA &amp; Executive Assistants' E-mail addresses after 1 click</t>
  </si>
  <si>
    <t>Bangor University</t>
  </si>
  <si>
    <t>http://www.bangor.ac.uk/</t>
  </si>
  <si>
    <t>N/A</t>
  </si>
  <si>
    <t>N/A</t>
  </si>
  <si>
    <t>N/A</t>
  </si>
  <si>
    <t>Search bar is broken</t>
  </si>
  <si>
    <t>University of Bath</t>
  </si>
  <si>
    <t>http://www.bath.ac.uk</t>
  </si>
  <si>
    <t>Executive Officer</t>
  </si>
  <si>
    <t>Maria Wells</t>
  </si>
  <si>
    <t>m.wells@bath.ac.uk</t>
  </si>
  <si>
    <t>44 (0) 1225 384882</t>
  </si>
  <si>
    <t>N/A</t>
  </si>
  <si>
    <t>N/A</t>
  </si>
  <si>
    <t>Bath Spa University</t>
  </si>
  <si>
    <t>http://www.bathspa.ac.uk/</t>
  </si>
  <si>
    <t>Complaints Officer</t>
  </si>
  <si>
    <t>01225 875875</t>
  </si>
  <si>
    <t>Bath Spa University,
Newton St Loe,
Bath BA2 9BN.</t>
  </si>
  <si>
    <t>N/A</t>
  </si>
  <si>
    <t>Information in .doc format</t>
  </si>
  <si>
    <t>University of Bedfordshire</t>
  </si>
  <si>
    <t>http://www.beds.ac.uk/</t>
  </si>
  <si>
    <t>N/A</t>
  </si>
  <si>
    <t>N/A</t>
  </si>
  <si>
    <t>N/A</t>
  </si>
  <si>
    <t>Birkbeck, University of London</t>
  </si>
  <si>
    <t>http://www.bbk.ac.uk/</t>
  </si>
  <si>
    <t>College Secretary</t>
  </si>
  <si>
    <t>Keith Harrison</t>
  </si>
  <si>
    <t>N/A</t>
  </si>
  <si>
    <t>Search for 'College Secretary' revealed name after 1 click.</t>
  </si>
  <si>
    <t>University of Birmingham</t>
  </si>
  <si>
    <t>www.birmingham.ac.uk</t>
  </si>
  <si>
    <t>Head of College</t>
  </si>
  <si>
    <t>N/A</t>
  </si>
  <si>
    <t>Birmingham City University</t>
  </si>
  <si>
    <t>http://www.bcu.ac.uk/</t>
  </si>
  <si>
    <t>Bosrd of Trustees</t>
  </si>
  <si>
    <t>N/A</t>
  </si>
  <si>
    <t>N/A</t>
  </si>
  <si>
    <t>Information in .PDF format</t>
  </si>
  <si>
    <t>University of Bolton</t>
  </si>
  <si>
    <t>http://www.bolton.ac.uk/</t>
  </si>
  <si>
    <t>Vice Principal</t>
  </si>
  <si>
    <t>N/A</t>
  </si>
  <si>
    <t>N/A</t>
  </si>
  <si>
    <t>Search for 'Vice Principle' returned no useful results (unless Vice chancellor = Vice Principal)</t>
  </si>
  <si>
    <t>Bournemouth University</t>
  </si>
  <si>
    <t>http://home.bournemouth.ac.uk/</t>
  </si>
  <si>
    <t>N/A</t>
  </si>
  <si>
    <t>N/A</t>
  </si>
  <si>
    <t>N/A</t>
  </si>
  <si>
    <t>Search bar is broken</t>
  </si>
  <si>
    <t>University of Bradford</t>
  </si>
  <si>
    <t>http://www.bradford.ac.uk/external/</t>
  </si>
  <si>
    <t>N/A</t>
  </si>
  <si>
    <t>N/A</t>
  </si>
  <si>
    <t>N/A</t>
  </si>
  <si>
    <t>University of Brighton</t>
  </si>
  <si>
    <t>http://www.brighton.ac.uk/</t>
  </si>
  <si>
    <t>N/A</t>
  </si>
  <si>
    <t>N/A</t>
  </si>
  <si>
    <t>N/A</t>
  </si>
  <si>
    <t>University of Bristol</t>
  </si>
  <si>
    <t>http://www.bristol.ac.uk/</t>
  </si>
  <si>
    <t>Vice Chancellor</t>
  </si>
  <si>
    <t>N/A</t>
  </si>
  <si>
    <t>N/A</t>
  </si>
  <si>
    <t>searching for 'Research Integrity' gave a Research Governance group (research-governance@bristol.ac.uk) after 4 clicks</t>
  </si>
  <si>
    <t>Brunel University</t>
  </si>
  <si>
    <t>http://www.brunel.ac.uk</t>
  </si>
  <si>
    <t>Vice Chancellor</t>
  </si>
  <si>
    <t>N/A</t>
  </si>
  <si>
    <t>N/A</t>
  </si>
  <si>
    <t>N/A</t>
  </si>
  <si>
    <t>The University of Buckingham</t>
  </si>
  <si>
    <t>http://www.buckingham.ac.uk</t>
  </si>
  <si>
    <t>A 'Governance Portal' is linked to at the bottom of the page, but requires login</t>
  </si>
  <si>
    <t>University of Cambridge</t>
  </si>
  <si>
    <t>www.cam.ac.uk</t>
  </si>
  <si>
    <t>N/A</t>
  </si>
  <si>
    <t>N/A</t>
  </si>
  <si>
    <t>N/A</t>
  </si>
  <si>
    <t>Canterbury Christ Church University</t>
  </si>
  <si>
    <t>www.caterbury.ac.uk</t>
  </si>
  <si>
    <t>University Solicitor</t>
  </si>
  <si>
    <t>N/A</t>
  </si>
  <si>
    <t>N/A</t>
  </si>
  <si>
    <t>Cardiff Metropolitan University</t>
  </si>
  <si>
    <t>www.uwic.ac.uk</t>
  </si>
  <si>
    <t>Research Misconduct Advisor</t>
  </si>
  <si>
    <t>N/A</t>
  </si>
  <si>
    <t>N/A</t>
  </si>
  <si>
    <t>Cardiff University</t>
  </si>
  <si>
    <t>www.cardiff.ac.uk</t>
  </si>
  <si>
    <t>Governance Manager</t>
  </si>
  <si>
    <t>Sharon Orton</t>
  </si>
  <si>
    <t>Governance@cf.ac.uk</t>
  </si>
  <si>
    <t>(029) 2087 4888</t>
  </si>
  <si>
    <t>N/A</t>
  </si>
  <si>
    <t>University of Central Lancashire</t>
  </si>
  <si>
    <t>www.uclan.ac.uk</t>
  </si>
  <si>
    <t>N/A</t>
  </si>
  <si>
    <t>N/A</t>
  </si>
  <si>
    <t>N/A</t>
  </si>
  <si>
    <t>University of Chester</t>
  </si>
  <si>
    <t>www.chester.ac.uk</t>
  </si>
  <si>
    <t>N/A</t>
  </si>
  <si>
    <t>N/A</t>
  </si>
  <si>
    <t>N/A</t>
  </si>
  <si>
    <t>University of Chichester</t>
  </si>
  <si>
    <t>www.chi.ac.uk</t>
  </si>
  <si>
    <t>Director of Research</t>
  </si>
  <si>
    <t>Andy Dixon</t>
  </si>
  <si>
    <t>a.dixon@chi.ac.uk</t>
  </si>
  <si>
    <t>N/A</t>
  </si>
  <si>
    <t>All queries in relation to research integrity at the University should be directed to the Director of Research, Dr Andy Dixon (a.dixon@chi.ac.uk)', not specifically allegations</t>
  </si>
  <si>
    <t>City University London</t>
  </si>
  <si>
    <t>http://www.city.ac.uk/</t>
  </si>
  <si>
    <t>University Secretary</t>
  </si>
  <si>
    <t>F.A.Toop@city.ac.uk</t>
  </si>
  <si>
    <t>City University 
London 
Northampton 
Square 
London 
EC1V 0HB 
United Kingdom</t>
  </si>
  <si>
    <t>N/A</t>
  </si>
  <si>
    <t>N/A</t>
  </si>
  <si>
    <t>Coventry University</t>
  </si>
  <si>
    <t>http://www.coventry.ac.uk/</t>
  </si>
  <si>
    <t>N/A</t>
  </si>
  <si>
    <t>N/A</t>
  </si>
  <si>
    <t>N/A</t>
  </si>
  <si>
    <t>Cranfield University</t>
  </si>
  <si>
    <t>http://www.cranfield.ac.uk/</t>
  </si>
  <si>
    <t>N/A</t>
  </si>
  <si>
    <t>N/A</t>
  </si>
  <si>
    <t>N/A</t>
  </si>
  <si>
    <t>University of Cumbria</t>
  </si>
  <si>
    <t>www.cumbria.ac.uk</t>
  </si>
  <si>
    <t>Secretary to the University Board</t>
  </si>
  <si>
    <t>whistleblowing@cumbria.ac.uk</t>
  </si>
  <si>
    <t>N/A</t>
  </si>
  <si>
    <t>N/A</t>
  </si>
  <si>
    <t>De Montfort University</t>
  </si>
  <si>
    <t>www.dmu.ac.uk</t>
  </si>
  <si>
    <t>N/A</t>
  </si>
  <si>
    <t>N/A</t>
  </si>
  <si>
    <t>N/A</t>
  </si>
  <si>
    <t>University of Derby</t>
  </si>
  <si>
    <t>www.derby.ac.uk</t>
  </si>
  <si>
    <t>Vice-Chancellor</t>
  </si>
  <si>
    <t>N/A</t>
  </si>
  <si>
    <t>N/A</t>
  </si>
  <si>
    <t>University of Dundee</t>
  </si>
  <si>
    <t>www.dundee.ac.uk</t>
  </si>
  <si>
    <t>University Secretary</t>
  </si>
  <si>
    <t>N/A</t>
  </si>
  <si>
    <t>Chair of the Research Governance &amp; Policy Sub-Committee was mentioned in a page on the concordat, but policy said to contact secretary.</t>
  </si>
  <si>
    <t>Durham University</t>
  </si>
  <si>
    <t>www.dur.ac.uk</t>
  </si>
  <si>
    <t>Chief Operating Officer (Registrar)</t>
  </si>
  <si>
    <t>Paulina Lubacz</t>
  </si>
  <si>
    <t>paulina.lubacz@durham.ac.uk</t>
  </si>
  <si>
    <t>N/A</t>
  </si>
  <si>
    <t>Title found from 'Misconduct' e-mail address found (in .docx format) from 'Research Integrity'.</t>
  </si>
  <si>
    <t>University of East Anglia</t>
  </si>
  <si>
    <t>www.uea.ac.uk</t>
  </si>
  <si>
    <t>N/A</t>
  </si>
  <si>
    <t>N/A</t>
  </si>
  <si>
    <t>N/A</t>
  </si>
  <si>
    <t>University of East London</t>
  </si>
  <si>
    <t>www.uel.ac.uk</t>
  </si>
  <si>
    <t>N/A</t>
  </si>
  <si>
    <t>N/A</t>
  </si>
  <si>
    <t>N/A</t>
  </si>
  <si>
    <t>Edge Hill University</t>
  </si>
  <si>
    <t>www.edgehill.ac.uk</t>
  </si>
  <si>
    <t>RIO</t>
  </si>
  <si>
    <t>The University of Edinburgh</t>
  </si>
  <si>
    <t>www.ed.ac.uk</t>
  </si>
  <si>
    <t>Whistleblowing Officer</t>
  </si>
  <si>
    <t>Becky Goss</t>
  </si>
  <si>
    <t>Becky.Goss@eusa.ed.ac.uk</t>
  </si>
  <si>
    <t>0131 650 9294</t>
  </si>
  <si>
    <t>N/A</t>
  </si>
  <si>
    <t>N/A</t>
  </si>
  <si>
    <t>N/A</t>
  </si>
  <si>
    <t>Edinburgh Napier University</t>
  </si>
  <si>
    <t>www.napier.ac.uk</t>
  </si>
  <si>
    <t>N/A</t>
  </si>
  <si>
    <t>N/A</t>
  </si>
  <si>
    <t>N/A</t>
  </si>
  <si>
    <t>For all research integrity and ethics queries, please contact:
Elaine Lambie 
Edinburgh Napier University
Sighthill Campus, Sighthill Court
Edinburgh EH11 4BN
Email: e.lambie@napier.ac.uk
Tel: 0131 455 6366'</t>
  </si>
  <si>
    <t>University of Essex</t>
  </si>
  <si>
    <t>www.essex.ac.uk</t>
  </si>
  <si>
    <t>N/A</t>
  </si>
  <si>
    <t>N/A</t>
  </si>
  <si>
    <t>N/A</t>
  </si>
  <si>
    <t>University of Exeter</t>
  </si>
  <si>
    <t>www.exeter.ac.uk</t>
  </si>
  <si>
    <t>N/A</t>
  </si>
  <si>
    <t>N/A</t>
  </si>
  <si>
    <t>N/A</t>
  </si>
  <si>
    <t>University of Glasgow</t>
  </si>
  <si>
    <t>www.gla.ac.uk</t>
  </si>
  <si>
    <t>Vice Principal for Research</t>
  </si>
  <si>
    <t>Miles Padgett</t>
  </si>
  <si>
    <t>Miles.Padgett@glasgow.ac.uk</t>
  </si>
  <si>
    <t>11 the Square 
University of Glasgow 
G12 8QQ</t>
  </si>
  <si>
    <t>N/A</t>
  </si>
  <si>
    <t>N/A</t>
  </si>
  <si>
    <t>Glasgow Caledonian University</t>
  </si>
  <si>
    <t>www.gcal.ac.uk</t>
  </si>
  <si>
    <t>N/A</t>
  </si>
  <si>
    <t>N/A</t>
  </si>
  <si>
    <t>N/A</t>
  </si>
  <si>
    <t>raise their concerns, in confidence to their Dean/Head of Division/Line Manager/Director of Research/Chair of the University’s Ethics Committee/ Chair of the HDC/ Chair of RKTCDC'</t>
  </si>
  <si>
    <t>University of Gloucestershire</t>
  </si>
  <si>
    <t>www.glos.ac.uk</t>
  </si>
  <si>
    <t>N/A</t>
  </si>
  <si>
    <t>N/A</t>
  </si>
  <si>
    <t>N/A</t>
  </si>
  <si>
    <t>Glyndŵr University</t>
  </si>
  <si>
    <t>www.glyndwr.ac.uk</t>
  </si>
  <si>
    <t>Pro Vice-Chancellor (Operations)</t>
  </si>
  <si>
    <t>a.howells@glyndwr.ac.uk</t>
  </si>
  <si>
    <t>N/A</t>
  </si>
  <si>
    <t>Goldsmiths, University of London</t>
  </si>
  <si>
    <t>www.gold.ac.uk</t>
  </si>
  <si>
    <t>Associate Pro-Warden (Research Integrity)</t>
  </si>
  <si>
    <t>Christopher French</t>
  </si>
  <si>
    <t>c.french@gold.ac.uk</t>
  </si>
  <si>
    <t>44 (0)20 7919 7882</t>
  </si>
  <si>
    <t>Room 311 Whitehead Building, 
Psychology Department, 
Goldsmiths, University of London, 
New Cross, SE14 6NW</t>
  </si>
  <si>
    <t>N/A</t>
  </si>
  <si>
    <t>N/A</t>
  </si>
  <si>
    <t>Found on a 'Who's Who' page</t>
  </si>
  <si>
    <t>University of Greenwich</t>
  </si>
  <si>
    <t>www.gre.ac.uk</t>
  </si>
  <si>
    <t>N/A</t>
  </si>
  <si>
    <t>N/A</t>
  </si>
  <si>
    <t>N/A</t>
  </si>
  <si>
    <t>Guildhall School of Music and Drama</t>
  </si>
  <si>
    <t>www.gsmd.ac.uk</t>
  </si>
  <si>
    <t>N/A</t>
  </si>
  <si>
    <t>N/A</t>
  </si>
  <si>
    <t>N/A</t>
  </si>
  <si>
    <t>Heriot-Watt University</t>
  </si>
  <si>
    <t>www.hw.ac.uk</t>
  </si>
  <si>
    <t>N/A</t>
  </si>
  <si>
    <t>N/A</t>
  </si>
  <si>
    <t>N/A</t>
  </si>
  <si>
    <t>University of Hertfordshire</t>
  </si>
  <si>
    <t>www.herts.ac.uk</t>
  </si>
  <si>
    <t>Susan Grey</t>
  </si>
  <si>
    <t>s.grey@herts.ac.uk</t>
  </si>
  <si>
    <t>N/A</t>
  </si>
  <si>
    <t>Heythrop College</t>
  </si>
  <si>
    <t>www.heythrop.ac.uk</t>
  </si>
  <si>
    <t>N/A</t>
  </si>
  <si>
    <t>N/A</t>
  </si>
  <si>
    <t>N/A</t>
  </si>
  <si>
    <t>University of Huddersfield</t>
  </si>
  <si>
    <t>www.hud.ac.uk</t>
  </si>
  <si>
    <t>N/A</t>
  </si>
  <si>
    <t>N/A</t>
  </si>
  <si>
    <t>N/A</t>
  </si>
  <si>
    <t>access to 'http://www.hud.ac.uk/research/intranet/committeesandgroups/researchintegritygroup/' required login.</t>
  </si>
  <si>
    <t>The University of Hull</t>
  </si>
  <si>
    <t>www.hull.ac.uk</t>
  </si>
  <si>
    <t>N/A</t>
  </si>
  <si>
    <t>N/A</t>
  </si>
  <si>
    <t>N/A</t>
  </si>
  <si>
    <t>Imperial College London</t>
  </si>
  <si>
    <t>www.imperial.ac.uk</t>
  </si>
  <si>
    <t>N/A</t>
  </si>
  <si>
    <t>N/A</t>
  </si>
  <si>
    <t>N/A</t>
  </si>
  <si>
    <t>formal notification of an allegation must be made in strict confidence to the Chair of the Research Misconduct Response Group</t>
  </si>
  <si>
    <t>Institute of Education</t>
  </si>
  <si>
    <t>www.ioe.ac.uk</t>
  </si>
  <si>
    <t>Pro-Director: Research and Development</t>
  </si>
  <si>
    <t>Michael Reiss</t>
  </si>
  <si>
    <t>m.reiss@ioe.ac.uk</t>
  </si>
  <si>
    <t>44 (0)20 7612 6092</t>
  </si>
  <si>
    <t>N/A</t>
  </si>
  <si>
    <t>N/A</t>
  </si>
  <si>
    <t>Finding name required search for 'Pro-Director: Research and Development' and 1 click and finding tel, email required search for 'Michael Reiss' and 1 click</t>
  </si>
  <si>
    <t>Keele University</t>
  </si>
  <si>
    <t>www.keele.ac.uk</t>
  </si>
  <si>
    <t>N/A</t>
  </si>
  <si>
    <t>N/A</t>
  </si>
  <si>
    <t>N/A</t>
  </si>
  <si>
    <t>University of Kent</t>
  </si>
  <si>
    <t>www.kent.ac.uk</t>
  </si>
  <si>
    <t>N/A</t>
  </si>
  <si>
    <t>N/A</t>
  </si>
  <si>
    <t>N/A</t>
  </si>
  <si>
    <t>Reports to be made 'to the Dean of the Faculty to which the 
Respondent [accused] belongs' (2 from 'Misconduct')</t>
  </si>
  <si>
    <t>King's College London</t>
  </si>
  <si>
    <t>www.kcl.ac.uk</t>
  </si>
  <si>
    <t>Ian Creagh</t>
  </si>
  <si>
    <t>nicola.sainsbury@kcl.ac.uk</t>
  </si>
  <si>
    <t>N/A</t>
  </si>
  <si>
    <t>Kingston University</t>
  </si>
  <si>
    <t>www.kingston.ac.uk</t>
  </si>
  <si>
    <t>N/A</t>
  </si>
  <si>
    <t>N/A</t>
  </si>
  <si>
    <t>N/A</t>
  </si>
  <si>
    <t>The Instigator makes an allegation of misconduct, in confidence, in writing to the 
Dean of the Faculty.' (1 from 'Misconduct')</t>
  </si>
  <si>
    <t>Lancaster University</t>
  </si>
  <si>
    <t>www.lancaster.ac.uk</t>
  </si>
  <si>
    <t>Secretary, University Research Ethics Committee</t>
  </si>
  <si>
    <t>Sarah Taylor</t>
  </si>
  <si>
    <t>s.c.taylor@lancaster.ac.uk</t>
  </si>
  <si>
    <t>44 (0)152492605</t>
  </si>
  <si>
    <t>Research Support Office,
Bowland Main, 
Lancaster University, 
Lancaster, LA1 4YT,</t>
  </si>
  <si>
    <t>N/A</t>
  </si>
  <si>
    <t>N/A</t>
  </si>
  <si>
    <t>University of Leeds</t>
  </si>
  <si>
    <t>www.leeds.ac.uk</t>
  </si>
  <si>
    <t>University Secretary</t>
  </si>
  <si>
    <t>Roger Gair</t>
  </si>
  <si>
    <t>j.r.gair@adm.leeds.ac.uk</t>
  </si>
  <si>
    <t>44 (0)113 343 4011</t>
  </si>
  <si>
    <t>N/A</t>
  </si>
  <si>
    <t>Leeds Metropolitan University</t>
  </si>
  <si>
    <t>www.leedsmet.ac.uk</t>
  </si>
  <si>
    <t>Registrar &amp; Secretary</t>
  </si>
  <si>
    <t>N/A</t>
  </si>
  <si>
    <t>University of Leicester</t>
  </si>
  <si>
    <t>www.le.ac.uk</t>
  </si>
  <si>
    <t>Chair of the Research Policy Committee</t>
  </si>
  <si>
    <t>N/A</t>
  </si>
  <si>
    <t>University of Lincoln</t>
  </si>
  <si>
    <t>www.lincoln.ac.uk</t>
  </si>
  <si>
    <t>N/A</t>
  </si>
  <si>
    <t>N/A</t>
  </si>
  <si>
    <t>N/A</t>
  </si>
  <si>
    <t>University of Liverpool</t>
  </si>
  <si>
    <t>www.liverpool.ac.uk</t>
  </si>
  <si>
    <t>Research Integrity and Governance Officer</t>
  </si>
  <si>
    <t>Matthew Billington</t>
  </si>
  <si>
    <t>N/A</t>
  </si>
  <si>
    <t>Liverpool John Moores University</t>
  </si>
  <si>
    <t>www.ljmu.ac.uk</t>
  </si>
  <si>
    <t>0151 904 6475</t>
  </si>
  <si>
    <t>Research Support Office, 4th Floor Kingsway House, Hatton Garden, Liverpool 
L3 2AJ.</t>
  </si>
  <si>
    <t>N/A</t>
  </si>
  <si>
    <t>University of London</t>
  </si>
  <si>
    <t>www.london.ac.uk</t>
  </si>
  <si>
    <t>N/A</t>
  </si>
  <si>
    <t>N/A</t>
  </si>
  <si>
    <t>N/A</t>
  </si>
  <si>
    <t>University College London</t>
  </si>
  <si>
    <t>www.ucl.ac.uk</t>
  </si>
  <si>
    <t>Registrar</t>
  </si>
  <si>
    <t>N/A</t>
  </si>
  <si>
    <t>London Business School</t>
  </si>
  <si>
    <t>www.london.edu</t>
  </si>
  <si>
    <t>N/A</t>
  </si>
  <si>
    <t>N/A</t>
  </si>
  <si>
    <t>N/A</t>
  </si>
  <si>
    <t>London Metropolitan University</t>
  </si>
  <si>
    <t>www.londonmet.ac.uk</t>
  </si>
  <si>
    <t>N/A</t>
  </si>
  <si>
    <t>N/A</t>
  </si>
  <si>
    <t>N/A</t>
  </si>
  <si>
    <t>Search results are poor</t>
  </si>
  <si>
    <t>The London School of Economics and Political Science</t>
  </si>
  <si>
    <t>www.lse.ac.uk</t>
  </si>
  <si>
    <t>Chair of the Research Committee</t>
  </si>
  <si>
    <t>N/A</t>
  </si>
  <si>
    <t>Information in .doc format</t>
  </si>
  <si>
    <t>London School of Hygiene and Tropical Medicine</t>
  </si>
  <si>
    <t>www.lshtm.ac.uk</t>
  </si>
  <si>
    <t>N/A</t>
  </si>
  <si>
    <t>N/A</t>
  </si>
  <si>
    <t>N/A</t>
  </si>
  <si>
    <t>London South Bank University</t>
  </si>
  <si>
    <t>www.lsbu.ac.uk</t>
  </si>
  <si>
    <t>N/A</t>
  </si>
  <si>
    <t>N/A</t>
  </si>
  <si>
    <t>N/A</t>
  </si>
  <si>
    <t>Loughborough University</t>
  </si>
  <si>
    <t>www.lboro.ac.uk</t>
  </si>
  <si>
    <t>Chief Operating Officer</t>
  </si>
  <si>
    <t>(Richard Taylor)</t>
  </si>
  <si>
    <t>(R.Taylor@lboro.ac.uk)</t>
  </si>
  <si>
    <t>search for 'Research Integrity' gave name, e-mail &amp; title after 3 clicks, others gave title after 1</t>
  </si>
  <si>
    <t>The University of Manchester</t>
  </si>
  <si>
    <t>www.manchester.ac.uk</t>
  </si>
  <si>
    <t>Vice President for Research and Innovation</t>
  </si>
  <si>
    <t>Research-Governance@Manchester.ac.uk</t>
  </si>
  <si>
    <t>Vice President for Research and Innovation 
c/o University Research Office, 
Christie Building, 
University of Manchester, 
Oxford Road, 
Manchester M13 9PL</t>
  </si>
  <si>
    <t>N/A</t>
  </si>
  <si>
    <t>N/A</t>
  </si>
  <si>
    <t>Manchester Metropolitan University</t>
  </si>
  <si>
    <t>www.mmu.ac.uk</t>
  </si>
  <si>
    <t>N/A</t>
  </si>
  <si>
    <t>N/A</t>
  </si>
  <si>
    <t>N/A</t>
  </si>
  <si>
    <t>Middlesex University</t>
  </si>
  <si>
    <t>www.mdx.ac.uk</t>
  </si>
  <si>
    <t>N/A</t>
  </si>
  <si>
    <t>N/A</t>
  </si>
  <si>
    <t>N/A</t>
  </si>
  <si>
    <t>Newcastle University</t>
  </si>
  <si>
    <t>www.ncl.ac.uk</t>
  </si>
  <si>
    <t>N/A</t>
  </si>
  <si>
    <t>N/A</t>
  </si>
  <si>
    <t>N/A</t>
  </si>
  <si>
    <t>The University of Northampton</t>
  </si>
  <si>
    <t>www.northampton.ac.uk</t>
  </si>
  <si>
    <t>N/A</t>
  </si>
  <si>
    <t>N/A</t>
  </si>
  <si>
    <t>N/A</t>
  </si>
  <si>
    <t>Northumbria University</t>
  </si>
  <si>
    <t>www.northumbria.ac.uk</t>
  </si>
  <si>
    <t>N/A</t>
  </si>
  <si>
    <t>N/A</t>
  </si>
  <si>
    <t>N/A</t>
  </si>
  <si>
    <t>The University of Nottingham</t>
  </si>
  <si>
    <t>www.nottingham.ac.uk</t>
  </si>
  <si>
    <t>Registrar</t>
  </si>
  <si>
    <t>N/A</t>
  </si>
  <si>
    <t>N/A</t>
  </si>
  <si>
    <t>Nottingham Trent University</t>
  </si>
  <si>
    <t>www.ntu.ac.uk</t>
  </si>
  <si>
    <t>N/A</t>
  </si>
  <si>
    <t>N/A</t>
  </si>
  <si>
    <t>N/A</t>
  </si>
  <si>
    <t>The Open University</t>
  </si>
  <si>
    <t>www.open.ac.uk</t>
  </si>
  <si>
    <t>N/A</t>
  </si>
  <si>
    <t>N/A</t>
  </si>
  <si>
    <t>N/A</t>
  </si>
  <si>
    <t>School of Oriental and African Studies</t>
  </si>
  <si>
    <t>www.soas.ac.uk</t>
  </si>
  <si>
    <t>Registrar</t>
  </si>
  <si>
    <t>Laura Gibbs</t>
  </si>
  <si>
    <t>Directorate, Room 115 - College Buildings, SOAS, University of London, Thornhaugh Street, Russell Square, London WC1H 0XG</t>
  </si>
  <si>
    <t>University of Oxford</t>
  </si>
  <si>
    <t>www.ox.ac.uk</t>
  </si>
  <si>
    <t>Kathryn Dally</t>
  </si>
  <si>
    <t>Kathryn.dally@admin.ox.ac.uk</t>
  </si>
  <si>
    <t>N/A</t>
  </si>
  <si>
    <t>Oxford Brookes University</t>
  </si>
  <si>
    <t>www.brookes.ac.uk</t>
  </si>
  <si>
    <t>Pro Vice-Chancellor, Research and Knowledge Transfer</t>
  </si>
  <si>
    <t>N/A</t>
  </si>
  <si>
    <t>N/A</t>
  </si>
  <si>
    <t>Plymouth University</t>
  </si>
  <si>
    <t>www.plymouth.ac.uk</t>
  </si>
  <si>
    <t>N/A</t>
  </si>
  <si>
    <t>N/A</t>
  </si>
  <si>
    <t>N/A</t>
  </si>
  <si>
    <t>Search function V.poor (no results for 'Misconduct' or 'Whistleblowing'</t>
  </si>
  <si>
    <t>University of Portsmouth</t>
  </si>
  <si>
    <t>www.port.ac.uk</t>
  </si>
  <si>
    <t>University 
Secretary</t>
  </si>
  <si>
    <t>Information in .PDF format</t>
  </si>
  <si>
    <t>Queen's University Belfast</t>
  </si>
  <si>
    <t>www.qub.ac.uk</t>
  </si>
  <si>
    <t>N/A</t>
  </si>
  <si>
    <t>N/A</t>
  </si>
  <si>
    <t>N/A</t>
  </si>
  <si>
    <t>Whistleblowing policy directs allegations to their line manager</t>
  </si>
  <si>
    <t>Queen Margaret University</t>
  </si>
  <si>
    <t>www.qmu.ac.uk</t>
  </si>
  <si>
    <t>complaints@qmu.ac.uk</t>
  </si>
  <si>
    <t>N/A</t>
  </si>
  <si>
    <t>Information in .doc format</t>
  </si>
  <si>
    <t>Queen Mary, University of London</t>
  </si>
  <si>
    <t>www.qmul.ac.uk</t>
  </si>
  <si>
    <t>N/A</t>
  </si>
  <si>
    <t>N/A</t>
  </si>
  <si>
    <t>N/A</t>
  </si>
  <si>
    <t>Search Function broken</t>
  </si>
  <si>
    <t>Royal Academy of Music</t>
  </si>
  <si>
    <t>www.ram.ac.uk</t>
  </si>
  <si>
    <t>N/A</t>
  </si>
  <si>
    <t>N/A</t>
  </si>
  <si>
    <t>N/A</t>
  </si>
  <si>
    <t>University of Reading</t>
  </si>
  <si>
    <t>www.reading.ac.uk</t>
  </si>
  <si>
    <t>Head of Governance</t>
  </si>
  <si>
    <t>k.n.hodgson@reading.ac.uk</t>
  </si>
  <si>
    <t>N/A</t>
  </si>
  <si>
    <t>N/A</t>
  </si>
  <si>
    <t>Robert Gordon University</t>
  </si>
  <si>
    <t>www.rgu.ac.uk</t>
  </si>
  <si>
    <t>N/A</t>
  </si>
  <si>
    <t>N/A</t>
  </si>
  <si>
    <t>N/A</t>
  </si>
  <si>
    <t>University of Roehampton</t>
  </si>
  <si>
    <t>www.roehampton.ac.uk</t>
  </si>
  <si>
    <t>N/A</t>
  </si>
  <si>
    <t>N/A</t>
  </si>
  <si>
    <t>N/A</t>
  </si>
  <si>
    <t>Royal College of Art</t>
  </si>
  <si>
    <t>www.rca.ac.uk</t>
  </si>
  <si>
    <t>N/A</t>
  </si>
  <si>
    <t>N/A</t>
  </si>
  <si>
    <t>N/A</t>
  </si>
  <si>
    <t>Search Function broken</t>
  </si>
  <si>
    <t>Royal College of Music, London</t>
  </si>
  <si>
    <t>www.rcm.ac.uk</t>
  </si>
  <si>
    <t>N/A</t>
  </si>
  <si>
    <t>N/A</t>
  </si>
  <si>
    <t>N/A</t>
  </si>
  <si>
    <t>Royal Holloway, University of London</t>
  </si>
  <si>
    <t>www.rhul.ac.uk</t>
  </si>
  <si>
    <t>Head of Human Resources</t>
  </si>
  <si>
    <t>N/A</t>
  </si>
  <si>
    <t>N/A</t>
  </si>
  <si>
    <t>Royal Veterinary College</t>
  </si>
  <si>
    <t>www.rvc.ac.uk</t>
  </si>
  <si>
    <t>Principal</t>
  </si>
  <si>
    <t>N/A</t>
  </si>
  <si>
    <t>N/A</t>
  </si>
  <si>
    <t>Information in .doc format</t>
  </si>
  <si>
    <t>Swansea University</t>
  </si>
  <si>
    <t>www.swansea.ac.uk</t>
  </si>
  <si>
    <t>Registrar</t>
  </si>
  <si>
    <t>N/A</t>
  </si>
  <si>
    <t>Information in .doc format</t>
  </si>
  <si>
    <t>University of Salford</t>
  </si>
  <si>
    <t>www.salford.ac.uk</t>
  </si>
  <si>
    <t>N/A</t>
  </si>
  <si>
    <t>N/A</t>
  </si>
  <si>
    <t>N/A</t>
  </si>
  <si>
    <t>Sheffield Hallam University</t>
  </si>
  <si>
    <t>www.shu.ac.uk</t>
  </si>
  <si>
    <t>N/A</t>
  </si>
  <si>
    <t>N/A</t>
  </si>
  <si>
    <t>N/A</t>
  </si>
  <si>
    <t>University of Southampton</t>
  </si>
  <si>
    <t>www.southampton.ac.uk</t>
  </si>
  <si>
    <t>N/A</t>
  </si>
  <si>
    <t>N/A</t>
  </si>
  <si>
    <t>N/A</t>
  </si>
  <si>
    <t>Southampton Solent University</t>
  </si>
  <si>
    <t>www.solent.ac.uk</t>
  </si>
  <si>
    <t>N/A</t>
  </si>
  <si>
    <t>N/A</t>
  </si>
  <si>
    <t>N/A</t>
  </si>
  <si>
    <t>University of St Andrews</t>
  </si>
  <si>
    <t>www.st-andrews.ac.uk</t>
  </si>
  <si>
    <t>Convener of the Audit Committee of the University Court</t>
  </si>
  <si>
    <t>Mary Popple</t>
  </si>
  <si>
    <t>whistleblowing@st-andrews.ac.uk</t>
  </si>
  <si>
    <t>N/A</t>
  </si>
  <si>
    <t>N/A</t>
  </si>
  <si>
    <t>St George's, University of London</t>
  </si>
  <si>
    <t>www.sgul.ac.uk</t>
  </si>
  <si>
    <t>Dean for
Research &amp; Enterprise (Named Person)</t>
  </si>
  <si>
    <t>N/A</t>
  </si>
  <si>
    <t>Staffordshire University</t>
  </si>
  <si>
    <t>www.staffs.ac.uk</t>
  </si>
  <si>
    <t>N/A</t>
  </si>
  <si>
    <t>N/A</t>
  </si>
  <si>
    <t>N/A</t>
  </si>
  <si>
    <t>University of Stirling</t>
  </si>
  <si>
    <t>www.stir.ac.uk</t>
  </si>
  <si>
    <t>Deputy University Secretary</t>
  </si>
  <si>
    <t>deputy.secretary@stir.ac.uk</t>
  </si>
  <si>
    <t>01786 467030/Extn. 7030</t>
  </si>
  <si>
    <t>N/A</t>
  </si>
  <si>
    <t>N/A</t>
  </si>
  <si>
    <t>University of Strathclyde</t>
  </si>
  <si>
    <t>www.strath.ac.uk</t>
  </si>
  <si>
    <t>N/A</t>
  </si>
  <si>
    <t>N/A</t>
  </si>
  <si>
    <t>N/A</t>
  </si>
  <si>
    <t>University of Sunderland</t>
  </si>
  <si>
    <t>www.sunderland.ac.uk</t>
  </si>
  <si>
    <t>Chair of Postgraduate Research Degrees Sub-committee</t>
  </si>
  <si>
    <t>N/A</t>
  </si>
  <si>
    <t>N/A</t>
  </si>
  <si>
    <t>University of Surrey</t>
  </si>
  <si>
    <t>www.surrey.ac.uk</t>
  </si>
  <si>
    <t>N/A</t>
  </si>
  <si>
    <t>N/A</t>
  </si>
  <si>
    <t>N/A</t>
  </si>
  <si>
    <t>University of Sussex</t>
  </si>
  <si>
    <t>www.sussex.ac.uk</t>
  </si>
  <si>
    <t>Registrar &amp; Secretary</t>
  </si>
  <si>
    <t>registrar@sussex.ac.uk</t>
  </si>
  <si>
    <t>Sussex House</t>
  </si>
  <si>
    <t>N/A</t>
  </si>
  <si>
    <t>N/A</t>
  </si>
  <si>
    <t>Swansea Metropolitan University</t>
  </si>
  <si>
    <t>www.smu.ac.uk</t>
  </si>
  <si>
    <t>N/A</t>
  </si>
  <si>
    <t>N/A</t>
  </si>
  <si>
    <t>N/A</t>
  </si>
  <si>
    <t>Teesside University</t>
  </si>
  <si>
    <t>www.tees.ac.uk</t>
  </si>
  <si>
    <t>N/A</t>
  </si>
  <si>
    <t>N/A</t>
  </si>
  <si>
    <t>N/A</t>
  </si>
  <si>
    <t>Trinity Laban Conservatoire of Music and Dance</t>
  </si>
  <si>
    <t>www.trinitylaban.ac.uk</t>
  </si>
  <si>
    <t>N/A</t>
  </si>
  <si>
    <t>N/A</t>
  </si>
  <si>
    <t>N/A</t>
  </si>
  <si>
    <t>University of Ulster</t>
  </si>
  <si>
    <t>www.ulster.ac.uk</t>
  </si>
  <si>
    <t>University Secretary</t>
  </si>
  <si>
    <t>Eamon Mullan</t>
  </si>
  <si>
    <t>e.mullan@ulster.ac.uk</t>
  </si>
  <si>
    <t>(028) 7012 4563</t>
  </si>
  <si>
    <t>N/A</t>
  </si>
  <si>
    <t>N/A</t>
  </si>
  <si>
    <t>University of Wales</t>
  </si>
  <si>
    <t>www.wales.ac.uk</t>
  </si>
  <si>
    <t>N/A</t>
  </si>
  <si>
    <t>N/A</t>
  </si>
  <si>
    <t>N/A</t>
  </si>
  <si>
    <t>University of Wales, Newport/ University of South Wales</t>
  </si>
  <si>
    <t>www.southwales.ac.uk</t>
  </si>
  <si>
    <t>N/A</t>
  </si>
  <si>
    <t>N/A</t>
  </si>
  <si>
    <t>N/A</t>
  </si>
  <si>
    <t>Page on research governance exists, but is devoid of content.</t>
  </si>
  <si>
    <t>University of Wales Trinity Saint David</t>
  </si>
  <si>
    <t>www.trinitysaintdavid.ac.uk</t>
  </si>
  <si>
    <t>N/A</t>
  </si>
  <si>
    <t>N/A</t>
  </si>
  <si>
    <t>N/A</t>
  </si>
  <si>
    <t>The University of Warwick</t>
  </si>
  <si>
    <t>www.warwick.ac.uk</t>
  </si>
  <si>
    <t>Registrar</t>
  </si>
  <si>
    <t>Ken Sloan</t>
  </si>
  <si>
    <t>registrar@warwick.ac.uk</t>
  </si>
  <si>
    <t>44 (0)24 7652 3704</t>
  </si>
  <si>
    <t>University of Warwick
Coventry
CV4 8UW
UK</t>
  </si>
  <si>
    <t>University of the West of England, Bristol</t>
  </si>
  <si>
    <t>www.uwe.ac.uk</t>
  </si>
  <si>
    <t>Vice-Chancellor</t>
  </si>
  <si>
    <t>N/A</t>
  </si>
  <si>
    <t>University of West London</t>
  </si>
  <si>
    <t>www.uwl.ac.uk</t>
  </si>
  <si>
    <t>N/A</t>
  </si>
  <si>
    <t>N/A</t>
  </si>
  <si>
    <t>N/A</t>
  </si>
  <si>
    <t>University of the West of Scotland</t>
  </si>
  <si>
    <t>www.uws.ac.uk</t>
  </si>
  <si>
    <t>Secretary to Court</t>
  </si>
  <si>
    <t>University of the West of Scotland, 
High Street, Paisley, PA1 2BE</t>
  </si>
  <si>
    <t>N/A</t>
  </si>
  <si>
    <t>N/A</t>
  </si>
  <si>
    <t>University of Westminster</t>
  </si>
  <si>
    <t>www.westminster.ac.uk</t>
  </si>
  <si>
    <t>University of the West of Scotland, 
High Street, Paisley, PA1 2BE</t>
  </si>
  <si>
    <t>N/A</t>
  </si>
  <si>
    <t>N/A</t>
  </si>
  <si>
    <t>The University of Winchester</t>
  </si>
  <si>
    <t>www.winchester.ac.uk</t>
  </si>
  <si>
    <t>University Security and Safety Officer</t>
  </si>
  <si>
    <t>N/A</t>
  </si>
  <si>
    <t>N/A</t>
  </si>
  <si>
    <t>University of Wolverhampton</t>
  </si>
  <si>
    <t>www.wlv.ac.uk</t>
  </si>
  <si>
    <t>University Registrar &amp; Secretary</t>
  </si>
  <si>
    <t>Helen Lloyd Wildman</t>
  </si>
  <si>
    <t>h.l.wildman@wlv.ac.uk</t>
  </si>
  <si>
    <t>Wulfruna Street, Wolverhampton, WV1 1LY</t>
  </si>
  <si>
    <t>N/A</t>
  </si>
  <si>
    <t>N/A</t>
  </si>
  <si>
    <t>University of Worcester</t>
  </si>
  <si>
    <t>www.worcester.ac.uk</t>
  </si>
  <si>
    <t>N/A</t>
  </si>
  <si>
    <t>N/A</t>
  </si>
  <si>
    <t>N/A</t>
  </si>
  <si>
    <t>The University of York</t>
  </si>
  <si>
    <t>www.york.ac.uk</t>
  </si>
  <si>
    <t>N/A</t>
  </si>
  <si>
    <t>N/A</t>
  </si>
  <si>
    <t>N/A</t>
  </si>
  <si>
    <t>York St John University</t>
  </si>
  <si>
    <t>www.yorksj.ac.uk</t>
  </si>
  <si>
    <t>Registrar and Secretary to the Governing Body</t>
  </si>
  <si>
    <t>N/A</t>
  </si>
  <si>
    <t>N/A</t>
  </si>
  <si>
    <t>http://www.bath.ac.uk</t>
  </si>
  <si>
    <t>University 
Secretary</t>
  </si>
  <si>
    <t>N/A</t>
  </si>
  <si>
    <t>N/A</t>
  </si>
  <si>
    <t>date</t>
  </si>
  <si>
    <t>time spent</t>
  </si>
  <si>
    <t>General Observations / nOTES</t>
  </si>
  <si>
    <t>Misconduct' and 'Whistleblowing' often lead to pages concerning general misconduct &amp; whistleblowing, as opposed to beingin the context of research integrity.</t>
  </si>
  <si>
    <t>However, general misconduct/whistleblowing policy *may* be relevant to research integrity.</t>
  </si>
  <si>
    <t>Information is often directed towards university staff / students, as opposed to external people</t>
  </si>
  <si>
    <t>Many policies do not specify a single person to contact, but rather the relevant person in a school/department/college</t>
  </si>
  <si>
    <t>n,N/A,n is a common pattern of results</t>
  </si>
  <si>
    <t>The Procedures for Allegations of misconduct may vary as to the status of the researcher (e.g. A student's research may be questioned under Academic Misconduct, whereas a professional Researcher's research may fall under a different policy.)</t>
  </si>
  <si>
    <t>Many policies refer to an individual department (often medical/ nursing) as opposed to the entire university</t>
  </si>
  <si>
    <t>Results may be biased due to ordering of search terms, by knowledge of site architecture and pages in existance, as well as the 'Satisfaction of search' effect, uppon finding information</t>
  </si>
  <si>
    <t>new info Jan 2015 but still no named person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</si>
</sst>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sz val="11"/>
      <color rgb="FF000000"/>
      <name val="Calibri"/>
    </font>
    <font>
      <u/>
      <sz val="11"/>
      <color rgb="FF000000"/>
      <name val="Calibri"/>
    </font>
    <font>
      <sz val="10"/>
      <color rgb="FF000000"/>
      <name val="Arial"/>
      <family val="2"/>
    </font>
    <font>
      <sz val="10"/>
      <name val="Arial"/>
      <family val="2"/>
    </font>
    <font>
      <u/>
      <sz val="11"/>
      <color rgb="FF0000FF"/>
      <name val="Calibri"/>
    </font>
    <font>
      <u/>
      <sz val="11"/>
      <color rgb="FF000000"/>
      <name val="Calibri"/>
    </font>
    <font>
      <sz val="11"/>
      <color rgb="FF000000"/>
      <name val="Arial"/>
      <family val="2"/>
    </font>
    <font>
      <sz val="11"/>
      <color rgb="FF535455"/>
      <name val="Calibri"/>
    </font>
    <font>
      <sz val="8"/>
      <color rgb="FF000000"/>
      <name val="Verdana"/>
      <family val="2"/>
    </font>
    <font>
      <u/>
      <sz val="11"/>
      <color rgb="FF0000FF"/>
      <name val="Calibri"/>
    </font>
    <font>
      <sz val="9"/>
      <color rgb="FF333333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rgb="FF333333"/>
      <name val="Arial"/>
      <family val="2"/>
    </font>
    <font>
      <sz val="10"/>
      <name val="Arial"/>
      <family val="2"/>
    </font>
    <font>
      <sz val="10"/>
      <color rgb="FF35535F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rgb="FFCCCCFF"/>
        <bgColor rgb="FFCCCCFF"/>
      </patternFill>
    </fill>
    <fill>
      <patternFill patternType="solid">
        <fgColor rgb="FF66FFFF"/>
        <bgColor rgb="FF66FFFF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vertical="top"/>
    </xf>
    <xf numFmtId="0" fontId="2" fillId="3" borderId="2" xfId="0" applyFont="1" applyFill="1" applyBorder="1" applyAlignment="1">
      <alignment vertical="top"/>
    </xf>
    <xf numFmtId="0" fontId="3" fillId="4" borderId="3" xfId="0" applyFont="1" applyFill="1" applyBorder="1" applyAlignment="1">
      <alignment vertical="top"/>
    </xf>
    <xf numFmtId="0" fontId="4" fillId="5" borderId="4" xfId="0" applyFont="1" applyFill="1" applyBorder="1" applyAlignment="1">
      <alignment vertical="top"/>
    </xf>
    <xf numFmtId="0" fontId="5" fillId="2" borderId="1" xfId="0" applyFont="1" applyFill="1" applyBorder="1"/>
    <xf numFmtId="0" fontId="6" fillId="2" borderId="1" xfId="0" applyFont="1" applyFill="1" applyBorder="1"/>
    <xf numFmtId="0" fontId="7" fillId="6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/>
    <xf numFmtId="0" fontId="10" fillId="2" borderId="1" xfId="0" applyFont="1" applyFill="1" applyBorder="1" applyAlignment="1"/>
    <xf numFmtId="0" fontId="11" fillId="2" borderId="1" xfId="0" applyFont="1" applyFill="1" applyBorder="1" applyAlignment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 applyAlignment="1"/>
    <xf numFmtId="0" fontId="15" fillId="6" borderId="1" xfId="0" applyFont="1" applyFill="1" applyBorder="1" applyAlignment="1">
      <alignment wrapText="1"/>
    </xf>
    <xf numFmtId="0" fontId="16" fillId="6" borderId="1" xfId="0" applyFont="1" applyFill="1" applyBorder="1" applyAlignment="1">
      <alignment wrapText="1"/>
    </xf>
    <xf numFmtId="0" fontId="17" fillId="6" borderId="1" xfId="0" applyFont="1" applyFill="1" applyBorder="1" applyAlignment="1">
      <alignment horizontal="left" wrapText="1"/>
    </xf>
    <xf numFmtId="0" fontId="18" fillId="6" borderId="1" xfId="0" applyFont="1" applyFill="1" applyBorder="1" applyAlignment="1">
      <alignment horizontal="left" wrapText="1"/>
    </xf>
    <xf numFmtId="0" fontId="19" fillId="6" borderId="1" xfId="0" applyFont="1" applyFill="1" applyBorder="1" applyAlignment="1">
      <alignment wrapText="1"/>
    </xf>
    <xf numFmtId="0" fontId="20" fillId="6" borderId="1" xfId="0" applyFont="1" applyFill="1" applyBorder="1" applyAlignment="1">
      <alignment wrapText="1"/>
    </xf>
    <xf numFmtId="46" fontId="21" fillId="2" borderId="1" xfId="0" applyNumberFormat="1" applyFont="1" applyFill="1" applyBorder="1" applyAlignment="1">
      <alignment wrapText="1"/>
    </xf>
    <xf numFmtId="14" fontId="22" fillId="2" borderId="1" xfId="0" applyNumberFormat="1" applyFont="1" applyFill="1" applyBorder="1" applyAlignment="1">
      <alignment wrapText="1"/>
    </xf>
    <xf numFmtId="20" fontId="23" fillId="2" borderId="1" xfId="0" applyNumberFormat="1" applyFont="1" applyFill="1" applyBorder="1" applyAlignment="1">
      <alignment wrapText="1"/>
    </xf>
    <xf numFmtId="46" fontId="24" fillId="2" borderId="1" xfId="0" applyNumberFormat="1" applyFont="1" applyFill="1" applyBorder="1" applyAlignment="1">
      <alignment wrapText="1"/>
    </xf>
    <xf numFmtId="0" fontId="5" fillId="7" borderId="1" xfId="0" applyFont="1" applyFill="1" applyBorder="1"/>
    <xf numFmtId="0" fontId="8" fillId="7" borderId="4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BAD7F3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dmu.ac.uk/" TargetMode="External"/><Relationship Id="rId117" Type="http://schemas.openxmlformats.org/officeDocument/2006/relationships/hyperlink" Target="http://www.uwl.ac.uk/" TargetMode="External"/><Relationship Id="rId21" Type="http://schemas.openxmlformats.org/officeDocument/2006/relationships/hyperlink" Target="http://www.chi.ac.uk/" TargetMode="External"/><Relationship Id="rId42" Type="http://schemas.openxmlformats.org/officeDocument/2006/relationships/hyperlink" Target="http://www.gre.ac.uk/" TargetMode="External"/><Relationship Id="rId47" Type="http://schemas.openxmlformats.org/officeDocument/2006/relationships/hyperlink" Target="http://www.hud.ac.uk/" TargetMode="External"/><Relationship Id="rId63" Type="http://schemas.openxmlformats.org/officeDocument/2006/relationships/hyperlink" Target="http://www.ucl.ac.uk/" TargetMode="External"/><Relationship Id="rId68" Type="http://schemas.openxmlformats.org/officeDocument/2006/relationships/hyperlink" Target="http://www.lsbu.ac.uk/" TargetMode="External"/><Relationship Id="rId84" Type="http://schemas.openxmlformats.org/officeDocument/2006/relationships/hyperlink" Target="http://www.qub.ac.uk/" TargetMode="External"/><Relationship Id="rId89" Type="http://schemas.openxmlformats.org/officeDocument/2006/relationships/hyperlink" Target="http://www.rgu.ac.uk/" TargetMode="External"/><Relationship Id="rId112" Type="http://schemas.openxmlformats.org/officeDocument/2006/relationships/hyperlink" Target="http://www.wales.ac.uk/" TargetMode="External"/><Relationship Id="rId16" Type="http://schemas.openxmlformats.org/officeDocument/2006/relationships/hyperlink" Target="http://www.caterbury.ac.uk/" TargetMode="External"/><Relationship Id="rId107" Type="http://schemas.openxmlformats.org/officeDocument/2006/relationships/hyperlink" Target="http://www.sussex.ac.uk/" TargetMode="External"/><Relationship Id="rId11" Type="http://schemas.openxmlformats.org/officeDocument/2006/relationships/hyperlink" Target="http://www.bolton.ac.uk/" TargetMode="External"/><Relationship Id="rId32" Type="http://schemas.openxmlformats.org/officeDocument/2006/relationships/hyperlink" Target="http://www.edgehill.ac.uk/" TargetMode="External"/><Relationship Id="rId37" Type="http://schemas.openxmlformats.org/officeDocument/2006/relationships/hyperlink" Target="http://www.gla.ac.uk/" TargetMode="External"/><Relationship Id="rId53" Type="http://schemas.openxmlformats.org/officeDocument/2006/relationships/hyperlink" Target="http://www.kcl.ac.uk/" TargetMode="External"/><Relationship Id="rId58" Type="http://schemas.openxmlformats.org/officeDocument/2006/relationships/hyperlink" Target="http://www.le.ac.uk/" TargetMode="External"/><Relationship Id="rId74" Type="http://schemas.openxmlformats.org/officeDocument/2006/relationships/hyperlink" Target="http://www.northampton.ac.uk/" TargetMode="External"/><Relationship Id="rId79" Type="http://schemas.openxmlformats.org/officeDocument/2006/relationships/hyperlink" Target="http://www.soas.ac.uk/" TargetMode="External"/><Relationship Id="rId102" Type="http://schemas.openxmlformats.org/officeDocument/2006/relationships/hyperlink" Target="http://www.staffs.ac.uk/" TargetMode="External"/><Relationship Id="rId123" Type="http://schemas.openxmlformats.org/officeDocument/2006/relationships/hyperlink" Target="http://www.york.ac.uk/" TargetMode="External"/><Relationship Id="rId5" Type="http://schemas.openxmlformats.org/officeDocument/2006/relationships/hyperlink" Target="http://www.art.ac.uk/" TargetMode="External"/><Relationship Id="rId90" Type="http://schemas.openxmlformats.org/officeDocument/2006/relationships/hyperlink" Target="http://www.roehampton.ac.uk/" TargetMode="External"/><Relationship Id="rId95" Type="http://schemas.openxmlformats.org/officeDocument/2006/relationships/hyperlink" Target="http://www.swansea.ac.uk/" TargetMode="External"/><Relationship Id="rId19" Type="http://schemas.openxmlformats.org/officeDocument/2006/relationships/hyperlink" Target="http://www.uclan.ac.uk/" TargetMode="External"/><Relationship Id="rId14" Type="http://schemas.openxmlformats.org/officeDocument/2006/relationships/hyperlink" Target="http://www.brighton.ac.uk/" TargetMode="External"/><Relationship Id="rId22" Type="http://schemas.openxmlformats.org/officeDocument/2006/relationships/hyperlink" Target="http://www.city.ac.uk/" TargetMode="External"/><Relationship Id="rId27" Type="http://schemas.openxmlformats.org/officeDocument/2006/relationships/hyperlink" Target="http://www.derby.ac.uk/" TargetMode="External"/><Relationship Id="rId30" Type="http://schemas.openxmlformats.org/officeDocument/2006/relationships/hyperlink" Target="http://www.uea.ac.uk/" TargetMode="External"/><Relationship Id="rId35" Type="http://schemas.openxmlformats.org/officeDocument/2006/relationships/hyperlink" Target="http://www.essex.ac.uk/" TargetMode="External"/><Relationship Id="rId43" Type="http://schemas.openxmlformats.org/officeDocument/2006/relationships/hyperlink" Target="http://www.gsmd.ac.uk/" TargetMode="External"/><Relationship Id="rId48" Type="http://schemas.openxmlformats.org/officeDocument/2006/relationships/hyperlink" Target="http://www.hull.ac.uk/" TargetMode="External"/><Relationship Id="rId56" Type="http://schemas.openxmlformats.org/officeDocument/2006/relationships/hyperlink" Target="http://www.leeds.ac.uk/" TargetMode="External"/><Relationship Id="rId64" Type="http://schemas.openxmlformats.org/officeDocument/2006/relationships/hyperlink" Target="http://www.london.edu/" TargetMode="External"/><Relationship Id="rId69" Type="http://schemas.openxmlformats.org/officeDocument/2006/relationships/hyperlink" Target="http://www.lboro.ac.uk/" TargetMode="External"/><Relationship Id="rId77" Type="http://schemas.openxmlformats.org/officeDocument/2006/relationships/hyperlink" Target="http://www.ntu.ac.uk/" TargetMode="External"/><Relationship Id="rId100" Type="http://schemas.openxmlformats.org/officeDocument/2006/relationships/hyperlink" Target="http://www.st-andrews.ac.uk/" TargetMode="External"/><Relationship Id="rId105" Type="http://schemas.openxmlformats.org/officeDocument/2006/relationships/hyperlink" Target="http://www.sunderland.ac.uk/" TargetMode="External"/><Relationship Id="rId113" Type="http://schemas.openxmlformats.org/officeDocument/2006/relationships/hyperlink" Target="http://www.southwales.ac.uk/" TargetMode="External"/><Relationship Id="rId118" Type="http://schemas.openxmlformats.org/officeDocument/2006/relationships/hyperlink" Target="http://www.uws.ac.uk/" TargetMode="External"/><Relationship Id="rId126" Type="http://schemas.openxmlformats.org/officeDocument/2006/relationships/vmlDrawing" Target="../drawings/vmlDrawing1.vml"/><Relationship Id="rId8" Type="http://schemas.openxmlformats.org/officeDocument/2006/relationships/hyperlink" Target="http://www.bbk.ac.uk/" TargetMode="External"/><Relationship Id="rId51" Type="http://schemas.openxmlformats.org/officeDocument/2006/relationships/hyperlink" Target="http://www.keele.ac.uk/" TargetMode="External"/><Relationship Id="rId72" Type="http://schemas.openxmlformats.org/officeDocument/2006/relationships/hyperlink" Target="http://www.mdx.ac.uk/" TargetMode="External"/><Relationship Id="rId80" Type="http://schemas.openxmlformats.org/officeDocument/2006/relationships/hyperlink" Target="http://www.ox.ac.uk/" TargetMode="External"/><Relationship Id="rId85" Type="http://schemas.openxmlformats.org/officeDocument/2006/relationships/hyperlink" Target="http://www.qmu.ac.uk/" TargetMode="External"/><Relationship Id="rId93" Type="http://schemas.openxmlformats.org/officeDocument/2006/relationships/hyperlink" Target="http://www.rhul.ac.uk/" TargetMode="External"/><Relationship Id="rId98" Type="http://schemas.openxmlformats.org/officeDocument/2006/relationships/hyperlink" Target="http://www.southampton.ac.uk/" TargetMode="External"/><Relationship Id="rId121" Type="http://schemas.openxmlformats.org/officeDocument/2006/relationships/hyperlink" Target="http://www.wlv.ac.uk/" TargetMode="External"/><Relationship Id="rId3" Type="http://schemas.openxmlformats.org/officeDocument/2006/relationships/hyperlink" Target="http://www.aber.ac.uk/" TargetMode="External"/><Relationship Id="rId12" Type="http://schemas.openxmlformats.org/officeDocument/2006/relationships/hyperlink" Target="http://home.bournemouth.ac.uk/" TargetMode="External"/><Relationship Id="rId17" Type="http://schemas.openxmlformats.org/officeDocument/2006/relationships/hyperlink" Target="http://www.uwic.ac.uk/" TargetMode="External"/><Relationship Id="rId25" Type="http://schemas.openxmlformats.org/officeDocument/2006/relationships/hyperlink" Target="http://www.cumbria.ac.uk/" TargetMode="External"/><Relationship Id="rId33" Type="http://schemas.openxmlformats.org/officeDocument/2006/relationships/hyperlink" Target="http://www.ed.ac.uk/" TargetMode="External"/><Relationship Id="rId38" Type="http://schemas.openxmlformats.org/officeDocument/2006/relationships/hyperlink" Target="http://www.gcal.ac.uk/" TargetMode="External"/><Relationship Id="rId46" Type="http://schemas.openxmlformats.org/officeDocument/2006/relationships/hyperlink" Target="http://www.heythrop.ac.uk/" TargetMode="External"/><Relationship Id="rId59" Type="http://schemas.openxmlformats.org/officeDocument/2006/relationships/hyperlink" Target="http://www.lincoln.ac.uk/" TargetMode="External"/><Relationship Id="rId67" Type="http://schemas.openxmlformats.org/officeDocument/2006/relationships/hyperlink" Target="http://www.lshtm.ac.uk/" TargetMode="External"/><Relationship Id="rId103" Type="http://schemas.openxmlformats.org/officeDocument/2006/relationships/hyperlink" Target="http://www.stir.ac.uk/" TargetMode="External"/><Relationship Id="rId108" Type="http://schemas.openxmlformats.org/officeDocument/2006/relationships/hyperlink" Target="http://www.smu.ac.uk/" TargetMode="External"/><Relationship Id="rId116" Type="http://schemas.openxmlformats.org/officeDocument/2006/relationships/hyperlink" Target="http://www.uwe.ac.uk/" TargetMode="External"/><Relationship Id="rId124" Type="http://schemas.openxmlformats.org/officeDocument/2006/relationships/hyperlink" Target="http://www.yorksj.ac.uk/" TargetMode="External"/><Relationship Id="rId20" Type="http://schemas.openxmlformats.org/officeDocument/2006/relationships/hyperlink" Target="http://www.chester.ac.uk/" TargetMode="External"/><Relationship Id="rId41" Type="http://schemas.openxmlformats.org/officeDocument/2006/relationships/hyperlink" Target="http://www.gold.ac.uk/" TargetMode="External"/><Relationship Id="rId54" Type="http://schemas.openxmlformats.org/officeDocument/2006/relationships/hyperlink" Target="http://www.kingston.ac.uk/" TargetMode="External"/><Relationship Id="rId62" Type="http://schemas.openxmlformats.org/officeDocument/2006/relationships/hyperlink" Target="http://www.london.ac.uk/" TargetMode="External"/><Relationship Id="rId70" Type="http://schemas.openxmlformats.org/officeDocument/2006/relationships/hyperlink" Target="http://www.manchester.ac.uk/" TargetMode="External"/><Relationship Id="rId75" Type="http://schemas.openxmlformats.org/officeDocument/2006/relationships/hyperlink" Target="http://www.northumbria.ac.uk/" TargetMode="External"/><Relationship Id="rId83" Type="http://schemas.openxmlformats.org/officeDocument/2006/relationships/hyperlink" Target="http://www.port.ac.uk/" TargetMode="External"/><Relationship Id="rId88" Type="http://schemas.openxmlformats.org/officeDocument/2006/relationships/hyperlink" Target="http://www.reading.ac.uk/" TargetMode="External"/><Relationship Id="rId91" Type="http://schemas.openxmlformats.org/officeDocument/2006/relationships/hyperlink" Target="http://www.rca.ac.uk/" TargetMode="External"/><Relationship Id="rId96" Type="http://schemas.openxmlformats.org/officeDocument/2006/relationships/hyperlink" Target="http://www.salford.ac.uk/" TargetMode="External"/><Relationship Id="rId111" Type="http://schemas.openxmlformats.org/officeDocument/2006/relationships/hyperlink" Target="http://www.ulster.ac.uk/" TargetMode="External"/><Relationship Id="rId1" Type="http://schemas.openxmlformats.org/officeDocument/2006/relationships/hyperlink" Target="http://www.abdn.ac.uk/medical/mhra/" TargetMode="External"/><Relationship Id="rId6" Type="http://schemas.openxmlformats.org/officeDocument/2006/relationships/hyperlink" Target="http://www.aston.ac.uk/" TargetMode="External"/><Relationship Id="rId15" Type="http://schemas.openxmlformats.org/officeDocument/2006/relationships/hyperlink" Target="http://www.cam.ac.uk/" TargetMode="External"/><Relationship Id="rId23" Type="http://schemas.openxmlformats.org/officeDocument/2006/relationships/hyperlink" Target="http://www.coventry.ac.uk/" TargetMode="External"/><Relationship Id="rId28" Type="http://schemas.openxmlformats.org/officeDocument/2006/relationships/hyperlink" Target="http://www.dundee.ac.uk/" TargetMode="External"/><Relationship Id="rId36" Type="http://schemas.openxmlformats.org/officeDocument/2006/relationships/hyperlink" Target="http://www.exeter.ac.uk/" TargetMode="External"/><Relationship Id="rId49" Type="http://schemas.openxmlformats.org/officeDocument/2006/relationships/hyperlink" Target="http://www.imperial.ac.uk/" TargetMode="External"/><Relationship Id="rId57" Type="http://schemas.openxmlformats.org/officeDocument/2006/relationships/hyperlink" Target="http://www.leedsmet.ac.uk/" TargetMode="External"/><Relationship Id="rId106" Type="http://schemas.openxmlformats.org/officeDocument/2006/relationships/hyperlink" Target="http://www.surrey.ac.uk/" TargetMode="External"/><Relationship Id="rId114" Type="http://schemas.openxmlformats.org/officeDocument/2006/relationships/hyperlink" Target="http://www.trinitysaintdavid.ac.uk/" TargetMode="External"/><Relationship Id="rId119" Type="http://schemas.openxmlformats.org/officeDocument/2006/relationships/hyperlink" Target="http://www.westminster.ac.uk/" TargetMode="External"/><Relationship Id="rId127" Type="http://schemas.openxmlformats.org/officeDocument/2006/relationships/comments" Target="../comments1.xml"/><Relationship Id="rId10" Type="http://schemas.openxmlformats.org/officeDocument/2006/relationships/hyperlink" Target="http://www.bcu.ac.uk/" TargetMode="External"/><Relationship Id="rId31" Type="http://schemas.openxmlformats.org/officeDocument/2006/relationships/hyperlink" Target="http://www.uel.ac.uk/" TargetMode="External"/><Relationship Id="rId44" Type="http://schemas.openxmlformats.org/officeDocument/2006/relationships/hyperlink" Target="http://www.hw.ac.uk/" TargetMode="External"/><Relationship Id="rId52" Type="http://schemas.openxmlformats.org/officeDocument/2006/relationships/hyperlink" Target="http://www.kent.ac.uk/" TargetMode="External"/><Relationship Id="rId60" Type="http://schemas.openxmlformats.org/officeDocument/2006/relationships/hyperlink" Target="http://www.liverpool.ac.uk/" TargetMode="External"/><Relationship Id="rId65" Type="http://schemas.openxmlformats.org/officeDocument/2006/relationships/hyperlink" Target="http://www.londonmet.ac.uk/" TargetMode="External"/><Relationship Id="rId73" Type="http://schemas.openxmlformats.org/officeDocument/2006/relationships/hyperlink" Target="http://www.ncl.ac.uk/" TargetMode="External"/><Relationship Id="rId78" Type="http://schemas.openxmlformats.org/officeDocument/2006/relationships/hyperlink" Target="http://www.open.ac.uk/" TargetMode="External"/><Relationship Id="rId81" Type="http://schemas.openxmlformats.org/officeDocument/2006/relationships/hyperlink" Target="http://www.brookes.ac.uk/" TargetMode="External"/><Relationship Id="rId86" Type="http://schemas.openxmlformats.org/officeDocument/2006/relationships/hyperlink" Target="http://www.qmul.ac.uk/" TargetMode="External"/><Relationship Id="rId94" Type="http://schemas.openxmlformats.org/officeDocument/2006/relationships/hyperlink" Target="http://www.rvc.ac.uk/" TargetMode="External"/><Relationship Id="rId99" Type="http://schemas.openxmlformats.org/officeDocument/2006/relationships/hyperlink" Target="http://www.solent.ac.uk/" TargetMode="External"/><Relationship Id="rId101" Type="http://schemas.openxmlformats.org/officeDocument/2006/relationships/hyperlink" Target="http://www.sgul.ac.uk/" TargetMode="External"/><Relationship Id="rId122" Type="http://schemas.openxmlformats.org/officeDocument/2006/relationships/hyperlink" Target="http://www.worcester.ac.uk/" TargetMode="External"/><Relationship Id="rId4" Type="http://schemas.openxmlformats.org/officeDocument/2006/relationships/hyperlink" Target="http://www.anglia.ac.uk/" TargetMode="External"/><Relationship Id="rId9" Type="http://schemas.openxmlformats.org/officeDocument/2006/relationships/hyperlink" Target="http://www.birmingham.ac.uk/" TargetMode="External"/><Relationship Id="rId13" Type="http://schemas.openxmlformats.org/officeDocument/2006/relationships/hyperlink" Target="http://www.bradford.ac.uk/external/" TargetMode="External"/><Relationship Id="rId18" Type="http://schemas.openxmlformats.org/officeDocument/2006/relationships/hyperlink" Target="http://www.cardiff.ac.uk/" TargetMode="External"/><Relationship Id="rId39" Type="http://schemas.openxmlformats.org/officeDocument/2006/relationships/hyperlink" Target="http://www.glos.ac.uk/" TargetMode="External"/><Relationship Id="rId109" Type="http://schemas.openxmlformats.org/officeDocument/2006/relationships/hyperlink" Target="http://www.tees.ac.uk/" TargetMode="External"/><Relationship Id="rId34" Type="http://schemas.openxmlformats.org/officeDocument/2006/relationships/hyperlink" Target="http://www.napier.ac.uk/" TargetMode="External"/><Relationship Id="rId50" Type="http://schemas.openxmlformats.org/officeDocument/2006/relationships/hyperlink" Target="http://www.ioe.ac.uk/" TargetMode="External"/><Relationship Id="rId55" Type="http://schemas.openxmlformats.org/officeDocument/2006/relationships/hyperlink" Target="http://www.lancaster.ac.uk/" TargetMode="External"/><Relationship Id="rId76" Type="http://schemas.openxmlformats.org/officeDocument/2006/relationships/hyperlink" Target="http://www.nottingham.ac.uk/" TargetMode="External"/><Relationship Id="rId97" Type="http://schemas.openxmlformats.org/officeDocument/2006/relationships/hyperlink" Target="http://www.shu.ac.uk/" TargetMode="External"/><Relationship Id="rId104" Type="http://schemas.openxmlformats.org/officeDocument/2006/relationships/hyperlink" Target="http://www.strath.ac.uk/" TargetMode="External"/><Relationship Id="rId120" Type="http://schemas.openxmlformats.org/officeDocument/2006/relationships/hyperlink" Target="http://www.winchester.ac.uk/" TargetMode="External"/><Relationship Id="rId125" Type="http://schemas.openxmlformats.org/officeDocument/2006/relationships/hyperlink" Target="http://www.bath.ac.uk/" TargetMode="External"/><Relationship Id="rId7" Type="http://schemas.openxmlformats.org/officeDocument/2006/relationships/hyperlink" Target="http://www.bathspa.ac.uk/" TargetMode="External"/><Relationship Id="rId71" Type="http://schemas.openxmlformats.org/officeDocument/2006/relationships/hyperlink" Target="http://www.mmu.ac.uk/" TargetMode="External"/><Relationship Id="rId92" Type="http://schemas.openxmlformats.org/officeDocument/2006/relationships/hyperlink" Target="http://www.rcm.ac.uk/" TargetMode="External"/><Relationship Id="rId2" Type="http://schemas.openxmlformats.org/officeDocument/2006/relationships/hyperlink" Target="http://www.abertay.ac.uk/" TargetMode="External"/><Relationship Id="rId29" Type="http://schemas.openxmlformats.org/officeDocument/2006/relationships/hyperlink" Target="http://www.dur.ac.uk/" TargetMode="External"/><Relationship Id="rId24" Type="http://schemas.openxmlformats.org/officeDocument/2006/relationships/hyperlink" Target="http://www.cranfield.ac.uk/" TargetMode="External"/><Relationship Id="rId40" Type="http://schemas.openxmlformats.org/officeDocument/2006/relationships/hyperlink" Target="http://www.glyndwr.ac.uk/" TargetMode="External"/><Relationship Id="rId45" Type="http://schemas.openxmlformats.org/officeDocument/2006/relationships/hyperlink" Target="http://www.herts.ac.uk/" TargetMode="External"/><Relationship Id="rId66" Type="http://schemas.openxmlformats.org/officeDocument/2006/relationships/hyperlink" Target="http://www.lse.ac.uk/" TargetMode="External"/><Relationship Id="rId87" Type="http://schemas.openxmlformats.org/officeDocument/2006/relationships/hyperlink" Target="http://www.ram.ac.uk/" TargetMode="External"/><Relationship Id="rId110" Type="http://schemas.openxmlformats.org/officeDocument/2006/relationships/hyperlink" Target="http://www.trinitylaban.ac.uk/" TargetMode="External"/><Relationship Id="rId115" Type="http://schemas.openxmlformats.org/officeDocument/2006/relationships/hyperlink" Target="http://www.warwick.ac.uk/" TargetMode="External"/><Relationship Id="rId61" Type="http://schemas.openxmlformats.org/officeDocument/2006/relationships/hyperlink" Target="http://www.ljmu.ac.uk/" TargetMode="External"/><Relationship Id="rId82" Type="http://schemas.openxmlformats.org/officeDocument/2006/relationships/hyperlink" Target="http://www.plymouth.ac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3"/>
  <sheetViews>
    <sheetView tabSelected="1" topLeftCell="K1" workbookViewId="0">
      <pane ySplit="1" topLeftCell="A3" activePane="bottomLeft" state="frozen"/>
      <selection pane="bottomLeft" activeCell="K1" sqref="K1"/>
    </sheetView>
  </sheetViews>
  <sheetFormatPr defaultColWidth="17.28515625" defaultRowHeight="15.75" customHeight="1"/>
  <cols>
    <col min="1" max="1" width="34.5703125" customWidth="1"/>
    <col min="2" max="2" width="42.7109375" customWidth="1"/>
    <col min="3" max="3" width="44.42578125" customWidth="1"/>
    <col min="4" max="4" width="14.5703125" customWidth="1"/>
    <col min="5" max="5" width="21.5703125" customWidth="1"/>
    <col min="6" max="6" width="18" customWidth="1"/>
    <col min="7" max="7" width="20.7109375" customWidth="1"/>
    <col min="8" max="8" width="23" customWidth="1"/>
    <col min="9" max="9" width="26.140625" customWidth="1"/>
    <col min="10" max="10" width="28.42578125" customWidth="1"/>
    <col min="11" max="11" width="99.28515625" customWidth="1"/>
    <col min="12" max="12" width="23.85546875" customWidth="1"/>
    <col min="13" max="13" width="31.42578125" customWidth="1"/>
    <col min="14" max="14" width="8.7109375" customWidth="1"/>
    <col min="15" max="15" width="18.85546875" customWidth="1"/>
    <col min="16" max="16" width="21.42578125" customWidth="1"/>
    <col min="17" max="17" width="18.7109375" customWidth="1"/>
  </cols>
  <sheetData>
    <row r="1" spans="1:13" ht="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4" t="s">
        <v>9</v>
      </c>
      <c r="K1" s="1" t="s">
        <v>10</v>
      </c>
    </row>
    <row r="2" spans="1:13" ht="14.25" customHeight="1">
      <c r="A2" s="5" t="s">
        <v>11</v>
      </c>
      <c r="B2" s="6" t="str">
        <f>HYPERLINK("http://www.abdn.ac.uk/medical/mhra/","http://www.abdn.ac.uk/medical/mhra/")</f>
        <v>http://www.abdn.ac.uk/medical/mhra/</v>
      </c>
      <c r="C2" s="7" t="s">
        <v>12</v>
      </c>
      <c r="D2" s="8" t="s">
        <v>13</v>
      </c>
      <c r="E2" s="8" t="s">
        <v>14</v>
      </c>
      <c r="F2" s="8" t="s">
        <v>15</v>
      </c>
      <c r="H2" s="8" t="s">
        <v>16</v>
      </c>
      <c r="I2" s="8" t="s">
        <v>17</v>
      </c>
      <c r="J2" s="8">
        <v>5</v>
      </c>
      <c r="M2" s="8"/>
    </row>
    <row r="3" spans="1:13" ht="14.25" customHeight="1">
      <c r="A3" s="5" t="s">
        <v>18</v>
      </c>
      <c r="B3" s="9" t="s">
        <v>19</v>
      </c>
      <c r="H3" s="8" t="s">
        <v>20</v>
      </c>
      <c r="I3" s="8" t="s">
        <v>21</v>
      </c>
      <c r="J3" s="8" t="s">
        <v>22</v>
      </c>
      <c r="K3" s="8" t="s">
        <v>23</v>
      </c>
    </row>
    <row r="4" spans="1:13" ht="14.25" customHeight="1">
      <c r="A4" s="5" t="s">
        <v>24</v>
      </c>
      <c r="B4" s="9" t="s">
        <v>25</v>
      </c>
      <c r="H4" s="8" t="s">
        <v>26</v>
      </c>
      <c r="I4" s="8" t="s">
        <v>27</v>
      </c>
      <c r="J4" s="8" t="s">
        <v>28</v>
      </c>
      <c r="K4" s="8" t="s">
        <v>29</v>
      </c>
    </row>
    <row r="5" spans="1:13" ht="14.25" customHeight="1">
      <c r="A5" s="5" t="s">
        <v>30</v>
      </c>
      <c r="B5" s="10" t="s">
        <v>31</v>
      </c>
      <c r="H5" s="8" t="s">
        <v>32</v>
      </c>
      <c r="I5" s="8" t="s">
        <v>33</v>
      </c>
      <c r="J5" s="8" t="s">
        <v>34</v>
      </c>
      <c r="K5" s="8" t="s">
        <v>35</v>
      </c>
    </row>
    <row r="6" spans="1:13" ht="14.25" customHeight="1">
      <c r="A6" s="5" t="s">
        <v>36</v>
      </c>
      <c r="B6" s="9" t="s">
        <v>37</v>
      </c>
      <c r="D6" s="8" t="s">
        <v>38</v>
      </c>
      <c r="F6" s="8">
        <v>207149855</v>
      </c>
      <c r="G6" s="8" t="s">
        <v>39</v>
      </c>
      <c r="H6" s="8" t="s">
        <v>40</v>
      </c>
      <c r="I6" s="8">
        <v>1</v>
      </c>
      <c r="K6" s="8" t="s">
        <v>41</v>
      </c>
    </row>
    <row r="7" spans="1:13" ht="14.25" customHeight="1">
      <c r="A7" s="5" t="s">
        <v>42</v>
      </c>
      <c r="B7" s="9" t="s">
        <v>43</v>
      </c>
      <c r="C7" s="8" t="s">
        <v>44</v>
      </c>
      <c r="H7" s="8">
        <v>3</v>
      </c>
      <c r="I7" s="8" t="s">
        <v>45</v>
      </c>
      <c r="J7" s="8" t="s">
        <v>46</v>
      </c>
      <c r="K7" s="8" t="s">
        <v>47</v>
      </c>
    </row>
    <row r="8" spans="1:13" ht="14.25" customHeight="1">
      <c r="A8" s="25" t="s">
        <v>48</v>
      </c>
      <c r="B8" s="5" t="s">
        <v>49</v>
      </c>
      <c r="H8" s="8" t="s">
        <v>50</v>
      </c>
      <c r="I8" s="8" t="s">
        <v>51</v>
      </c>
      <c r="J8" s="8" t="s">
        <v>52</v>
      </c>
      <c r="K8" s="8" t="s">
        <v>53</v>
      </c>
    </row>
    <row r="9" spans="1:13" ht="14.25" customHeight="1">
      <c r="A9" s="5" t="s">
        <v>54</v>
      </c>
      <c r="B9" s="5" t="s">
        <v>55</v>
      </c>
      <c r="C9" s="8" t="s">
        <v>56</v>
      </c>
      <c r="D9" s="8" t="s">
        <v>57</v>
      </c>
      <c r="E9" s="8" t="s">
        <v>58</v>
      </c>
      <c r="F9" s="8" t="s">
        <v>59</v>
      </c>
      <c r="H9" s="8" t="s">
        <v>60</v>
      </c>
      <c r="I9" s="8" t="s">
        <v>61</v>
      </c>
      <c r="J9" s="8">
        <v>2</v>
      </c>
    </row>
    <row r="10" spans="1:13" ht="14.25" customHeight="1">
      <c r="A10" s="5" t="s">
        <v>62</v>
      </c>
      <c r="B10" s="9" t="s">
        <v>63</v>
      </c>
      <c r="C10" s="8" t="s">
        <v>64</v>
      </c>
      <c r="F10" s="8" t="s">
        <v>65</v>
      </c>
      <c r="G10" s="8" t="s">
        <v>66</v>
      </c>
      <c r="H10" s="8">
        <v>3</v>
      </c>
      <c r="I10" s="8" t="s">
        <v>67</v>
      </c>
      <c r="J10" s="8">
        <v>2</v>
      </c>
      <c r="K10" s="8" t="s">
        <v>68</v>
      </c>
    </row>
    <row r="11" spans="1:13" ht="14.25" customHeight="1">
      <c r="A11" s="25" t="s">
        <v>69</v>
      </c>
      <c r="B11" s="5" t="s">
        <v>70</v>
      </c>
      <c r="H11" s="8" t="s">
        <v>71</v>
      </c>
      <c r="I11" s="8" t="s">
        <v>72</v>
      </c>
      <c r="J11" s="8" t="s">
        <v>73</v>
      </c>
    </row>
    <row r="12" spans="1:13" ht="14.25" customHeight="1">
      <c r="A12" s="5" t="s">
        <v>74</v>
      </c>
      <c r="B12" s="9" t="s">
        <v>75</v>
      </c>
      <c r="C12" s="8" t="s">
        <v>76</v>
      </c>
      <c r="D12" s="8" t="s">
        <v>77</v>
      </c>
      <c r="H12" s="8">
        <v>1</v>
      </c>
      <c r="I12" s="8" t="s">
        <v>78</v>
      </c>
      <c r="J12" s="8">
        <v>1</v>
      </c>
      <c r="K12" s="8" t="s">
        <v>79</v>
      </c>
    </row>
    <row r="13" spans="1:13" ht="14.25" customHeight="1">
      <c r="A13" s="5" t="s">
        <v>80</v>
      </c>
      <c r="B13" s="9" t="s">
        <v>81</v>
      </c>
      <c r="C13" s="8" t="s">
        <v>82</v>
      </c>
      <c r="H13" s="8">
        <v>3</v>
      </c>
      <c r="I13" s="8">
        <v>3</v>
      </c>
      <c r="J13" s="8" t="s">
        <v>83</v>
      </c>
    </row>
    <row r="14" spans="1:13" ht="14.25" customHeight="1">
      <c r="A14" s="25" t="s">
        <v>84</v>
      </c>
      <c r="B14" s="9" t="s">
        <v>85</v>
      </c>
      <c r="C14" s="8" t="s">
        <v>86</v>
      </c>
      <c r="H14" s="8">
        <v>4</v>
      </c>
      <c r="I14" s="8" t="s">
        <v>87</v>
      </c>
      <c r="J14" s="8" t="s">
        <v>88</v>
      </c>
      <c r="K14" s="8" t="s">
        <v>89</v>
      </c>
    </row>
    <row r="15" spans="1:13" ht="14.25" customHeight="1">
      <c r="A15" s="5" t="s">
        <v>90</v>
      </c>
      <c r="B15" s="9" t="s">
        <v>91</v>
      </c>
      <c r="C15" s="8" t="s">
        <v>92</v>
      </c>
      <c r="H15" s="8">
        <v>6</v>
      </c>
      <c r="I15" s="8" t="s">
        <v>93</v>
      </c>
      <c r="J15" s="8" t="s">
        <v>94</v>
      </c>
      <c r="K15" s="8" t="s">
        <v>95</v>
      </c>
    </row>
    <row r="16" spans="1:13" ht="14.25" customHeight="1">
      <c r="A16" s="25" t="s">
        <v>96</v>
      </c>
      <c r="B16" s="9" t="s">
        <v>97</v>
      </c>
      <c r="H16" s="8" t="s">
        <v>98</v>
      </c>
      <c r="I16" s="8" t="s">
        <v>99</v>
      </c>
      <c r="J16" s="8" t="s">
        <v>100</v>
      </c>
      <c r="K16" s="8" t="s">
        <v>101</v>
      </c>
    </row>
    <row r="17" spans="1:13" ht="14.25" customHeight="1">
      <c r="A17" s="5" t="s">
        <v>102</v>
      </c>
      <c r="B17" s="9" t="s">
        <v>103</v>
      </c>
      <c r="H17" s="8" t="s">
        <v>104</v>
      </c>
      <c r="I17" s="8" t="s">
        <v>105</v>
      </c>
      <c r="J17" s="8" t="s">
        <v>106</v>
      </c>
    </row>
    <row r="18" spans="1:13" ht="14.25" customHeight="1">
      <c r="A18" s="25" t="s">
        <v>107</v>
      </c>
      <c r="B18" s="9" t="s">
        <v>108</v>
      </c>
      <c r="H18" s="8" t="s">
        <v>109</v>
      </c>
      <c r="I18" s="8" t="s">
        <v>110</v>
      </c>
      <c r="J18" s="8" t="s">
        <v>111</v>
      </c>
    </row>
    <row r="19" spans="1:13" ht="14.25" customHeight="1">
      <c r="A19" s="5" t="s">
        <v>112</v>
      </c>
      <c r="B19" s="5" t="s">
        <v>113</v>
      </c>
      <c r="C19" s="8" t="s">
        <v>114</v>
      </c>
      <c r="H19" s="8">
        <v>1</v>
      </c>
      <c r="I19" s="8" t="s">
        <v>115</v>
      </c>
      <c r="J19" s="8" t="s">
        <v>116</v>
      </c>
      <c r="K19" s="8" t="s">
        <v>117</v>
      </c>
    </row>
    <row r="20" spans="1:13" ht="14.25" customHeight="1">
      <c r="A20" s="5" t="s">
        <v>118</v>
      </c>
      <c r="B20" s="5" t="s">
        <v>119</v>
      </c>
      <c r="C20" s="8" t="s">
        <v>120</v>
      </c>
      <c r="H20" s="8" t="s">
        <v>121</v>
      </c>
      <c r="I20" s="8" t="s">
        <v>122</v>
      </c>
      <c r="J20" s="8" t="s">
        <v>123</v>
      </c>
    </row>
    <row r="21" spans="1:13" ht="14.25" customHeight="1">
      <c r="A21" s="5" t="s">
        <v>124</v>
      </c>
      <c r="B21" s="5" t="s">
        <v>125</v>
      </c>
      <c r="K21" s="8" t="s">
        <v>126</v>
      </c>
    </row>
    <row r="22" spans="1:13" ht="14.25" customHeight="1">
      <c r="A22" s="5" t="s">
        <v>127</v>
      </c>
      <c r="B22" s="9" t="s">
        <v>128</v>
      </c>
      <c r="H22" s="8" t="s">
        <v>129</v>
      </c>
      <c r="I22" s="8" t="s">
        <v>130</v>
      </c>
      <c r="J22" s="8" t="s">
        <v>131</v>
      </c>
      <c r="K22" s="26" t="s">
        <v>747</v>
      </c>
    </row>
    <row r="23" spans="1:13" ht="14.25" customHeight="1">
      <c r="A23" s="5" t="s">
        <v>132</v>
      </c>
      <c r="B23" s="9" t="s">
        <v>133</v>
      </c>
      <c r="C23" s="8" t="s">
        <v>134</v>
      </c>
      <c r="H23" s="8" t="s">
        <v>135</v>
      </c>
      <c r="I23" s="8">
        <v>2</v>
      </c>
      <c r="J23" s="8" t="s">
        <v>136</v>
      </c>
    </row>
    <row r="24" spans="1:13" ht="14.25" customHeight="1">
      <c r="A24" s="5" t="s">
        <v>137</v>
      </c>
      <c r="B24" s="9" t="s">
        <v>138</v>
      </c>
      <c r="C24" s="8" t="s">
        <v>139</v>
      </c>
      <c r="H24" s="8">
        <v>2</v>
      </c>
      <c r="I24" s="8" t="s">
        <v>140</v>
      </c>
      <c r="J24" s="8" t="s">
        <v>141</v>
      </c>
    </row>
    <row r="25" spans="1:13" ht="14.25" customHeight="1">
      <c r="A25" s="5" t="s">
        <v>142</v>
      </c>
      <c r="B25" s="9" t="s">
        <v>143</v>
      </c>
      <c r="C25" s="8" t="s">
        <v>144</v>
      </c>
      <c r="D25" s="8" t="s">
        <v>145</v>
      </c>
      <c r="E25" s="8" t="s">
        <v>146</v>
      </c>
      <c r="F25" s="8" t="s">
        <v>147</v>
      </c>
      <c r="H25" s="8">
        <v>1</v>
      </c>
      <c r="I25" s="8">
        <v>1</v>
      </c>
      <c r="J25" s="8" t="s">
        <v>148</v>
      </c>
    </row>
    <row r="26" spans="1:13" ht="14.25" customHeight="1">
      <c r="A26" s="5" t="s">
        <v>149</v>
      </c>
      <c r="B26" s="9" t="s">
        <v>150</v>
      </c>
      <c r="H26" s="8" t="s">
        <v>151</v>
      </c>
      <c r="I26" s="8" t="s">
        <v>152</v>
      </c>
      <c r="J26" s="8" t="s">
        <v>153</v>
      </c>
    </row>
    <row r="27" spans="1:13" ht="14.25" customHeight="1">
      <c r="A27" s="5" t="s">
        <v>154</v>
      </c>
      <c r="B27" s="9" t="s">
        <v>155</v>
      </c>
      <c r="H27" s="8" t="s">
        <v>156</v>
      </c>
      <c r="I27" s="8" t="s">
        <v>157</v>
      </c>
      <c r="J27" s="8" t="s">
        <v>158</v>
      </c>
    </row>
    <row r="28" spans="1:13" ht="14.25" customHeight="1">
      <c r="A28" s="5" t="s">
        <v>159</v>
      </c>
      <c r="B28" s="9" t="s">
        <v>160</v>
      </c>
      <c r="C28" s="8" t="s">
        <v>161</v>
      </c>
      <c r="D28" s="8" t="s">
        <v>162</v>
      </c>
      <c r="E28" s="8" t="s">
        <v>163</v>
      </c>
      <c r="H28" s="8">
        <v>1</v>
      </c>
      <c r="I28" s="8" t="s">
        <v>164</v>
      </c>
      <c r="J28" s="8">
        <v>1</v>
      </c>
      <c r="K28" s="8" t="s">
        <v>165</v>
      </c>
      <c r="M28" s="8"/>
    </row>
    <row r="29" spans="1:13" ht="14.25" customHeight="1">
      <c r="A29" s="5" t="s">
        <v>166</v>
      </c>
      <c r="B29" s="9" t="s">
        <v>167</v>
      </c>
      <c r="C29" s="8" t="s">
        <v>168</v>
      </c>
      <c r="E29" s="8" t="s">
        <v>169</v>
      </c>
      <c r="G29" s="8" t="s">
        <v>170</v>
      </c>
      <c r="H29" s="8" t="s">
        <v>171</v>
      </c>
      <c r="I29" s="8">
        <v>1</v>
      </c>
      <c r="J29" s="8" t="s">
        <v>172</v>
      </c>
    </row>
    <row r="30" spans="1:13" ht="14.25" customHeight="1">
      <c r="A30" s="5" t="s">
        <v>173</v>
      </c>
      <c r="B30" s="9" t="s">
        <v>174</v>
      </c>
      <c r="H30" s="8" t="s">
        <v>175</v>
      </c>
      <c r="I30" s="8" t="s">
        <v>176</v>
      </c>
      <c r="J30" s="8" t="s">
        <v>177</v>
      </c>
    </row>
    <row r="31" spans="1:13" ht="14.25" customHeight="1">
      <c r="A31" s="5" t="s">
        <v>178</v>
      </c>
      <c r="B31" s="9" t="s">
        <v>179</v>
      </c>
      <c r="H31" s="8" t="s">
        <v>180</v>
      </c>
      <c r="I31" s="8" t="s">
        <v>181</v>
      </c>
      <c r="J31" s="8" t="s">
        <v>182</v>
      </c>
    </row>
    <row r="32" spans="1:13" ht="14.25" customHeight="1">
      <c r="A32" s="5" t="s">
        <v>183</v>
      </c>
      <c r="B32" s="9" t="s">
        <v>184</v>
      </c>
      <c r="C32" s="8" t="s">
        <v>185</v>
      </c>
      <c r="E32" s="8" t="s">
        <v>186</v>
      </c>
      <c r="H32" s="8" t="s">
        <v>187</v>
      </c>
      <c r="I32" s="8">
        <v>1</v>
      </c>
      <c r="J32" s="8" t="s">
        <v>188</v>
      </c>
    </row>
    <row r="33" spans="1:11" ht="14.25" customHeight="1">
      <c r="A33" s="5" t="s">
        <v>189</v>
      </c>
      <c r="B33" s="9" t="s">
        <v>190</v>
      </c>
      <c r="H33" s="8" t="s">
        <v>191</v>
      </c>
      <c r="I33" s="8" t="s">
        <v>192</v>
      </c>
      <c r="J33" s="8" t="s">
        <v>193</v>
      </c>
    </row>
    <row r="34" spans="1:11" ht="14.25" customHeight="1">
      <c r="A34" s="5" t="s">
        <v>194</v>
      </c>
      <c r="B34" s="9" t="s">
        <v>195</v>
      </c>
      <c r="C34" s="8" t="s">
        <v>196</v>
      </c>
      <c r="H34" s="8">
        <v>1</v>
      </c>
      <c r="I34" s="8" t="s">
        <v>197</v>
      </c>
      <c r="J34" s="8" t="s">
        <v>198</v>
      </c>
    </row>
    <row r="35" spans="1:11" ht="14.25" customHeight="1">
      <c r="A35" s="5" t="s">
        <v>199</v>
      </c>
      <c r="B35" s="9" t="s">
        <v>200</v>
      </c>
      <c r="C35" s="8" t="s">
        <v>201</v>
      </c>
      <c r="H35" s="8">
        <v>2</v>
      </c>
      <c r="I35" s="8">
        <v>2</v>
      </c>
      <c r="J35" s="8" t="s">
        <v>202</v>
      </c>
      <c r="K35" s="8" t="s">
        <v>203</v>
      </c>
    </row>
    <row r="36" spans="1:11" ht="14.25" customHeight="1">
      <c r="A36" s="5" t="s">
        <v>204</v>
      </c>
      <c r="B36" s="9" t="s">
        <v>205</v>
      </c>
      <c r="C36" s="11" t="s">
        <v>206</v>
      </c>
      <c r="D36" s="8" t="s">
        <v>207</v>
      </c>
      <c r="E36" s="8" t="s">
        <v>208</v>
      </c>
      <c r="H36" s="8">
        <v>1</v>
      </c>
      <c r="I36" s="8" t="s">
        <v>209</v>
      </c>
      <c r="J36" s="8">
        <v>2</v>
      </c>
      <c r="K36" s="8" t="s">
        <v>210</v>
      </c>
    </row>
    <row r="37" spans="1:11" ht="14.25" customHeight="1">
      <c r="A37" s="5" t="s">
        <v>211</v>
      </c>
      <c r="B37" s="9" t="s">
        <v>212</v>
      </c>
      <c r="C37" s="12"/>
      <c r="H37" s="8" t="s">
        <v>213</v>
      </c>
      <c r="I37" s="8" t="s">
        <v>214</v>
      </c>
      <c r="J37" s="8" t="s">
        <v>215</v>
      </c>
    </row>
    <row r="38" spans="1:11" ht="14.25" customHeight="1">
      <c r="A38" s="5" t="s">
        <v>216</v>
      </c>
      <c r="B38" s="9" t="s">
        <v>217</v>
      </c>
      <c r="H38" s="8" t="s">
        <v>218</v>
      </c>
      <c r="I38" s="8" t="s">
        <v>219</v>
      </c>
      <c r="J38" s="8" t="s">
        <v>220</v>
      </c>
    </row>
    <row r="39" spans="1:11" ht="14.25" customHeight="1">
      <c r="A39" s="5" t="s">
        <v>221</v>
      </c>
      <c r="B39" s="9" t="s">
        <v>222</v>
      </c>
      <c r="C39" s="8" t="s">
        <v>223</v>
      </c>
      <c r="H39" s="8">
        <v>1</v>
      </c>
      <c r="I39" s="8">
        <v>1</v>
      </c>
      <c r="J39" s="8">
        <v>1</v>
      </c>
    </row>
    <row r="40" spans="1:11" ht="14.25" customHeight="1">
      <c r="A40" s="5" t="s">
        <v>224</v>
      </c>
      <c r="B40" s="9" t="s">
        <v>225</v>
      </c>
      <c r="C40" s="8" t="s">
        <v>226</v>
      </c>
      <c r="D40" s="8" t="s">
        <v>227</v>
      </c>
      <c r="E40" s="8" t="s">
        <v>228</v>
      </c>
      <c r="F40" s="8" t="s">
        <v>229</v>
      </c>
      <c r="H40" s="8" t="s">
        <v>230</v>
      </c>
      <c r="I40" s="8" t="s">
        <v>231</v>
      </c>
      <c r="J40" s="8" t="s">
        <v>232</v>
      </c>
    </row>
    <row r="41" spans="1:11" ht="14.25" customHeight="1">
      <c r="A41" s="5" t="s">
        <v>233</v>
      </c>
      <c r="B41" s="9" t="s">
        <v>234</v>
      </c>
      <c r="H41" s="8" t="s">
        <v>235</v>
      </c>
      <c r="I41" s="8" t="s">
        <v>236</v>
      </c>
      <c r="J41" s="8" t="s">
        <v>237</v>
      </c>
      <c r="K41" s="8" t="s">
        <v>238</v>
      </c>
    </row>
    <row r="42" spans="1:11" ht="14.25" customHeight="1">
      <c r="A42" s="5" t="s">
        <v>239</v>
      </c>
      <c r="B42" s="9" t="s">
        <v>240</v>
      </c>
      <c r="H42" s="8" t="s">
        <v>241</v>
      </c>
      <c r="I42" s="8" t="s">
        <v>242</v>
      </c>
      <c r="J42" s="8" t="s">
        <v>243</v>
      </c>
    </row>
    <row r="43" spans="1:11" ht="14.25" customHeight="1">
      <c r="A43" s="5" t="s">
        <v>244</v>
      </c>
      <c r="B43" s="9" t="s">
        <v>245</v>
      </c>
      <c r="H43" s="8" t="s">
        <v>246</v>
      </c>
      <c r="I43" s="8" t="s">
        <v>247</v>
      </c>
      <c r="J43" s="8" t="s">
        <v>248</v>
      </c>
    </row>
    <row r="44" spans="1:11" ht="14.25" customHeight="1">
      <c r="A44" s="5" t="s">
        <v>249</v>
      </c>
      <c r="B44" s="9" t="s">
        <v>250</v>
      </c>
      <c r="C44" s="8" t="s">
        <v>251</v>
      </c>
      <c r="D44" s="8" t="s">
        <v>252</v>
      </c>
      <c r="E44" s="8" t="s">
        <v>253</v>
      </c>
      <c r="G44" s="8" t="s">
        <v>254</v>
      </c>
      <c r="H44" s="8">
        <v>1</v>
      </c>
      <c r="I44" s="8" t="s">
        <v>255</v>
      </c>
      <c r="J44" s="8" t="s">
        <v>256</v>
      </c>
    </row>
    <row r="45" spans="1:11" ht="14.25" customHeight="1">
      <c r="A45" s="5" t="s">
        <v>257</v>
      </c>
      <c r="B45" s="9" t="s">
        <v>258</v>
      </c>
      <c r="H45" s="8" t="s">
        <v>259</v>
      </c>
      <c r="I45" s="8" t="s">
        <v>260</v>
      </c>
      <c r="J45" s="8" t="s">
        <v>261</v>
      </c>
      <c r="K45" s="8" t="s">
        <v>262</v>
      </c>
    </row>
    <row r="46" spans="1:11" ht="14.25" customHeight="1">
      <c r="A46" s="5" t="s">
        <v>263</v>
      </c>
      <c r="B46" s="9" t="s">
        <v>264</v>
      </c>
      <c r="H46" s="8" t="s">
        <v>265</v>
      </c>
      <c r="I46" s="8" t="s">
        <v>266</v>
      </c>
      <c r="J46" s="8" t="s">
        <v>267</v>
      </c>
    </row>
    <row r="47" spans="1:11" ht="14.25" customHeight="1">
      <c r="A47" s="13" t="s">
        <v>268</v>
      </c>
      <c r="B47" s="9" t="s">
        <v>269</v>
      </c>
      <c r="C47" s="8" t="s">
        <v>270</v>
      </c>
      <c r="E47" s="8" t="s">
        <v>271</v>
      </c>
      <c r="H47" s="8">
        <v>1</v>
      </c>
      <c r="I47" s="8" t="s">
        <v>272</v>
      </c>
      <c r="J47" s="8">
        <v>1</v>
      </c>
    </row>
    <row r="48" spans="1:11" ht="14.25" customHeight="1">
      <c r="A48" s="5" t="s">
        <v>273</v>
      </c>
      <c r="B48" s="9" t="s">
        <v>274</v>
      </c>
      <c r="C48" s="8" t="s">
        <v>275</v>
      </c>
      <c r="D48" s="8" t="s">
        <v>276</v>
      </c>
      <c r="E48" s="8" t="s">
        <v>277</v>
      </c>
      <c r="F48" s="8" t="s">
        <v>278</v>
      </c>
      <c r="G48" s="8" t="s">
        <v>279</v>
      </c>
      <c r="H48" s="8" t="s">
        <v>280</v>
      </c>
      <c r="I48" s="8" t="s">
        <v>281</v>
      </c>
      <c r="J48" s="8">
        <v>5</v>
      </c>
      <c r="K48" s="8" t="s">
        <v>282</v>
      </c>
    </row>
    <row r="49" spans="1:11" ht="14.25" customHeight="1">
      <c r="A49" s="5" t="s">
        <v>283</v>
      </c>
      <c r="B49" s="9" t="s">
        <v>284</v>
      </c>
      <c r="H49" s="8" t="s">
        <v>285</v>
      </c>
      <c r="I49" s="8" t="s">
        <v>286</v>
      </c>
      <c r="J49" s="8" t="s">
        <v>287</v>
      </c>
    </row>
    <row r="50" spans="1:11" ht="14.25" customHeight="1">
      <c r="A50" s="5" t="s">
        <v>288</v>
      </c>
      <c r="B50" s="9" t="s">
        <v>289</v>
      </c>
      <c r="H50" s="8" t="s">
        <v>290</v>
      </c>
      <c r="I50" s="8" t="s">
        <v>291</v>
      </c>
      <c r="J50" s="8" t="s">
        <v>292</v>
      </c>
    </row>
    <row r="51" spans="1:11" ht="14.25" customHeight="1">
      <c r="A51" s="5" t="s">
        <v>293</v>
      </c>
      <c r="B51" s="9" t="s">
        <v>294</v>
      </c>
      <c r="H51" s="8" t="s">
        <v>295</v>
      </c>
      <c r="I51" s="8" t="s">
        <v>296</v>
      </c>
      <c r="J51" s="8" t="s">
        <v>297</v>
      </c>
    </row>
    <row r="52" spans="1:11" ht="14.25" customHeight="1">
      <c r="A52" s="5" t="s">
        <v>298</v>
      </c>
      <c r="B52" s="14" t="s">
        <v>299</v>
      </c>
      <c r="D52" s="8" t="s">
        <v>300</v>
      </c>
      <c r="E52" s="8" t="s">
        <v>301</v>
      </c>
      <c r="H52" s="8">
        <v>3</v>
      </c>
      <c r="I52" s="8" t="s">
        <v>302</v>
      </c>
      <c r="J52" s="8">
        <v>1</v>
      </c>
    </row>
    <row r="53" spans="1:11" ht="14.25" customHeight="1">
      <c r="A53" s="5" t="s">
        <v>303</v>
      </c>
      <c r="B53" s="9" t="s">
        <v>304</v>
      </c>
      <c r="H53" s="8" t="s">
        <v>305</v>
      </c>
      <c r="I53" s="8" t="s">
        <v>306</v>
      </c>
      <c r="J53" s="8" t="s">
        <v>307</v>
      </c>
    </row>
    <row r="54" spans="1:11" ht="14.25" customHeight="1">
      <c r="A54" s="5" t="s">
        <v>308</v>
      </c>
      <c r="B54" s="9" t="s">
        <v>309</v>
      </c>
      <c r="H54" s="8" t="s">
        <v>310</v>
      </c>
      <c r="I54" s="8" t="s">
        <v>311</v>
      </c>
      <c r="J54" s="8" t="s">
        <v>312</v>
      </c>
      <c r="K54" s="8" t="s">
        <v>313</v>
      </c>
    </row>
    <row r="55" spans="1:11" ht="14.25" customHeight="1">
      <c r="A55" s="5" t="s">
        <v>314</v>
      </c>
      <c r="B55" s="9" t="s">
        <v>315</v>
      </c>
      <c r="H55" s="8" t="s">
        <v>316</v>
      </c>
      <c r="I55" s="8" t="s">
        <v>317</v>
      </c>
      <c r="J55" s="8" t="s">
        <v>318</v>
      </c>
    </row>
    <row r="56" spans="1:11" ht="14.25" customHeight="1">
      <c r="A56" s="5" t="s">
        <v>319</v>
      </c>
      <c r="B56" s="9" t="s">
        <v>320</v>
      </c>
      <c r="H56" s="8" t="s">
        <v>321</v>
      </c>
      <c r="I56" s="8" t="s">
        <v>322</v>
      </c>
      <c r="J56" s="8" t="s">
        <v>323</v>
      </c>
      <c r="K56" s="15" t="s">
        <v>324</v>
      </c>
    </row>
    <row r="57" spans="1:11" ht="14.25" customHeight="1">
      <c r="A57" s="5" t="s">
        <v>325</v>
      </c>
      <c r="B57" s="9" t="s">
        <v>326</v>
      </c>
      <c r="C57" s="8" t="s">
        <v>327</v>
      </c>
      <c r="D57" s="8" t="s">
        <v>328</v>
      </c>
      <c r="E57" s="8" t="s">
        <v>329</v>
      </c>
      <c r="F57" s="8" t="s">
        <v>330</v>
      </c>
      <c r="H57" s="8">
        <v>1</v>
      </c>
      <c r="I57" s="8" t="s">
        <v>331</v>
      </c>
      <c r="J57" s="8" t="s">
        <v>332</v>
      </c>
      <c r="K57" s="8" t="s">
        <v>333</v>
      </c>
    </row>
    <row r="58" spans="1:11" ht="14.25" customHeight="1">
      <c r="A58" s="5" t="s">
        <v>334</v>
      </c>
      <c r="B58" s="9" t="s">
        <v>335</v>
      </c>
      <c r="H58" s="8" t="s">
        <v>336</v>
      </c>
      <c r="I58" s="8" t="s">
        <v>337</v>
      </c>
      <c r="J58" s="8" t="s">
        <v>338</v>
      </c>
    </row>
    <row r="59" spans="1:11" ht="14.25" customHeight="1">
      <c r="A59" s="5" t="s">
        <v>339</v>
      </c>
      <c r="B59" s="9" t="s">
        <v>340</v>
      </c>
      <c r="H59" s="8" t="s">
        <v>341</v>
      </c>
      <c r="I59" s="8" t="s">
        <v>342</v>
      </c>
      <c r="J59" s="8" t="s">
        <v>343</v>
      </c>
      <c r="K59" s="8" t="s">
        <v>344</v>
      </c>
    </row>
    <row r="60" spans="1:11" ht="14.25" customHeight="1">
      <c r="A60" s="5" t="s">
        <v>345</v>
      </c>
      <c r="B60" s="9" t="s">
        <v>346</v>
      </c>
      <c r="D60" s="8" t="s">
        <v>347</v>
      </c>
      <c r="E60" s="8" t="s">
        <v>348</v>
      </c>
      <c r="H60" s="8">
        <v>1</v>
      </c>
      <c r="I60" s="8" t="s">
        <v>349</v>
      </c>
      <c r="J60" s="8">
        <v>4</v>
      </c>
    </row>
    <row r="61" spans="1:11" ht="14.25" customHeight="1">
      <c r="A61" s="5" t="s">
        <v>350</v>
      </c>
      <c r="B61" s="9" t="s">
        <v>351</v>
      </c>
      <c r="H61" s="8" t="s">
        <v>352</v>
      </c>
      <c r="I61" s="8" t="s">
        <v>353</v>
      </c>
      <c r="J61" s="8" t="s">
        <v>354</v>
      </c>
      <c r="K61" s="8" t="s">
        <v>355</v>
      </c>
    </row>
    <row r="62" spans="1:11" ht="14.25" customHeight="1">
      <c r="A62" s="5" t="s">
        <v>356</v>
      </c>
      <c r="B62" s="9" t="s">
        <v>357</v>
      </c>
      <c r="C62" s="8" t="s">
        <v>358</v>
      </c>
      <c r="D62" s="8" t="s">
        <v>359</v>
      </c>
      <c r="E62" s="8" t="s">
        <v>360</v>
      </c>
      <c r="F62" s="16" t="s">
        <v>361</v>
      </c>
      <c r="G62" s="8" t="s">
        <v>362</v>
      </c>
      <c r="H62" s="8" t="s">
        <v>363</v>
      </c>
      <c r="I62" s="8" t="s">
        <v>364</v>
      </c>
      <c r="J62" s="8">
        <v>4</v>
      </c>
      <c r="K62" s="8"/>
    </row>
    <row r="63" spans="1:11" ht="14.25" customHeight="1">
      <c r="A63" s="5" t="s">
        <v>365</v>
      </c>
      <c r="B63" s="14" t="s">
        <v>366</v>
      </c>
      <c r="C63" s="8" t="s">
        <v>367</v>
      </c>
      <c r="D63" s="8" t="s">
        <v>368</v>
      </c>
      <c r="E63" s="16" t="s">
        <v>369</v>
      </c>
      <c r="F63" s="8" t="s">
        <v>370</v>
      </c>
      <c r="H63" s="8">
        <v>1</v>
      </c>
      <c r="I63" s="8" t="s">
        <v>371</v>
      </c>
      <c r="J63" s="8">
        <v>1</v>
      </c>
    </row>
    <row r="64" spans="1:11" ht="14.25" customHeight="1">
      <c r="A64" s="5" t="s">
        <v>372</v>
      </c>
      <c r="B64" s="9" t="s">
        <v>373</v>
      </c>
      <c r="C64" s="8" t="s">
        <v>374</v>
      </c>
      <c r="H64" s="8" t="s">
        <v>375</v>
      </c>
      <c r="I64" s="8">
        <v>1</v>
      </c>
      <c r="J64" s="8">
        <v>1</v>
      </c>
    </row>
    <row r="65" spans="1:11" ht="14.25" customHeight="1">
      <c r="A65" s="5" t="s">
        <v>376</v>
      </c>
      <c r="B65" s="9" t="s">
        <v>377</v>
      </c>
      <c r="C65" s="8" t="s">
        <v>378</v>
      </c>
      <c r="H65" s="8" t="s">
        <v>379</v>
      </c>
      <c r="I65" s="8">
        <v>3</v>
      </c>
      <c r="J65" s="8">
        <v>3</v>
      </c>
    </row>
    <row r="66" spans="1:11" ht="14.25" customHeight="1">
      <c r="A66" s="5" t="s">
        <v>380</v>
      </c>
      <c r="B66" s="9" t="s">
        <v>381</v>
      </c>
      <c r="H66" s="8" t="s">
        <v>382</v>
      </c>
      <c r="I66" s="8" t="s">
        <v>383</v>
      </c>
      <c r="J66" s="8" t="s">
        <v>384</v>
      </c>
    </row>
    <row r="67" spans="1:11" ht="14.25" customHeight="1">
      <c r="A67" s="5" t="s">
        <v>385</v>
      </c>
      <c r="B67" s="9" t="s">
        <v>386</v>
      </c>
      <c r="C67" s="8" t="s">
        <v>387</v>
      </c>
      <c r="D67" s="8" t="s">
        <v>388</v>
      </c>
      <c r="H67" s="8">
        <v>1</v>
      </c>
      <c r="I67" s="8" t="s">
        <v>389</v>
      </c>
      <c r="J67" s="8">
        <v>1</v>
      </c>
    </row>
    <row r="68" spans="1:11" ht="14.25" customHeight="1">
      <c r="A68" s="5" t="s">
        <v>390</v>
      </c>
      <c r="B68" s="9" t="s">
        <v>391</v>
      </c>
      <c r="F68" s="8" t="s">
        <v>392</v>
      </c>
      <c r="G68" s="8" t="s">
        <v>393</v>
      </c>
      <c r="H68" s="8">
        <v>2</v>
      </c>
      <c r="I68" s="8" t="s">
        <v>394</v>
      </c>
      <c r="J68" s="8">
        <v>2</v>
      </c>
    </row>
    <row r="69" spans="1:11" ht="14.25" customHeight="1">
      <c r="A69" s="5" t="s">
        <v>395</v>
      </c>
      <c r="B69" s="9" t="s">
        <v>396</v>
      </c>
      <c r="H69" s="8" t="s">
        <v>397</v>
      </c>
      <c r="I69" s="8" t="s">
        <v>398</v>
      </c>
      <c r="J69" s="8" t="s">
        <v>399</v>
      </c>
    </row>
    <row r="70" spans="1:11" ht="14.25" customHeight="1">
      <c r="A70" s="5" t="s">
        <v>400</v>
      </c>
      <c r="B70" s="9" t="s">
        <v>401</v>
      </c>
      <c r="C70" s="8" t="s">
        <v>402</v>
      </c>
      <c r="H70" s="8">
        <v>2</v>
      </c>
      <c r="I70" s="8" t="s">
        <v>403</v>
      </c>
      <c r="J70" s="8">
        <v>3</v>
      </c>
    </row>
    <row r="71" spans="1:11" ht="14.25" customHeight="1">
      <c r="A71" s="5" t="s">
        <v>404</v>
      </c>
      <c r="B71" s="9" t="s">
        <v>405</v>
      </c>
      <c r="H71" s="8" t="s">
        <v>406</v>
      </c>
      <c r="I71" s="8" t="s">
        <v>407</v>
      </c>
      <c r="J71" s="8" t="s">
        <v>408</v>
      </c>
    </row>
    <row r="72" spans="1:11" ht="14.25" customHeight="1">
      <c r="A72" s="5" t="s">
        <v>409</v>
      </c>
      <c r="B72" s="9" t="s">
        <v>410</v>
      </c>
      <c r="H72" s="8" t="s">
        <v>411</v>
      </c>
      <c r="I72" s="8" t="s">
        <v>412</v>
      </c>
      <c r="J72" s="8" t="s">
        <v>413</v>
      </c>
      <c r="K72" s="8" t="s">
        <v>414</v>
      </c>
    </row>
    <row r="73" spans="1:11" ht="14.25" customHeight="1">
      <c r="A73" s="5" t="s">
        <v>415</v>
      </c>
      <c r="B73" s="9" t="s">
        <v>416</v>
      </c>
      <c r="C73" s="8" t="s">
        <v>417</v>
      </c>
      <c r="H73" s="8">
        <v>1</v>
      </c>
      <c r="I73" s="8" t="s">
        <v>418</v>
      </c>
      <c r="J73" s="8">
        <v>1</v>
      </c>
      <c r="K73" s="8" t="s">
        <v>419</v>
      </c>
    </row>
    <row r="74" spans="1:11" ht="14.25" customHeight="1">
      <c r="A74" s="5" t="s">
        <v>420</v>
      </c>
      <c r="B74" s="9" t="s">
        <v>421</v>
      </c>
      <c r="H74" s="8" t="s">
        <v>422</v>
      </c>
      <c r="I74" s="8" t="s">
        <v>423</v>
      </c>
      <c r="J74" s="8" t="s">
        <v>424</v>
      </c>
    </row>
    <row r="75" spans="1:11" ht="14.25" customHeight="1">
      <c r="A75" s="5" t="s">
        <v>425</v>
      </c>
      <c r="B75" s="9" t="s">
        <v>426</v>
      </c>
      <c r="H75" s="8" t="s">
        <v>427</v>
      </c>
      <c r="I75" s="8" t="s">
        <v>428</v>
      </c>
      <c r="J75" s="8" t="s">
        <v>429</v>
      </c>
    </row>
    <row r="76" spans="1:11" ht="14.25" customHeight="1">
      <c r="A76" s="5" t="s">
        <v>430</v>
      </c>
      <c r="B76" s="9" t="s">
        <v>431</v>
      </c>
      <c r="C76" s="8" t="s">
        <v>432</v>
      </c>
      <c r="D76" s="8" t="s">
        <v>433</v>
      </c>
      <c r="E76" s="8" t="s">
        <v>434</v>
      </c>
      <c r="H76" s="8">
        <v>1</v>
      </c>
      <c r="I76" s="8">
        <v>1</v>
      </c>
      <c r="J76" s="8">
        <v>-3</v>
      </c>
      <c r="K76" s="8" t="s">
        <v>435</v>
      </c>
    </row>
    <row r="77" spans="1:11" ht="14.25" customHeight="1">
      <c r="A77" s="5" t="s">
        <v>436</v>
      </c>
      <c r="B77" s="9" t="s">
        <v>437</v>
      </c>
      <c r="C77" s="8" t="s">
        <v>438</v>
      </c>
      <c r="E77" s="8" t="s">
        <v>439</v>
      </c>
      <c r="G77" s="8" t="s">
        <v>440</v>
      </c>
      <c r="H77" s="8">
        <v>2</v>
      </c>
      <c r="I77" s="8" t="s">
        <v>441</v>
      </c>
      <c r="J77" s="8" t="s">
        <v>442</v>
      </c>
    </row>
    <row r="78" spans="1:11" ht="14.25" customHeight="1">
      <c r="A78" s="5" t="s">
        <v>443</v>
      </c>
      <c r="B78" s="9" t="s">
        <v>444</v>
      </c>
      <c r="H78" s="8" t="s">
        <v>445</v>
      </c>
      <c r="I78" s="8" t="s">
        <v>446</v>
      </c>
      <c r="J78" s="8" t="s">
        <v>447</v>
      </c>
    </row>
    <row r="79" spans="1:11" ht="14.25" customHeight="1">
      <c r="A79" s="5" t="s">
        <v>448</v>
      </c>
      <c r="B79" s="9" t="s">
        <v>449</v>
      </c>
      <c r="H79" s="8" t="s">
        <v>450</v>
      </c>
      <c r="I79" s="8" t="s">
        <v>451</v>
      </c>
      <c r="J79" s="8" t="s">
        <v>452</v>
      </c>
    </row>
    <row r="80" spans="1:11" ht="14.25" customHeight="1">
      <c r="A80" s="5" t="s">
        <v>453</v>
      </c>
      <c r="B80" s="9" t="s">
        <v>454</v>
      </c>
      <c r="H80" s="8" t="s">
        <v>455</v>
      </c>
      <c r="I80" s="8" t="s">
        <v>456</v>
      </c>
      <c r="J80" s="8" t="s">
        <v>457</v>
      </c>
    </row>
    <row r="81" spans="1:11" ht="14.25" customHeight="1">
      <c r="A81" s="5" t="s">
        <v>458</v>
      </c>
      <c r="B81" s="9" t="s">
        <v>459</v>
      </c>
      <c r="H81" s="8" t="s">
        <v>460</v>
      </c>
      <c r="I81" s="8" t="s">
        <v>461</v>
      </c>
      <c r="J81" s="8" t="s">
        <v>462</v>
      </c>
    </row>
    <row r="82" spans="1:11" ht="14.25" customHeight="1">
      <c r="A82" s="5" t="s">
        <v>463</v>
      </c>
      <c r="B82" s="9" t="s">
        <v>464</v>
      </c>
      <c r="H82" s="8" t="s">
        <v>465</v>
      </c>
      <c r="I82" s="8" t="s">
        <v>466</v>
      </c>
      <c r="J82" s="8" t="s">
        <v>467</v>
      </c>
    </row>
    <row r="83" spans="1:11" ht="14.25" customHeight="1">
      <c r="A83" s="5" t="s">
        <v>468</v>
      </c>
      <c r="B83" s="9" t="s">
        <v>469</v>
      </c>
      <c r="C83" s="8" t="s">
        <v>470</v>
      </c>
      <c r="H83" s="8" t="s">
        <v>471</v>
      </c>
      <c r="I83" s="8">
        <v>1</v>
      </c>
      <c r="J83" s="8" t="s">
        <v>472</v>
      </c>
    </row>
    <row r="84" spans="1:11" ht="14.25" customHeight="1">
      <c r="A84" s="5" t="s">
        <v>473</v>
      </c>
      <c r="B84" s="9" t="s">
        <v>474</v>
      </c>
      <c r="H84" s="8" t="s">
        <v>475</v>
      </c>
      <c r="I84" s="8" t="s">
        <v>476</v>
      </c>
      <c r="J84" s="8" t="s">
        <v>477</v>
      </c>
    </row>
    <row r="85" spans="1:11" ht="14.25" customHeight="1">
      <c r="A85" s="5" t="s">
        <v>478</v>
      </c>
      <c r="B85" s="9" t="s">
        <v>479</v>
      </c>
      <c r="H85" s="8" t="s">
        <v>480</v>
      </c>
      <c r="I85" s="8" t="s">
        <v>481</v>
      </c>
      <c r="J85" s="8" t="s">
        <v>482</v>
      </c>
    </row>
    <row r="86" spans="1:11" ht="14.25" customHeight="1">
      <c r="A86" s="5" t="s">
        <v>483</v>
      </c>
      <c r="B86" s="9" t="s">
        <v>484</v>
      </c>
      <c r="C86" s="8" t="s">
        <v>485</v>
      </c>
      <c r="D86" s="8" t="s">
        <v>486</v>
      </c>
      <c r="E86" s="8"/>
      <c r="G86" s="8" t="s">
        <v>487</v>
      </c>
      <c r="H86" s="8">
        <v>2</v>
      </c>
    </row>
    <row r="87" spans="1:11" ht="14.25" customHeight="1">
      <c r="A87" s="5" t="s">
        <v>488</v>
      </c>
      <c r="B87" s="9" t="s">
        <v>489</v>
      </c>
      <c r="D87" s="8" t="s">
        <v>490</v>
      </c>
      <c r="E87" s="17" t="s">
        <v>491</v>
      </c>
      <c r="H87" s="8">
        <v>1</v>
      </c>
      <c r="I87" s="8" t="s">
        <v>492</v>
      </c>
      <c r="J87" s="8">
        <v>4</v>
      </c>
    </row>
    <row r="88" spans="1:11" ht="14.25" customHeight="1">
      <c r="A88" s="5" t="s">
        <v>493</v>
      </c>
      <c r="B88" s="9" t="s">
        <v>494</v>
      </c>
      <c r="C88" s="8" t="s">
        <v>495</v>
      </c>
      <c r="H88" s="8">
        <v>1</v>
      </c>
      <c r="I88" s="8" t="s">
        <v>496</v>
      </c>
      <c r="J88" s="8" t="s">
        <v>497</v>
      </c>
    </row>
    <row r="89" spans="1:11" ht="14.25" customHeight="1">
      <c r="A89" s="5" t="s">
        <v>498</v>
      </c>
      <c r="B89" s="9" t="s">
        <v>499</v>
      </c>
      <c r="H89" s="8" t="s">
        <v>500</v>
      </c>
      <c r="I89" s="8" t="s">
        <v>501</v>
      </c>
      <c r="J89" s="8" t="s">
        <v>502</v>
      </c>
      <c r="K89" s="8" t="s">
        <v>503</v>
      </c>
    </row>
    <row r="90" spans="1:11" ht="14.25" customHeight="1">
      <c r="A90" s="5" t="s">
        <v>504</v>
      </c>
      <c r="B90" s="9" t="s">
        <v>505</v>
      </c>
      <c r="C90" s="8" t="s">
        <v>506</v>
      </c>
      <c r="H90" s="8">
        <v>1</v>
      </c>
      <c r="I90" s="8">
        <v>2</v>
      </c>
      <c r="K90" s="8" t="s">
        <v>507</v>
      </c>
    </row>
    <row r="91" spans="1:11" ht="14.25" customHeight="1">
      <c r="A91" s="5" t="s">
        <v>508</v>
      </c>
      <c r="B91" s="9" t="s">
        <v>509</v>
      </c>
      <c r="H91" s="8" t="s">
        <v>510</v>
      </c>
      <c r="I91" s="8" t="s">
        <v>511</v>
      </c>
      <c r="J91" s="8" t="s">
        <v>512</v>
      </c>
      <c r="K91" s="8" t="s">
        <v>513</v>
      </c>
    </row>
    <row r="92" spans="1:11" ht="14.25" customHeight="1">
      <c r="A92" s="5" t="s">
        <v>514</v>
      </c>
      <c r="B92" s="9" t="s">
        <v>515</v>
      </c>
      <c r="E92" s="8" t="s">
        <v>516</v>
      </c>
      <c r="H92" s="8">
        <v>1</v>
      </c>
      <c r="I92" s="8" t="s">
        <v>517</v>
      </c>
      <c r="J92" s="8">
        <v>1</v>
      </c>
      <c r="K92" s="8" t="s">
        <v>518</v>
      </c>
    </row>
    <row r="93" spans="1:11" ht="14.25" customHeight="1">
      <c r="A93" s="5" t="s">
        <v>519</v>
      </c>
      <c r="B93" s="9" t="s">
        <v>520</v>
      </c>
      <c r="H93" s="8" t="s">
        <v>521</v>
      </c>
      <c r="I93" s="8" t="s">
        <v>522</v>
      </c>
      <c r="J93" s="8" t="s">
        <v>523</v>
      </c>
      <c r="K93" s="8" t="s">
        <v>524</v>
      </c>
    </row>
    <row r="94" spans="1:11" ht="14.25" customHeight="1">
      <c r="A94" s="5" t="s">
        <v>525</v>
      </c>
      <c r="B94" s="9" t="s">
        <v>526</v>
      </c>
      <c r="H94" s="8" t="s">
        <v>527</v>
      </c>
      <c r="I94" s="8" t="s">
        <v>528</v>
      </c>
      <c r="J94" s="8" t="s">
        <v>529</v>
      </c>
    </row>
    <row r="95" spans="1:11" ht="14.25" customHeight="1">
      <c r="A95" s="5" t="s">
        <v>530</v>
      </c>
      <c r="B95" s="9" t="s">
        <v>531</v>
      </c>
      <c r="D95" s="8" t="s">
        <v>532</v>
      </c>
      <c r="E95" s="8" t="s">
        <v>533</v>
      </c>
      <c r="F95" s="18"/>
      <c r="H95" s="8" t="s">
        <v>534</v>
      </c>
      <c r="I95" s="8" t="s">
        <v>535</v>
      </c>
      <c r="J95" s="8">
        <v>2</v>
      </c>
    </row>
    <row r="96" spans="1:11" ht="14.25" customHeight="1">
      <c r="A96" s="5" t="s">
        <v>536</v>
      </c>
      <c r="B96" s="9" t="s">
        <v>537</v>
      </c>
      <c r="H96" s="8" t="s">
        <v>538</v>
      </c>
      <c r="I96" s="8" t="s">
        <v>539</v>
      </c>
      <c r="J96" s="8" t="s">
        <v>540</v>
      </c>
    </row>
    <row r="97" spans="1:11" ht="14.25" customHeight="1">
      <c r="A97" s="5" t="s">
        <v>541</v>
      </c>
      <c r="B97" s="9" t="s">
        <v>542</v>
      </c>
      <c r="H97" s="8" t="s">
        <v>543</v>
      </c>
      <c r="I97" s="8" t="s">
        <v>544</v>
      </c>
      <c r="J97" s="8" t="s">
        <v>545</v>
      </c>
    </row>
    <row r="98" spans="1:11" ht="14.25" customHeight="1">
      <c r="A98" s="5" t="s">
        <v>546</v>
      </c>
      <c r="B98" s="9" t="s">
        <v>547</v>
      </c>
      <c r="H98" s="8" t="s">
        <v>548</v>
      </c>
      <c r="I98" s="8" t="s">
        <v>549</v>
      </c>
      <c r="J98" s="8" t="s">
        <v>550</v>
      </c>
      <c r="K98" s="8" t="s">
        <v>551</v>
      </c>
    </row>
    <row r="99" spans="1:11" ht="14.25" customHeight="1">
      <c r="A99" s="5" t="s">
        <v>552</v>
      </c>
      <c r="B99" s="9" t="s">
        <v>553</v>
      </c>
      <c r="H99" s="8" t="s">
        <v>554</v>
      </c>
      <c r="I99" s="8" t="s">
        <v>555</v>
      </c>
      <c r="J99" s="8" t="s">
        <v>556</v>
      </c>
    </row>
    <row r="100" spans="1:11" ht="14.25" customHeight="1">
      <c r="A100" s="5" t="s">
        <v>557</v>
      </c>
      <c r="B100" s="9" t="s">
        <v>558</v>
      </c>
      <c r="C100" s="8" t="s">
        <v>559</v>
      </c>
      <c r="H100" s="8">
        <v>1</v>
      </c>
      <c r="I100" s="8" t="s">
        <v>560</v>
      </c>
      <c r="J100" s="8" t="s">
        <v>561</v>
      </c>
    </row>
    <row r="101" spans="1:11" ht="14.25" customHeight="1">
      <c r="A101" s="5" t="s">
        <v>562</v>
      </c>
      <c r="B101" s="9" t="s">
        <v>563</v>
      </c>
      <c r="C101" s="8" t="s">
        <v>564</v>
      </c>
      <c r="H101" s="8">
        <v>2</v>
      </c>
      <c r="I101" s="8" t="s">
        <v>565</v>
      </c>
      <c r="J101" s="8" t="s">
        <v>566</v>
      </c>
      <c r="K101" s="8" t="s">
        <v>567</v>
      </c>
    </row>
    <row r="102" spans="1:11" ht="14.25" customHeight="1">
      <c r="A102" s="5" t="s">
        <v>568</v>
      </c>
      <c r="B102" s="9" t="s">
        <v>569</v>
      </c>
      <c r="C102" s="8" t="s">
        <v>570</v>
      </c>
      <c r="H102" s="8">
        <v>1</v>
      </c>
      <c r="I102" s="8" t="s">
        <v>571</v>
      </c>
      <c r="J102" s="8">
        <v>12</v>
      </c>
      <c r="K102" s="8" t="s">
        <v>572</v>
      </c>
    </row>
    <row r="103" spans="1:11" ht="14.25" customHeight="1">
      <c r="A103" s="5" t="s">
        <v>573</v>
      </c>
      <c r="B103" s="9" t="s">
        <v>574</v>
      </c>
      <c r="H103" s="8" t="s">
        <v>575</v>
      </c>
      <c r="I103" s="8" t="s">
        <v>576</v>
      </c>
      <c r="J103" s="8" t="s">
        <v>577</v>
      </c>
    </row>
    <row r="104" spans="1:11" ht="14.25" customHeight="1">
      <c r="A104" s="5" t="s">
        <v>578</v>
      </c>
      <c r="B104" s="9" t="s">
        <v>579</v>
      </c>
      <c r="H104" s="8" t="s">
        <v>580</v>
      </c>
      <c r="I104" s="8" t="s">
        <v>581</v>
      </c>
      <c r="J104" s="8" t="s">
        <v>582</v>
      </c>
    </row>
    <row r="105" spans="1:11" ht="14.25" customHeight="1">
      <c r="A105" s="5" t="s">
        <v>583</v>
      </c>
      <c r="B105" s="9" t="s">
        <v>584</v>
      </c>
      <c r="H105" s="8" t="s">
        <v>585</v>
      </c>
      <c r="I105" s="8" t="s">
        <v>586</v>
      </c>
      <c r="J105" s="8" t="s">
        <v>587</v>
      </c>
    </row>
    <row r="106" spans="1:11" ht="14.25" customHeight="1">
      <c r="A106" s="5" t="s">
        <v>588</v>
      </c>
      <c r="B106" s="9" t="s">
        <v>589</v>
      </c>
      <c r="H106" s="8" t="s">
        <v>590</v>
      </c>
      <c r="I106" s="8" t="s">
        <v>591</v>
      </c>
      <c r="J106" s="8" t="s">
        <v>592</v>
      </c>
    </row>
    <row r="107" spans="1:11" ht="14.25" customHeight="1">
      <c r="A107" s="5" t="s">
        <v>593</v>
      </c>
      <c r="B107" s="9" t="s">
        <v>594</v>
      </c>
      <c r="C107" s="8" t="s">
        <v>595</v>
      </c>
      <c r="D107" s="8" t="s">
        <v>596</v>
      </c>
      <c r="E107" s="8" t="s">
        <v>597</v>
      </c>
      <c r="H107" s="8" t="s">
        <v>598</v>
      </c>
      <c r="I107" s="8">
        <v>1</v>
      </c>
      <c r="J107" s="8" t="s">
        <v>599</v>
      </c>
    </row>
    <row r="108" spans="1:11" ht="14.25" customHeight="1">
      <c r="A108" s="5" t="s">
        <v>600</v>
      </c>
      <c r="B108" s="9" t="s">
        <v>601</v>
      </c>
      <c r="C108" s="8" t="s">
        <v>602</v>
      </c>
      <c r="H108" s="8">
        <v>2</v>
      </c>
      <c r="I108" s="8" t="s">
        <v>603</v>
      </c>
      <c r="J108" s="8">
        <v>1</v>
      </c>
    </row>
    <row r="109" spans="1:11" ht="14.25" customHeight="1">
      <c r="A109" s="5" t="s">
        <v>604</v>
      </c>
      <c r="B109" s="9" t="s">
        <v>605</v>
      </c>
      <c r="H109" s="8" t="s">
        <v>606</v>
      </c>
      <c r="I109" s="8" t="s">
        <v>607</v>
      </c>
      <c r="J109" s="8" t="s">
        <v>608</v>
      </c>
    </row>
    <row r="110" spans="1:11" ht="14.25" customHeight="1">
      <c r="A110" s="5" t="s">
        <v>609</v>
      </c>
      <c r="B110" s="9" t="s">
        <v>610</v>
      </c>
      <c r="C110" s="8" t="s">
        <v>611</v>
      </c>
      <c r="E110" s="8" t="s">
        <v>612</v>
      </c>
      <c r="F110" s="8" t="s">
        <v>613</v>
      </c>
      <c r="H110" s="8" t="s">
        <v>614</v>
      </c>
      <c r="I110" s="8">
        <v>2</v>
      </c>
      <c r="J110" s="8" t="s">
        <v>615</v>
      </c>
    </row>
    <row r="111" spans="1:11" ht="14.25" customHeight="1">
      <c r="A111" s="5" t="s">
        <v>616</v>
      </c>
      <c r="B111" s="9" t="s">
        <v>617</v>
      </c>
      <c r="H111" s="8" t="s">
        <v>618</v>
      </c>
      <c r="I111" s="8" t="s">
        <v>619</v>
      </c>
      <c r="J111" s="8" t="s">
        <v>620</v>
      </c>
    </row>
    <row r="112" spans="1:11" ht="14.25" customHeight="1">
      <c r="A112" s="5" t="s">
        <v>621</v>
      </c>
      <c r="B112" s="9" t="s">
        <v>622</v>
      </c>
      <c r="C112" s="8" t="s">
        <v>623</v>
      </c>
      <c r="H112" s="8">
        <v>1</v>
      </c>
      <c r="I112" s="8" t="s">
        <v>624</v>
      </c>
      <c r="J112" s="8" t="s">
        <v>625</v>
      </c>
    </row>
    <row r="113" spans="1:11" ht="14.25" customHeight="1">
      <c r="A113" s="5" t="s">
        <v>626</v>
      </c>
      <c r="B113" s="9" t="s">
        <v>627</v>
      </c>
      <c r="H113" s="8" t="s">
        <v>628</v>
      </c>
      <c r="I113" s="8" t="s">
        <v>629</v>
      </c>
      <c r="J113" s="8" t="s">
        <v>630</v>
      </c>
    </row>
    <row r="114" spans="1:11" ht="14.25" customHeight="1">
      <c r="A114" s="5" t="s">
        <v>631</v>
      </c>
      <c r="B114" s="9" t="s">
        <v>632</v>
      </c>
      <c r="C114" s="8" t="s">
        <v>633</v>
      </c>
      <c r="E114" s="19" t="s">
        <v>634</v>
      </c>
      <c r="F114" s="20">
        <v>3814</v>
      </c>
      <c r="G114" s="20" t="s">
        <v>635</v>
      </c>
      <c r="H114" s="8" t="s">
        <v>636</v>
      </c>
      <c r="I114" s="8">
        <v>1</v>
      </c>
      <c r="J114" s="8" t="s">
        <v>637</v>
      </c>
    </row>
    <row r="115" spans="1:11" ht="14.25" customHeight="1">
      <c r="A115" s="5" t="s">
        <v>638</v>
      </c>
      <c r="B115" s="9" t="s">
        <v>639</v>
      </c>
      <c r="H115" s="8" t="s">
        <v>640</v>
      </c>
      <c r="I115" s="8" t="s">
        <v>641</v>
      </c>
      <c r="J115" s="8" t="s">
        <v>642</v>
      </c>
    </row>
    <row r="116" spans="1:11" ht="14.25" customHeight="1">
      <c r="A116" s="5" t="s">
        <v>643</v>
      </c>
      <c r="B116" s="9" t="s">
        <v>644</v>
      </c>
      <c r="H116" s="8" t="s">
        <v>645</v>
      </c>
      <c r="I116" s="8" t="s">
        <v>646</v>
      </c>
      <c r="J116" s="8" t="s">
        <v>647</v>
      </c>
    </row>
    <row r="117" spans="1:11" ht="14.25" customHeight="1">
      <c r="A117" s="5" t="s">
        <v>648</v>
      </c>
      <c r="B117" s="9" t="s">
        <v>649</v>
      </c>
      <c r="H117" s="8" t="s">
        <v>650</v>
      </c>
      <c r="I117" s="8" t="s">
        <v>651</v>
      </c>
      <c r="J117" s="8" t="s">
        <v>652</v>
      </c>
    </row>
    <row r="118" spans="1:11" ht="14.25" customHeight="1">
      <c r="A118" s="5" t="s">
        <v>653</v>
      </c>
      <c r="B118" s="9" t="s">
        <v>654</v>
      </c>
      <c r="C118" s="8" t="s">
        <v>655</v>
      </c>
      <c r="D118" s="8" t="s">
        <v>656</v>
      </c>
      <c r="E118" s="8" t="s">
        <v>657</v>
      </c>
      <c r="F118" s="8" t="s">
        <v>658</v>
      </c>
      <c r="H118" s="8" t="s">
        <v>659</v>
      </c>
      <c r="I118" s="8">
        <v>1</v>
      </c>
      <c r="J118" s="8" t="s">
        <v>660</v>
      </c>
    </row>
    <row r="119" spans="1:11" ht="14.25" customHeight="1">
      <c r="A119" s="5" t="s">
        <v>661</v>
      </c>
      <c r="B119" s="9" t="s">
        <v>662</v>
      </c>
      <c r="H119" s="8" t="s">
        <v>663</v>
      </c>
      <c r="I119" s="8" t="s">
        <v>664</v>
      </c>
      <c r="J119" s="8" t="s">
        <v>665</v>
      </c>
    </row>
    <row r="120" spans="1:11" ht="14.25" customHeight="1">
      <c r="A120" s="5" t="s">
        <v>666</v>
      </c>
      <c r="B120" s="9" t="s">
        <v>667</v>
      </c>
      <c r="H120" s="8" t="s">
        <v>668</v>
      </c>
      <c r="I120" s="8" t="s">
        <v>669</v>
      </c>
      <c r="J120" s="8" t="s">
        <v>670</v>
      </c>
      <c r="K120" s="8" t="s">
        <v>671</v>
      </c>
    </row>
    <row r="121" spans="1:11" ht="14.25" customHeight="1">
      <c r="A121" s="5" t="s">
        <v>672</v>
      </c>
      <c r="B121" s="9" t="s">
        <v>673</v>
      </c>
      <c r="H121" s="8" t="s">
        <v>674</v>
      </c>
      <c r="I121" s="8" t="s">
        <v>675</v>
      </c>
      <c r="J121" s="8" t="s">
        <v>676</v>
      </c>
    </row>
    <row r="122" spans="1:11" ht="14.25" customHeight="1">
      <c r="A122" s="5" t="s">
        <v>677</v>
      </c>
      <c r="B122" s="9" t="s">
        <v>678</v>
      </c>
      <c r="C122" s="8" t="s">
        <v>679</v>
      </c>
      <c r="D122" s="8" t="s">
        <v>680</v>
      </c>
      <c r="E122" s="16" t="s">
        <v>681</v>
      </c>
      <c r="F122" s="8" t="s">
        <v>682</v>
      </c>
      <c r="G122" s="8" t="s">
        <v>683</v>
      </c>
      <c r="H122" s="8">
        <v>5</v>
      </c>
      <c r="I122" s="8">
        <v>4</v>
      </c>
      <c r="J122" s="8">
        <v>10</v>
      </c>
      <c r="K122" s="8"/>
    </row>
    <row r="123" spans="1:11" ht="14.25" customHeight="1">
      <c r="A123" s="5" t="s">
        <v>684</v>
      </c>
      <c r="B123" s="9" t="s">
        <v>685</v>
      </c>
      <c r="C123" s="8" t="s">
        <v>686</v>
      </c>
      <c r="H123" s="8" t="s">
        <v>687</v>
      </c>
      <c r="I123" s="8">
        <v>1</v>
      </c>
      <c r="J123" s="8">
        <v>2</v>
      </c>
    </row>
    <row r="124" spans="1:11" ht="14.25" customHeight="1">
      <c r="A124" s="5" t="s">
        <v>688</v>
      </c>
      <c r="B124" s="14" t="s">
        <v>689</v>
      </c>
      <c r="H124" s="8" t="s">
        <v>690</v>
      </c>
      <c r="I124" s="8" t="s">
        <v>691</v>
      </c>
      <c r="J124" s="8" t="s">
        <v>692</v>
      </c>
    </row>
    <row r="125" spans="1:11" ht="14.25" customHeight="1">
      <c r="A125" s="5" t="s">
        <v>693</v>
      </c>
      <c r="B125" s="9" t="s">
        <v>694</v>
      </c>
      <c r="C125" s="8" t="s">
        <v>695</v>
      </c>
      <c r="G125" s="8" t="s">
        <v>696</v>
      </c>
      <c r="H125" s="8" t="s">
        <v>697</v>
      </c>
      <c r="I125" s="8">
        <v>1</v>
      </c>
      <c r="J125" s="8" t="s">
        <v>698</v>
      </c>
    </row>
    <row r="126" spans="1:11" ht="14.25" customHeight="1">
      <c r="A126" s="5" t="s">
        <v>699</v>
      </c>
      <c r="B126" s="9" t="s">
        <v>700</v>
      </c>
      <c r="C126" s="8" t="s">
        <v>701</v>
      </c>
      <c r="H126" s="8">
        <v>1</v>
      </c>
      <c r="I126" s="8" t="s">
        <v>702</v>
      </c>
      <c r="J126" s="8" t="s">
        <v>703</v>
      </c>
    </row>
    <row r="127" spans="1:11" ht="14.25" customHeight="1">
      <c r="A127" s="5" t="s">
        <v>704</v>
      </c>
      <c r="B127" s="9" t="s">
        <v>705</v>
      </c>
      <c r="C127" s="8" t="s">
        <v>706</v>
      </c>
      <c r="H127" s="8" t="s">
        <v>707</v>
      </c>
      <c r="I127" s="8">
        <v>1</v>
      </c>
      <c r="J127" s="8" t="s">
        <v>708</v>
      </c>
    </row>
    <row r="128" spans="1:11" ht="14.25" customHeight="1">
      <c r="A128" s="5" t="s">
        <v>709</v>
      </c>
      <c r="B128" s="9" t="s">
        <v>710</v>
      </c>
      <c r="C128" s="8" t="s">
        <v>711</v>
      </c>
      <c r="D128" s="8" t="s">
        <v>712</v>
      </c>
      <c r="E128" s="8" t="s">
        <v>713</v>
      </c>
      <c r="G128" s="19" t="s">
        <v>714</v>
      </c>
      <c r="H128" s="8" t="s">
        <v>715</v>
      </c>
      <c r="I128" s="8">
        <v>1</v>
      </c>
      <c r="J128" s="8" t="s">
        <v>716</v>
      </c>
    </row>
    <row r="129" spans="1:10" ht="14.25" customHeight="1">
      <c r="A129" s="5" t="s">
        <v>717</v>
      </c>
      <c r="B129" s="9" t="s">
        <v>718</v>
      </c>
      <c r="H129" s="8" t="s">
        <v>719</v>
      </c>
      <c r="I129" s="8" t="s">
        <v>720</v>
      </c>
      <c r="J129" s="8" t="s">
        <v>721</v>
      </c>
    </row>
    <row r="130" spans="1:10" ht="14.25" customHeight="1">
      <c r="A130" s="5" t="s">
        <v>722</v>
      </c>
      <c r="B130" s="9" t="s">
        <v>723</v>
      </c>
      <c r="H130" s="8" t="s">
        <v>724</v>
      </c>
      <c r="I130" s="8" t="s">
        <v>725</v>
      </c>
      <c r="J130" s="8" t="s">
        <v>726</v>
      </c>
    </row>
    <row r="131" spans="1:10" ht="14.25" customHeight="1">
      <c r="A131" s="5" t="s">
        <v>727</v>
      </c>
      <c r="B131" s="9" t="s">
        <v>728</v>
      </c>
      <c r="C131" s="8" t="s">
        <v>729</v>
      </c>
      <c r="H131" s="8" t="s">
        <v>730</v>
      </c>
      <c r="I131" s="8">
        <v>3</v>
      </c>
      <c r="J131" s="8" t="s">
        <v>731</v>
      </c>
    </row>
    <row r="132" spans="1:10" ht="14.25" customHeight="1">
      <c r="A132" s="5"/>
      <c r="B132" s="14" t="s">
        <v>732</v>
      </c>
      <c r="C132" s="8" t="s">
        <v>733</v>
      </c>
      <c r="H132" s="8" t="s">
        <v>734</v>
      </c>
      <c r="I132" s="8">
        <v>2</v>
      </c>
      <c r="J132" s="8" t="s">
        <v>735</v>
      </c>
    </row>
    <row r="133" spans="1:10" ht="14.25" customHeight="1">
      <c r="A133" s="5"/>
      <c r="B133" s="14"/>
      <c r="C133">
        <f>COUNTA(C2:C131)</f>
        <v>54</v>
      </c>
      <c r="D133">
        <f>COUNTA(D2:D131)</f>
        <v>24</v>
      </c>
      <c r="E133">
        <f>COUNTA(E2:E131)</f>
        <v>27</v>
      </c>
      <c r="F133">
        <f>COUNTA(F2:F131)</f>
        <v>15</v>
      </c>
      <c r="G133">
        <f>COUNTA(G2:G131)</f>
        <v>13</v>
      </c>
    </row>
  </sheetData>
  <hyperlinks>
    <hyperlink ref="B2" r:id="rId1" display="http://www.abdn.ac.uk/medical/mhra/"/>
    <hyperlink ref="B3" r:id="rId2"/>
    <hyperlink ref="B4" r:id="rId3"/>
    <hyperlink ref="B5" r:id="rId4"/>
    <hyperlink ref="B6" r:id="rId5"/>
    <hyperlink ref="B7" r:id="rId6"/>
    <hyperlink ref="B10" r:id="rId7"/>
    <hyperlink ref="B12" r:id="rId8"/>
    <hyperlink ref="B13" r:id="rId9"/>
    <hyperlink ref="B14" r:id="rId10"/>
    <hyperlink ref="B15" r:id="rId11"/>
    <hyperlink ref="B16" r:id="rId12"/>
    <hyperlink ref="B17" r:id="rId13"/>
    <hyperlink ref="B18" r:id="rId14"/>
    <hyperlink ref="B22" r:id="rId15"/>
    <hyperlink ref="B23" r:id="rId16"/>
    <hyperlink ref="B24" r:id="rId17"/>
    <hyperlink ref="B25" r:id="rId18"/>
    <hyperlink ref="B26" r:id="rId19"/>
    <hyperlink ref="B27" r:id="rId20"/>
    <hyperlink ref="B28" r:id="rId21"/>
    <hyperlink ref="B29" r:id="rId22"/>
    <hyperlink ref="B30" r:id="rId23"/>
    <hyperlink ref="B31" r:id="rId24"/>
    <hyperlink ref="B32" r:id="rId25"/>
    <hyperlink ref="B33" r:id="rId26"/>
    <hyperlink ref="B34" r:id="rId27"/>
    <hyperlink ref="B35" r:id="rId28"/>
    <hyperlink ref="B36" r:id="rId29"/>
    <hyperlink ref="B37" r:id="rId30"/>
    <hyperlink ref="B38" r:id="rId31"/>
    <hyperlink ref="B39" r:id="rId32"/>
    <hyperlink ref="B40" r:id="rId33"/>
    <hyperlink ref="B41" r:id="rId34"/>
    <hyperlink ref="B42" r:id="rId35"/>
    <hyperlink ref="B43" r:id="rId36"/>
    <hyperlink ref="B44" r:id="rId37"/>
    <hyperlink ref="B45" r:id="rId38"/>
    <hyperlink ref="B46" r:id="rId39"/>
    <hyperlink ref="B47" r:id="rId40"/>
    <hyperlink ref="B48" r:id="rId41"/>
    <hyperlink ref="B49" r:id="rId42"/>
    <hyperlink ref="B50" r:id="rId43"/>
    <hyperlink ref="B51" r:id="rId44"/>
    <hyperlink ref="B52" r:id="rId45"/>
    <hyperlink ref="B53" r:id="rId46"/>
    <hyperlink ref="B54" r:id="rId47"/>
    <hyperlink ref="B55" r:id="rId48"/>
    <hyperlink ref="B56" r:id="rId49"/>
    <hyperlink ref="B57" r:id="rId50"/>
    <hyperlink ref="B58" r:id="rId51"/>
    <hyperlink ref="B59" r:id="rId52"/>
    <hyperlink ref="B60" r:id="rId53"/>
    <hyperlink ref="B61" r:id="rId54"/>
    <hyperlink ref="B62" r:id="rId55"/>
    <hyperlink ref="B63" r:id="rId56"/>
    <hyperlink ref="B64" r:id="rId57"/>
    <hyperlink ref="B65" r:id="rId58"/>
    <hyperlink ref="B66" r:id="rId59"/>
    <hyperlink ref="B67" r:id="rId60"/>
    <hyperlink ref="B68" r:id="rId61"/>
    <hyperlink ref="B69" r:id="rId62"/>
    <hyperlink ref="B70" r:id="rId63"/>
    <hyperlink ref="B71" r:id="rId64"/>
    <hyperlink ref="B72" r:id="rId65"/>
    <hyperlink ref="B73" r:id="rId66"/>
    <hyperlink ref="B74" r:id="rId67"/>
    <hyperlink ref="B75" r:id="rId68"/>
    <hyperlink ref="B76" r:id="rId69"/>
    <hyperlink ref="B77" r:id="rId70"/>
    <hyperlink ref="B78" r:id="rId71"/>
    <hyperlink ref="B79" r:id="rId72"/>
    <hyperlink ref="B80" r:id="rId73"/>
    <hyperlink ref="B81" r:id="rId74"/>
    <hyperlink ref="B82" r:id="rId75"/>
    <hyperlink ref="B83" r:id="rId76"/>
    <hyperlink ref="B84" r:id="rId77"/>
    <hyperlink ref="B85" r:id="rId78"/>
    <hyperlink ref="B86" r:id="rId79"/>
    <hyperlink ref="B87" r:id="rId80"/>
    <hyperlink ref="B88" r:id="rId81"/>
    <hyperlink ref="B89" r:id="rId82"/>
    <hyperlink ref="B90" r:id="rId83"/>
    <hyperlink ref="B91" r:id="rId84"/>
    <hyperlink ref="B92" r:id="rId85"/>
    <hyperlink ref="B93" r:id="rId86"/>
    <hyperlink ref="B94" r:id="rId87"/>
    <hyperlink ref="B95" r:id="rId88"/>
    <hyperlink ref="B96" r:id="rId89"/>
    <hyperlink ref="B97" r:id="rId90"/>
    <hyperlink ref="B98" r:id="rId91"/>
    <hyperlink ref="B99" r:id="rId92"/>
    <hyperlink ref="B100" r:id="rId93"/>
    <hyperlink ref="B101" r:id="rId94"/>
    <hyperlink ref="B102" r:id="rId95"/>
    <hyperlink ref="B103" r:id="rId96"/>
    <hyperlink ref="B104" r:id="rId97"/>
    <hyperlink ref="B105" r:id="rId98"/>
    <hyperlink ref="B106" r:id="rId99"/>
    <hyperlink ref="B107" r:id="rId100"/>
    <hyperlink ref="B108" r:id="rId101"/>
    <hyperlink ref="B109" r:id="rId102"/>
    <hyperlink ref="B110" r:id="rId103"/>
    <hyperlink ref="B111" r:id="rId104"/>
    <hyperlink ref="B112" r:id="rId105"/>
    <hyperlink ref="B113" r:id="rId106"/>
    <hyperlink ref="B114" r:id="rId107"/>
    <hyperlink ref="B115" r:id="rId108"/>
    <hyperlink ref="B116" r:id="rId109"/>
    <hyperlink ref="B117" r:id="rId110"/>
    <hyperlink ref="B118" r:id="rId111"/>
    <hyperlink ref="B119" r:id="rId112"/>
    <hyperlink ref="B120" r:id="rId113"/>
    <hyperlink ref="B121" r:id="rId114"/>
    <hyperlink ref="B122" r:id="rId115"/>
    <hyperlink ref="B123" r:id="rId116"/>
    <hyperlink ref="B124" r:id="rId117"/>
    <hyperlink ref="B125" r:id="rId118"/>
    <hyperlink ref="B126" r:id="rId119"/>
    <hyperlink ref="B127" r:id="rId120"/>
    <hyperlink ref="B128" r:id="rId121"/>
    <hyperlink ref="B129" r:id="rId122"/>
    <hyperlink ref="B130" r:id="rId123"/>
    <hyperlink ref="B131" r:id="rId124"/>
    <hyperlink ref="B132" r:id="rId125"/>
  </hyperlinks>
  <pageMargins left="0.7" right="0.7" top="0.75" bottom="0.75" header="0.3" footer="0.3"/>
  <legacyDrawing r:id="rId126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20"/>
  <sheetViews>
    <sheetView workbookViewId="0"/>
  </sheetViews>
  <sheetFormatPr defaultColWidth="17.28515625" defaultRowHeight="15.75" customHeight="1"/>
  <cols>
    <col min="1" max="6" width="8.7109375" customWidth="1"/>
  </cols>
  <sheetData>
    <row r="1" spans="2:3" ht="14.25" customHeight="1">
      <c r="B1" s="8" t="s">
        <v>736</v>
      </c>
      <c r="C1" s="21" t="s">
        <v>737</v>
      </c>
    </row>
    <row r="2" spans="2:3" ht="14.25" customHeight="1">
      <c r="B2" s="22">
        <v>41814</v>
      </c>
      <c r="C2" s="23">
        <v>4.3749999999999997E-2</v>
      </c>
    </row>
    <row r="3" spans="2:3" ht="14.25" customHeight="1">
      <c r="B3" s="22">
        <v>41815</v>
      </c>
      <c r="C3" s="23">
        <v>4.027777777777778E-2</v>
      </c>
    </row>
    <row r="4" spans="2:3" ht="14.25" customHeight="1">
      <c r="B4" s="22">
        <v>41816</v>
      </c>
      <c r="C4" s="21">
        <v>9.166666666666666E-2</v>
      </c>
    </row>
    <row r="5" spans="2:3" ht="14.25" customHeight="1">
      <c r="B5" s="22">
        <v>41817</v>
      </c>
      <c r="C5" s="21">
        <v>3.3333333333333333E-2</v>
      </c>
    </row>
    <row r="6" spans="2:3" ht="14.25" customHeight="1">
      <c r="B6" s="22">
        <v>41818</v>
      </c>
      <c r="C6" s="24"/>
    </row>
    <row r="7" spans="2:3" ht="14.25" customHeight="1">
      <c r="B7" s="22">
        <v>41819</v>
      </c>
      <c r="C7" s="24"/>
    </row>
    <row r="8" spans="2:3" ht="14.25" customHeight="1">
      <c r="B8" s="22">
        <v>41820</v>
      </c>
      <c r="C8" s="21">
        <v>5.8333333333333334E-2</v>
      </c>
    </row>
    <row r="9" spans="2:3" ht="14.25" customHeight="1">
      <c r="B9" s="22">
        <v>41821</v>
      </c>
      <c r="C9" s="21">
        <v>2.9861111111111113E-2</v>
      </c>
    </row>
    <row r="10" spans="2:3" ht="14.25" customHeight="1">
      <c r="B10" s="22">
        <v>41822</v>
      </c>
      <c r="C10" s="21">
        <v>3.5416666666666666E-2</v>
      </c>
    </row>
    <row r="11" spans="2:3" ht="14.25" customHeight="1">
      <c r="B11" s="22">
        <v>41823</v>
      </c>
      <c r="C11" s="24"/>
    </row>
    <row r="12" spans="2:3" ht="14.25" customHeight="1">
      <c r="B12" s="22">
        <v>41824</v>
      </c>
      <c r="C12" s="23">
        <v>2.9166666666666667E-2</v>
      </c>
    </row>
    <row r="13" spans="2:3" ht="14.25" customHeight="1">
      <c r="B13" s="22">
        <v>41825</v>
      </c>
      <c r="C13" s="24"/>
    </row>
    <row r="14" spans="2:3" ht="14.25" customHeight="1">
      <c r="B14" s="22">
        <v>41826</v>
      </c>
      <c r="C14" s="24"/>
    </row>
    <row r="15" spans="2:3" ht="14.25" customHeight="1">
      <c r="B15" s="22">
        <v>41827</v>
      </c>
      <c r="C15" s="24"/>
    </row>
    <row r="16" spans="2:3" ht="14.25" customHeight="1">
      <c r="B16" s="22">
        <v>41828</v>
      </c>
      <c r="C16" s="24"/>
    </row>
    <row r="17" spans="2:3" ht="14.25" customHeight="1">
      <c r="B17" s="22">
        <v>41829</v>
      </c>
      <c r="C17" s="24"/>
    </row>
    <row r="18" spans="2:3" ht="14.25" customHeight="1">
      <c r="B18" s="22">
        <v>41830</v>
      </c>
      <c r="C18" s="24"/>
    </row>
    <row r="19" spans="2:3" ht="14.25" customHeight="1">
      <c r="B19" s="22">
        <v>41831</v>
      </c>
      <c r="C19" s="24"/>
    </row>
    <row r="20" spans="2:3" ht="14.25" customHeight="1">
      <c r="B20" s="22">
        <v>41832</v>
      </c>
      <c r="C20" s="24"/>
    </row>
    <row r="21" spans="2:3" ht="14.25" customHeight="1">
      <c r="B21" s="22">
        <v>41833</v>
      </c>
      <c r="C21" s="24"/>
    </row>
    <row r="22" spans="2:3" ht="14.25" customHeight="1">
      <c r="B22" s="22">
        <v>41834</v>
      </c>
      <c r="C22" s="24"/>
    </row>
    <row r="23" spans="2:3" ht="14.25" customHeight="1">
      <c r="B23" s="22">
        <v>41835</v>
      </c>
      <c r="C23" s="24"/>
    </row>
    <row r="24" spans="2:3" ht="14.25" customHeight="1">
      <c r="B24" s="22">
        <v>41836</v>
      </c>
      <c r="C24" s="24"/>
    </row>
    <row r="25" spans="2:3" ht="14.25" customHeight="1">
      <c r="B25" s="22">
        <v>41837</v>
      </c>
      <c r="C25" s="24"/>
    </row>
    <row r="26" spans="2:3" ht="14.25" customHeight="1">
      <c r="B26" s="22">
        <v>41838</v>
      </c>
      <c r="C26" s="24"/>
    </row>
    <row r="27" spans="2:3" ht="14.25" customHeight="1">
      <c r="B27" s="22">
        <v>41839</v>
      </c>
      <c r="C27" s="24"/>
    </row>
    <row r="28" spans="2:3" ht="14.25" customHeight="1">
      <c r="B28" s="22">
        <v>41840</v>
      </c>
      <c r="C28" s="24"/>
    </row>
    <row r="29" spans="2:3" ht="14.25" customHeight="1">
      <c r="B29" s="22">
        <v>41841</v>
      </c>
      <c r="C29" s="24"/>
    </row>
    <row r="30" spans="2:3" ht="14.25" customHeight="1">
      <c r="B30" s="22">
        <v>41842</v>
      </c>
      <c r="C30" s="24"/>
    </row>
    <row r="31" spans="2:3" ht="14.25" customHeight="1">
      <c r="B31" s="22">
        <v>41843</v>
      </c>
      <c r="C31" s="24"/>
    </row>
    <row r="32" spans="2:3" ht="14.25" customHeight="1">
      <c r="B32" s="22">
        <v>41844</v>
      </c>
      <c r="C32" s="24"/>
    </row>
    <row r="33" spans="2:4" ht="14.25" customHeight="1">
      <c r="B33" s="22">
        <v>41845</v>
      </c>
      <c r="C33" s="24"/>
    </row>
    <row r="34" spans="2:4" ht="14.25" customHeight="1">
      <c r="B34" s="22">
        <v>41846</v>
      </c>
      <c r="C34" s="24"/>
    </row>
    <row r="35" spans="2:4" ht="14.25" customHeight="1">
      <c r="B35" s="22">
        <v>41847</v>
      </c>
      <c r="C35" s="24"/>
    </row>
    <row r="36" spans="2:4" ht="14.25" customHeight="1">
      <c r="B36" s="22">
        <v>41848</v>
      </c>
      <c r="C36" s="24"/>
    </row>
    <row r="37" spans="2:4" ht="14.25" customHeight="1">
      <c r="B37" s="22">
        <v>41849</v>
      </c>
      <c r="C37" s="24"/>
    </row>
    <row r="38" spans="2:4" ht="14.25" customHeight="1">
      <c r="B38" s="22">
        <v>41850</v>
      </c>
      <c r="C38" s="24"/>
    </row>
    <row r="39" spans="2:4" ht="14.25" customHeight="1">
      <c r="B39" s="22">
        <v>41851</v>
      </c>
      <c r="C39" s="24"/>
    </row>
    <row r="40" spans="2:4" ht="14.25" customHeight="1">
      <c r="B40" s="22">
        <v>41852</v>
      </c>
      <c r="C40" s="24"/>
    </row>
    <row r="41" spans="2:4" ht="14.25" customHeight="1">
      <c r="B41" s="22">
        <v>41853</v>
      </c>
      <c r="C41" s="24"/>
    </row>
    <row r="42" spans="2:4" ht="14.25" customHeight="1">
      <c r="B42" s="22">
        <v>41854</v>
      </c>
      <c r="C42" s="23">
        <v>4.1666666666666664E-2</v>
      </c>
      <c r="D42" s="23"/>
    </row>
    <row r="43" spans="2:4" ht="14.25" customHeight="1">
      <c r="B43" s="22">
        <v>41855</v>
      </c>
      <c r="C43" s="24"/>
    </row>
    <row r="44" spans="2:4" ht="14.25" customHeight="1">
      <c r="B44" s="22">
        <v>41856</v>
      </c>
      <c r="C44" s="21">
        <v>4.3055555555555555E-2</v>
      </c>
    </row>
    <row r="45" spans="2:4" ht="14.25" customHeight="1">
      <c r="B45" s="22">
        <v>41857</v>
      </c>
      <c r="C45" s="21">
        <v>4.4444444444444446E-2</v>
      </c>
    </row>
    <row r="46" spans="2:4" ht="14.25" customHeight="1">
      <c r="B46" s="22">
        <v>41858</v>
      </c>
      <c r="C46" s="24"/>
    </row>
    <row r="47" spans="2:4" ht="14.25" customHeight="1">
      <c r="B47" s="22">
        <v>41859</v>
      </c>
      <c r="C47" s="24"/>
    </row>
    <row r="48" spans="2:4" ht="14.25" customHeight="1">
      <c r="B48" s="22">
        <v>41860</v>
      </c>
      <c r="C48" s="24"/>
    </row>
    <row r="49" spans="2:3" ht="14.25" customHeight="1">
      <c r="B49" s="22">
        <v>41861</v>
      </c>
      <c r="C49" s="24"/>
    </row>
    <row r="50" spans="2:3" ht="14.25" customHeight="1">
      <c r="B50" s="22">
        <v>41862</v>
      </c>
      <c r="C50" s="24"/>
    </row>
    <row r="51" spans="2:3" ht="14.25" customHeight="1">
      <c r="B51" s="22">
        <v>41863</v>
      </c>
      <c r="C51" s="21">
        <v>7.2916666666666671E-2</v>
      </c>
    </row>
    <row r="52" spans="2:3" ht="14.25" customHeight="1">
      <c r="B52" s="22">
        <v>41864</v>
      </c>
      <c r="C52" s="24"/>
    </row>
    <row r="53" spans="2:3" ht="14.25" customHeight="1">
      <c r="B53" s="22">
        <v>41865</v>
      </c>
      <c r="C53" s="24"/>
    </row>
    <row r="54" spans="2:3" ht="14.25" customHeight="1">
      <c r="B54" s="22">
        <v>41866</v>
      </c>
      <c r="C54" s="21">
        <v>6.9444444444444441E-3</v>
      </c>
    </row>
    <row r="55" spans="2:3" ht="14.25" customHeight="1">
      <c r="B55" s="22">
        <v>41867</v>
      </c>
      <c r="C55" s="24"/>
    </row>
    <row r="56" spans="2:3" ht="14.25" customHeight="1">
      <c r="B56" s="22">
        <v>41868</v>
      </c>
      <c r="C56" s="24"/>
    </row>
    <row r="57" spans="2:3" ht="14.25" customHeight="1">
      <c r="B57" s="22">
        <v>41869</v>
      </c>
      <c r="C57" s="24"/>
    </row>
    <row r="58" spans="2:3" ht="14.25" customHeight="1">
      <c r="B58" s="22">
        <v>41870</v>
      </c>
      <c r="C58" s="24"/>
    </row>
    <row r="59" spans="2:3" ht="14.25" customHeight="1">
      <c r="B59" s="22">
        <v>41871</v>
      </c>
      <c r="C59" s="24"/>
    </row>
    <row r="60" spans="2:3" ht="14.25" customHeight="1">
      <c r="B60" s="22">
        <v>41872</v>
      </c>
      <c r="C60" s="24"/>
    </row>
    <row r="61" spans="2:3" ht="14.25" customHeight="1">
      <c r="B61" s="22">
        <v>41873</v>
      </c>
      <c r="C61" s="24"/>
    </row>
    <row r="62" spans="2:3" ht="14.25" customHeight="1">
      <c r="B62" s="22">
        <v>41874</v>
      </c>
      <c r="C62" s="24"/>
    </row>
    <row r="63" spans="2:3" ht="14.25" customHeight="1">
      <c r="B63" s="22">
        <v>41875</v>
      </c>
      <c r="C63" s="24"/>
    </row>
    <row r="64" spans="2:3" ht="14.25" customHeight="1">
      <c r="B64" s="22">
        <v>41876</v>
      </c>
      <c r="C64" s="24"/>
    </row>
    <row r="65" spans="2:3" ht="14.25" customHeight="1">
      <c r="B65" s="22">
        <v>41877</v>
      </c>
      <c r="C65" s="24"/>
    </row>
    <row r="66" spans="2:3" ht="14.25" customHeight="1">
      <c r="B66" s="22">
        <v>41878</v>
      </c>
      <c r="C66" s="24"/>
    </row>
    <row r="67" spans="2:3" ht="14.25" customHeight="1">
      <c r="B67" s="22">
        <v>41879</v>
      </c>
      <c r="C67" s="24"/>
    </row>
    <row r="68" spans="2:3" ht="14.25" customHeight="1">
      <c r="B68" s="22">
        <v>41880</v>
      </c>
      <c r="C68" s="24"/>
    </row>
    <row r="69" spans="2:3" ht="14.25" customHeight="1">
      <c r="B69" s="22">
        <v>41881</v>
      </c>
      <c r="C69" s="24"/>
    </row>
    <row r="70" spans="2:3" ht="14.25" customHeight="1">
      <c r="B70" s="22">
        <v>41882</v>
      </c>
      <c r="C70" s="24"/>
    </row>
    <row r="71" spans="2:3" ht="14.25" customHeight="1">
      <c r="B71" s="22">
        <v>41883</v>
      </c>
      <c r="C71" s="24"/>
    </row>
    <row r="72" spans="2:3" ht="14.25" customHeight="1">
      <c r="B72" s="22">
        <v>41884</v>
      </c>
      <c r="C72" s="24"/>
    </row>
    <row r="73" spans="2:3" ht="14.25" customHeight="1">
      <c r="B73" s="22">
        <v>41885</v>
      </c>
      <c r="C73" s="24"/>
    </row>
    <row r="74" spans="2:3" ht="14.25" customHeight="1">
      <c r="B74" s="22">
        <v>41886</v>
      </c>
      <c r="C74" s="24"/>
    </row>
    <row r="75" spans="2:3" ht="14.25" customHeight="1">
      <c r="B75" s="22">
        <v>41887</v>
      </c>
      <c r="C75" s="24"/>
    </row>
    <row r="76" spans="2:3" ht="14.25" customHeight="1">
      <c r="B76" s="22">
        <v>41888</v>
      </c>
      <c r="C76" s="24"/>
    </row>
    <row r="77" spans="2:3" ht="14.25" customHeight="1">
      <c r="B77" s="22">
        <v>41889</v>
      </c>
    </row>
    <row r="78" spans="2:3" ht="14.25" customHeight="1">
      <c r="B78" s="22"/>
      <c r="C78" s="24">
        <f>SUM(C2:C77)</f>
        <v>0.5708333333333333</v>
      </c>
    </row>
    <row r="79" spans="2:3" ht="14.25" customHeight="1">
      <c r="B79" s="22"/>
      <c r="C79" s="24"/>
    </row>
    <row r="80" spans="2:3" ht="14.25" customHeight="1">
      <c r="B80" s="22"/>
      <c r="C80" s="24"/>
    </row>
    <row r="81" spans="2:3" ht="14.25" customHeight="1">
      <c r="B81" s="22"/>
      <c r="C81" s="24"/>
    </row>
    <row r="82" spans="2:3" ht="14.25" customHeight="1">
      <c r="B82" s="22"/>
      <c r="C82" s="24"/>
    </row>
    <row r="83" spans="2:3" ht="14.25" customHeight="1">
      <c r="B83" s="22"/>
      <c r="C83" s="24"/>
    </row>
    <row r="84" spans="2:3" ht="14.25" customHeight="1">
      <c r="B84" s="22"/>
      <c r="C84" s="24"/>
    </row>
    <row r="85" spans="2:3" ht="14.25" customHeight="1">
      <c r="B85" s="22"/>
      <c r="C85" s="24"/>
    </row>
    <row r="86" spans="2:3" ht="14.25" customHeight="1">
      <c r="B86" s="22"/>
      <c r="C86" s="24"/>
    </row>
    <row r="87" spans="2:3" ht="14.25" customHeight="1">
      <c r="B87" s="22"/>
      <c r="C87" s="24"/>
    </row>
    <row r="88" spans="2:3" ht="14.25" customHeight="1">
      <c r="B88" s="22"/>
      <c r="C88" s="24"/>
    </row>
    <row r="89" spans="2:3" ht="14.25" customHeight="1">
      <c r="B89" s="22"/>
      <c r="C89" s="24"/>
    </row>
    <row r="90" spans="2:3" ht="14.25" customHeight="1">
      <c r="B90" s="22"/>
      <c r="C90" s="24"/>
    </row>
    <row r="91" spans="2:3" ht="14.25" customHeight="1">
      <c r="B91" s="22"/>
      <c r="C91" s="24"/>
    </row>
    <row r="92" spans="2:3" ht="14.25" customHeight="1">
      <c r="B92" s="22"/>
      <c r="C92" s="24"/>
    </row>
    <row r="93" spans="2:3" ht="14.25" customHeight="1">
      <c r="B93" s="22"/>
      <c r="C93" s="24"/>
    </row>
    <row r="94" spans="2:3" ht="14.25" customHeight="1">
      <c r="B94" s="22"/>
      <c r="C94" s="24"/>
    </row>
    <row r="95" spans="2:3" ht="14.25" customHeight="1">
      <c r="B95" s="22"/>
      <c r="C95" s="24"/>
    </row>
    <row r="96" spans="2:3" ht="14.25" customHeight="1">
      <c r="B96" s="22"/>
      <c r="C96" s="24"/>
    </row>
    <row r="97" spans="2:3" ht="14.25" customHeight="1">
      <c r="B97" s="22"/>
      <c r="C97" s="24"/>
    </row>
    <row r="98" spans="2:3" ht="14.25" customHeight="1">
      <c r="B98" s="22"/>
      <c r="C98" s="24"/>
    </row>
    <row r="99" spans="2:3" ht="14.25" customHeight="1">
      <c r="B99" s="22"/>
      <c r="C99" s="24"/>
    </row>
    <row r="100" spans="2:3" ht="14.25" customHeight="1">
      <c r="B100" s="22"/>
      <c r="C100" s="24"/>
    </row>
    <row r="101" spans="2:3" ht="14.25" customHeight="1">
      <c r="B101" s="22"/>
      <c r="C101" s="24"/>
    </row>
    <row r="102" spans="2:3" ht="14.25" customHeight="1">
      <c r="B102" s="22"/>
      <c r="C102" s="24"/>
    </row>
    <row r="103" spans="2:3" ht="14.25" customHeight="1">
      <c r="B103" s="22"/>
      <c r="C103" s="24"/>
    </row>
    <row r="104" spans="2:3" ht="14.25" customHeight="1">
      <c r="B104" s="22"/>
      <c r="C104" s="24"/>
    </row>
    <row r="105" spans="2:3" ht="14.25" customHeight="1">
      <c r="B105" s="22"/>
      <c r="C105" s="24"/>
    </row>
    <row r="106" spans="2:3" ht="14.25" customHeight="1">
      <c r="B106" s="22"/>
      <c r="C106" s="24"/>
    </row>
    <row r="107" spans="2:3" ht="14.25" customHeight="1">
      <c r="B107" s="22"/>
      <c r="C107" s="24"/>
    </row>
    <row r="108" spans="2:3" ht="14.25" customHeight="1">
      <c r="B108" s="22"/>
      <c r="C108" s="24"/>
    </row>
    <row r="109" spans="2:3" ht="14.25" customHeight="1">
      <c r="B109" s="22"/>
      <c r="C109" s="24"/>
    </row>
    <row r="110" spans="2:3" ht="14.25" customHeight="1">
      <c r="B110" s="22"/>
      <c r="C110" s="24"/>
    </row>
    <row r="111" spans="2:3" ht="14.25" customHeight="1">
      <c r="B111" s="22"/>
      <c r="C111" s="24"/>
    </row>
    <row r="112" spans="2:3" ht="14.25" customHeight="1">
      <c r="B112" s="22"/>
      <c r="C112" s="24"/>
    </row>
    <row r="113" spans="2:3" ht="14.25" customHeight="1">
      <c r="B113" s="22"/>
      <c r="C113" s="24"/>
    </row>
    <row r="114" spans="2:3" ht="14.25" customHeight="1">
      <c r="B114" s="22"/>
      <c r="C114" s="24"/>
    </row>
    <row r="115" spans="2:3" ht="14.25" customHeight="1">
      <c r="B115" s="22"/>
      <c r="C115" s="24"/>
    </row>
    <row r="116" spans="2:3" ht="14.25" customHeight="1">
      <c r="B116" s="22"/>
      <c r="C116" s="24"/>
    </row>
    <row r="117" spans="2:3" ht="14.25" customHeight="1">
      <c r="B117" s="22"/>
      <c r="C117" s="24"/>
    </row>
    <row r="118" spans="2:3" ht="14.25" customHeight="1">
      <c r="B118" s="22"/>
      <c r="C118" s="24"/>
    </row>
    <row r="119" spans="2:3" ht="14.25" customHeight="1">
      <c r="B119" s="22"/>
      <c r="C119" s="24"/>
    </row>
    <row r="120" spans="2:3" ht="14.25" customHeight="1">
      <c r="B120" s="22"/>
      <c r="C120" s="2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D20"/>
  <sheetViews>
    <sheetView workbookViewId="0"/>
  </sheetViews>
  <sheetFormatPr defaultColWidth="17.28515625" defaultRowHeight="15.75" customHeight="1"/>
  <cols>
    <col min="1" max="1" width="8.7109375" customWidth="1"/>
    <col min="2" max="2" width="141.28515625" customWidth="1"/>
    <col min="3" max="6" width="8.7109375" customWidth="1"/>
  </cols>
  <sheetData>
    <row r="1" spans="2:4" ht="14.25" customHeight="1"/>
    <row r="2" spans="2:4" ht="14.25" customHeight="1"/>
    <row r="3" spans="2:4" ht="14.25" customHeight="1">
      <c r="B3" s="8" t="s">
        <v>738</v>
      </c>
      <c r="D3" s="8"/>
    </row>
    <row r="4" spans="2:4" ht="14.25" customHeight="1">
      <c r="B4" s="8" t="s">
        <v>739</v>
      </c>
    </row>
    <row r="5" spans="2:4" ht="14.25" customHeight="1">
      <c r="B5" s="8" t="s">
        <v>740</v>
      </c>
    </row>
    <row r="6" spans="2:4" ht="14.25" customHeight="1">
      <c r="B6" s="8" t="s">
        <v>741</v>
      </c>
    </row>
    <row r="7" spans="2:4" ht="14.25" customHeight="1">
      <c r="B7" s="8" t="s">
        <v>742</v>
      </c>
    </row>
    <row r="8" spans="2:4" ht="14.25" customHeight="1">
      <c r="B8" s="8" t="s">
        <v>743</v>
      </c>
    </row>
    <row r="9" spans="2:4" ht="14.25" customHeight="1">
      <c r="B9" s="8" t="s">
        <v>744</v>
      </c>
    </row>
    <row r="10" spans="2:4" ht="14.25" customHeight="1">
      <c r="B10" s="8" t="s">
        <v>745</v>
      </c>
    </row>
    <row r="11" spans="2:4" ht="14.25" customHeight="1">
      <c r="B11" s="8" t="s">
        <v>746</v>
      </c>
    </row>
    <row r="12" spans="2:4" ht="14.25" customHeight="1"/>
    <row r="13" spans="2:4" ht="14.25" customHeight="1"/>
    <row r="14" spans="2:4" ht="14.25" customHeight="1"/>
    <row r="15" spans="2:4" ht="14.25" customHeight="1"/>
    <row r="16" spans="2:4" ht="14.25" customHeight="1"/>
    <row r="17" ht="14.25" customHeight="1"/>
    <row r="18" ht="14.25" customHeight="1"/>
    <row r="19" ht="14.25" customHeight="1"/>
    <row r="20" ht="14.2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Survey_2014</vt:lpstr>
      <vt:lpstr>Time sheet</vt:lpstr>
      <vt:lpstr>General Observations</vt:lpstr>
      <vt:lpstr>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</dc:creator>
  <cp:lastModifiedBy>Liz Wager</cp:lastModifiedBy>
  <dcterms:created xsi:type="dcterms:W3CDTF">2014-08-29T13:12:15Z</dcterms:created>
  <dcterms:modified xsi:type="dcterms:W3CDTF">2015-04-10T15:19:16Z</dcterms:modified>
</cp:coreProperties>
</file>