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article1.body1.sec3.sec2.fig2.caption1.p" localSheetId="0">Sheet1!$A$1</definedName>
  </definedNames>
  <calcPr calcId="144525"/>
</workbook>
</file>

<file path=xl/calcChain.xml><?xml version="1.0" encoding="utf-8"?>
<calcChain xmlns="http://schemas.openxmlformats.org/spreadsheetml/2006/main">
  <c r="C705" i="1" l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<sst xmlns="http://schemas.openxmlformats.org/spreadsheetml/2006/main" count="705" uniqueCount="54">
  <si>
    <t>Pangshura tentoria(3765 codons)</t>
  </si>
  <si>
    <t>Ala</t>
  </si>
  <si>
    <t>Arg</t>
  </si>
  <si>
    <t>Asn</t>
  </si>
  <si>
    <t>Asp</t>
  </si>
  <si>
    <t>Cys</t>
  </si>
  <si>
    <t>Gln</t>
  </si>
  <si>
    <t>Glu</t>
  </si>
  <si>
    <t>Gly</t>
  </si>
  <si>
    <t>His</t>
  </si>
  <si>
    <t>Ile</t>
  </si>
  <si>
    <t>Leu</t>
  </si>
  <si>
    <t>Lys</t>
  </si>
  <si>
    <t>Met</t>
  </si>
  <si>
    <t>Phe</t>
  </si>
  <si>
    <t>Pro</t>
  </si>
  <si>
    <t>Ser</t>
  </si>
  <si>
    <t>Thr</t>
  </si>
  <si>
    <t>Trp</t>
  </si>
  <si>
    <t>Tyr</t>
  </si>
  <si>
    <t>Val</t>
  </si>
  <si>
    <t>Stp</t>
  </si>
  <si>
    <t>Batagur trivittata(3793)</t>
  </si>
  <si>
    <t>Cuora amboinensis(3799)</t>
  </si>
  <si>
    <t>Cuora aurocapitata(3791)</t>
  </si>
  <si>
    <t>Cuora bourreti(3798)</t>
  </si>
  <si>
    <t>Cuora flavomarginata(3792)</t>
  </si>
  <si>
    <t>Cuora galbinifrons(3799)</t>
  </si>
  <si>
    <t>Cuora mouhotii(3795)</t>
  </si>
  <si>
    <t>Cuora pani(3797)</t>
  </si>
  <si>
    <t>Cuora picturata(3798)</t>
  </si>
  <si>
    <t>Cuora trifasciata(3794)</t>
  </si>
  <si>
    <t>Cyclemys atripons(3795)</t>
  </si>
  <si>
    <t>Cyclemys dentata(3790)</t>
  </si>
  <si>
    <t>Cyclemys oldhamii(3790)</t>
  </si>
  <si>
    <t>Cyclemys pulchristriata(3793)</t>
  </si>
  <si>
    <t>Cyclemys tcheponensis(3792)</t>
  </si>
  <si>
    <t>Heosemys annandalii(3793)</t>
  </si>
  <si>
    <t>Heosemys depressa(3794)</t>
  </si>
  <si>
    <t>Heosemys grandis(3793)</t>
  </si>
  <si>
    <t>Mauremys annamensis(3797)</t>
  </si>
  <si>
    <t>Mauremys caspica(3794)</t>
  </si>
  <si>
    <t>Mauremys japonica(3795)</t>
  </si>
  <si>
    <t>Mauremys leprosa(3794)</t>
  </si>
  <si>
    <t>Mauremys megalocephala(3795)</t>
  </si>
  <si>
    <t>Mauremys mutica(3797)</t>
  </si>
  <si>
    <t>Mauremys nigricans(3794)</t>
  </si>
  <si>
    <t>Mauremys reevesii(3792)</t>
  </si>
  <si>
    <t>Mauremys rivulata(3794)</t>
  </si>
  <si>
    <t>Mauremys sinensis(3798)</t>
  </si>
  <si>
    <t>Notochelys platynota(3799)</t>
  </si>
  <si>
    <t>Sacalia bealei(3791)</t>
  </si>
  <si>
    <t>Sacalia quadriocellata(3788)</t>
  </si>
  <si>
    <t>Table S4: Codon distribution in 32 geoemydid species. CDspT = codons per thousand codons.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</si>
</sst>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indexed="64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NumberFormat="1" applyFont="1"/>
    <xf numFmtId="0" fontId="4" fillId="0" borderId="0" xfId="0" applyFont="1"/>
    <xf numFmtId="0" fontId="4" fillId="0" borderId="0" xfId="0" applyNumberFormat="1" applyFont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5"/>
  <sheetViews>
    <sheetView tabSelected="1" workbookViewId="0">
      <selection sqref="A1:H1"/>
    </sheetView>
  </sheetViews>
  <sheetFormatPr defaultRowHeight="15.75" x14ac:dyDescent="0.25"/>
  <cols>
    <col min="1" max="1" width="32.85546875" style="2" bestFit="1" customWidth="1"/>
    <col min="2" max="2" width="5.5703125" style="2" bestFit="1" customWidth="1"/>
    <col min="3" max="3" width="13.7109375" style="2" bestFit="1" customWidth="1"/>
    <col min="4" max="4" width="4.5703125" style="2" bestFit="1" customWidth="1"/>
    <col min="5" max="5" width="13.7109375" style="2" bestFit="1" customWidth="1"/>
    <col min="6" max="16384" width="9.140625" style="2"/>
  </cols>
  <sheetData>
    <row r="1" spans="1:8" x14ac:dyDescent="0.25">
      <c r="A1" s="6" t="s">
        <v>53</v>
      </c>
      <c r="B1" s="6"/>
      <c r="C1" s="6"/>
      <c r="D1" s="6"/>
      <c r="E1" s="6"/>
      <c r="F1" s="6"/>
      <c r="G1" s="6"/>
      <c r="H1" s="6"/>
    </row>
    <row r="2" spans="1:8" x14ac:dyDescent="0.25">
      <c r="A2" s="1" t="s">
        <v>0</v>
      </c>
    </row>
    <row r="3" spans="1:8" x14ac:dyDescent="0.25">
      <c r="B3" s="4">
        <v>267</v>
      </c>
      <c r="C3" s="4">
        <f t="shared" ref="C3:C23" si="0">(B3/3765)*1000</f>
        <v>70.916334661354583</v>
      </c>
      <c r="D3" s="4" t="s">
        <v>1</v>
      </c>
      <c r="E3" s="4">
        <v>70.916334661354583</v>
      </c>
      <c r="F3" s="4"/>
    </row>
    <row r="4" spans="1:8" x14ac:dyDescent="0.25">
      <c r="B4" s="4">
        <v>71</v>
      </c>
      <c r="C4" s="4">
        <f t="shared" si="0"/>
        <v>18.857901726427624</v>
      </c>
      <c r="D4" s="4" t="s">
        <v>2</v>
      </c>
      <c r="E4" s="4">
        <v>18.857901726427624</v>
      </c>
      <c r="F4" s="4"/>
    </row>
    <row r="5" spans="1:8" x14ac:dyDescent="0.25">
      <c r="B5" s="4">
        <v>146</v>
      </c>
      <c r="C5" s="4">
        <f t="shared" si="0"/>
        <v>38.778220451527226</v>
      </c>
      <c r="D5" s="4" t="s">
        <v>3</v>
      </c>
      <c r="E5" s="4">
        <v>38.778220451527226</v>
      </c>
      <c r="F5" s="4"/>
    </row>
    <row r="6" spans="1:8" x14ac:dyDescent="0.25">
      <c r="B6" s="4">
        <v>62</v>
      </c>
      <c r="C6" s="4">
        <f t="shared" si="0"/>
        <v>16.46746347941567</v>
      </c>
      <c r="D6" s="4" t="s">
        <v>4</v>
      </c>
      <c r="E6" s="4">
        <v>16.46746347941567</v>
      </c>
      <c r="F6" s="4"/>
    </row>
    <row r="7" spans="1:8" x14ac:dyDescent="0.25">
      <c r="B7" s="4">
        <v>32</v>
      </c>
      <c r="C7" s="4">
        <f t="shared" si="0"/>
        <v>8.4993359893758296</v>
      </c>
      <c r="D7" s="4" t="s">
        <v>5</v>
      </c>
      <c r="E7" s="4">
        <v>8.4993359893758296</v>
      </c>
      <c r="F7" s="4"/>
    </row>
    <row r="8" spans="1:8" x14ac:dyDescent="0.25">
      <c r="B8" s="4">
        <v>96</v>
      </c>
      <c r="C8" s="4">
        <f t="shared" si="0"/>
        <v>25.498007968127492</v>
      </c>
      <c r="D8" s="5" t="s">
        <v>6</v>
      </c>
      <c r="E8" s="4">
        <v>25.498007968127492</v>
      </c>
      <c r="F8" s="4"/>
    </row>
    <row r="9" spans="1:8" x14ac:dyDescent="0.25">
      <c r="B9" s="4">
        <v>93</v>
      </c>
      <c r="C9" s="4">
        <f t="shared" si="0"/>
        <v>24.701195219123505</v>
      </c>
      <c r="D9" s="5" t="s">
        <v>7</v>
      </c>
      <c r="E9" s="4">
        <v>24.701195219123505</v>
      </c>
      <c r="F9" s="4"/>
    </row>
    <row r="10" spans="1:8" x14ac:dyDescent="0.25">
      <c r="B10" s="4">
        <v>215</v>
      </c>
      <c r="C10" s="4">
        <f t="shared" si="0"/>
        <v>57.104913678618857</v>
      </c>
      <c r="D10" s="5" t="s">
        <v>8</v>
      </c>
      <c r="E10" s="4">
        <v>57.104913678618857</v>
      </c>
      <c r="F10" s="4"/>
    </row>
    <row r="11" spans="1:8" x14ac:dyDescent="0.25">
      <c r="B11" s="4">
        <v>98</v>
      </c>
      <c r="C11" s="4">
        <f t="shared" si="0"/>
        <v>26.029216467463478</v>
      </c>
      <c r="D11" s="5" t="s">
        <v>9</v>
      </c>
      <c r="E11" s="4">
        <v>26.029216467463478</v>
      </c>
      <c r="F11" s="4"/>
    </row>
    <row r="12" spans="1:8" x14ac:dyDescent="0.25">
      <c r="B12" s="4">
        <v>290</v>
      </c>
      <c r="C12" s="4">
        <f t="shared" si="0"/>
        <v>77.025232403718462</v>
      </c>
      <c r="D12" s="5" t="s">
        <v>10</v>
      </c>
      <c r="E12" s="4">
        <v>77.025232403718462</v>
      </c>
      <c r="F12" s="4"/>
    </row>
    <row r="13" spans="1:8" x14ac:dyDescent="0.25">
      <c r="B13" s="4">
        <v>623</v>
      </c>
      <c r="C13" s="4">
        <f t="shared" si="0"/>
        <v>165.47144754316068</v>
      </c>
      <c r="D13" s="5" t="s">
        <v>11</v>
      </c>
      <c r="E13" s="4">
        <v>165.47144754316068</v>
      </c>
      <c r="F13" s="4"/>
    </row>
    <row r="14" spans="1:8" x14ac:dyDescent="0.25">
      <c r="B14" s="4">
        <v>95</v>
      </c>
      <c r="C14" s="4">
        <f t="shared" si="0"/>
        <v>25.232403718459494</v>
      </c>
      <c r="D14" s="5" t="s">
        <v>12</v>
      </c>
      <c r="E14" s="4">
        <v>25.232403718459494</v>
      </c>
      <c r="F14" s="4"/>
    </row>
    <row r="15" spans="1:8" x14ac:dyDescent="0.25">
      <c r="B15" s="4">
        <v>244</v>
      </c>
      <c r="C15" s="4">
        <f t="shared" si="0"/>
        <v>64.807436918990703</v>
      </c>
      <c r="D15" s="5" t="s">
        <v>13</v>
      </c>
      <c r="E15" s="4">
        <v>64.807436918990703</v>
      </c>
      <c r="F15" s="4"/>
    </row>
    <row r="16" spans="1:8" x14ac:dyDescent="0.25">
      <c r="B16" s="4">
        <v>215</v>
      </c>
      <c r="C16" s="4">
        <f t="shared" si="0"/>
        <v>57.104913678618857</v>
      </c>
      <c r="D16" s="5" t="s">
        <v>14</v>
      </c>
      <c r="E16" s="4">
        <v>57.104913678618857</v>
      </c>
      <c r="F16" s="4"/>
    </row>
    <row r="17" spans="1:6" x14ac:dyDescent="0.25">
      <c r="B17" s="4">
        <v>203</v>
      </c>
      <c r="C17" s="4">
        <f t="shared" si="0"/>
        <v>53.917662682602923</v>
      </c>
      <c r="D17" s="5" t="s">
        <v>15</v>
      </c>
      <c r="E17" s="4">
        <v>53.917662682602923</v>
      </c>
      <c r="F17" s="4"/>
    </row>
    <row r="18" spans="1:6" x14ac:dyDescent="0.25">
      <c r="B18" s="4">
        <v>274</v>
      </c>
      <c r="C18" s="4">
        <f t="shared" si="0"/>
        <v>72.775564409030551</v>
      </c>
      <c r="D18" s="4" t="s">
        <v>16</v>
      </c>
      <c r="E18" s="4">
        <v>72.775564409030551</v>
      </c>
      <c r="F18" s="4"/>
    </row>
    <row r="19" spans="1:6" x14ac:dyDescent="0.25">
      <c r="B19" s="4">
        <v>336</v>
      </c>
      <c r="C19" s="4">
        <f t="shared" si="0"/>
        <v>89.243027888446221</v>
      </c>
      <c r="D19" s="4" t="s">
        <v>17</v>
      </c>
      <c r="E19" s="4">
        <v>89.243027888446221</v>
      </c>
      <c r="F19" s="4"/>
    </row>
    <row r="20" spans="1:6" x14ac:dyDescent="0.25">
      <c r="B20" s="4">
        <v>110</v>
      </c>
      <c r="C20" s="4">
        <f t="shared" si="0"/>
        <v>29.216467463479415</v>
      </c>
      <c r="D20" s="4" t="s">
        <v>18</v>
      </c>
      <c r="E20" s="4">
        <v>29.216467463479415</v>
      </c>
      <c r="F20" s="4"/>
    </row>
    <row r="21" spans="1:6" x14ac:dyDescent="0.25">
      <c r="B21" s="4">
        <v>126</v>
      </c>
      <c r="C21" s="4">
        <f t="shared" si="0"/>
        <v>33.466135458167329</v>
      </c>
      <c r="D21" s="4" t="s">
        <v>19</v>
      </c>
      <c r="E21" s="4">
        <v>33.466135458167329</v>
      </c>
      <c r="F21" s="4"/>
    </row>
    <row r="22" spans="1:6" x14ac:dyDescent="0.25">
      <c r="B22" s="4">
        <v>169</v>
      </c>
      <c r="C22" s="4">
        <f t="shared" si="0"/>
        <v>44.887118193891098</v>
      </c>
      <c r="D22" s="4" t="s">
        <v>20</v>
      </c>
      <c r="E22" s="4">
        <v>44.887118193891098</v>
      </c>
      <c r="F22" s="4"/>
    </row>
    <row r="23" spans="1:6" x14ac:dyDescent="0.25">
      <c r="B23" s="4">
        <v>0</v>
      </c>
      <c r="C23" s="4">
        <f t="shared" si="0"/>
        <v>0</v>
      </c>
      <c r="D23" s="4" t="s">
        <v>21</v>
      </c>
      <c r="E23" s="4">
        <v>0</v>
      </c>
      <c r="F23" s="4"/>
    </row>
    <row r="24" spans="1:6" x14ac:dyDescent="0.25">
      <c r="A24" s="1" t="s">
        <v>22</v>
      </c>
    </row>
    <row r="25" spans="1:6" x14ac:dyDescent="0.25">
      <c r="B25" s="2">
        <v>242</v>
      </c>
      <c r="C25" s="2">
        <f>(B25/3793)*1000</f>
        <v>63.801740047455837</v>
      </c>
      <c r="D25" s="2" t="s">
        <v>1</v>
      </c>
      <c r="E25" s="2">
        <v>63.801740047455837</v>
      </c>
    </row>
    <row r="26" spans="1:6" x14ac:dyDescent="0.25">
      <c r="B26" s="2">
        <v>70</v>
      </c>
      <c r="C26" s="2">
        <f t="shared" ref="C26:C45" si="1">(B26/3793)*1000</f>
        <v>18.455048774057474</v>
      </c>
      <c r="D26" s="2" t="s">
        <v>2</v>
      </c>
      <c r="E26" s="2">
        <v>18.455048774057474</v>
      </c>
    </row>
    <row r="27" spans="1:6" x14ac:dyDescent="0.25">
      <c r="B27" s="2">
        <v>163</v>
      </c>
      <c r="C27" s="2">
        <f t="shared" si="1"/>
        <v>42.973899288162407</v>
      </c>
      <c r="D27" s="2" t="s">
        <v>3</v>
      </c>
      <c r="E27" s="2">
        <v>42.973899288162407</v>
      </c>
    </row>
    <row r="28" spans="1:6" x14ac:dyDescent="0.25">
      <c r="B28" s="2">
        <v>71</v>
      </c>
      <c r="C28" s="2">
        <f t="shared" si="1"/>
        <v>18.718692327972583</v>
      </c>
      <c r="D28" s="2" t="s">
        <v>4</v>
      </c>
      <c r="E28" s="2">
        <v>18.718692327972583</v>
      </c>
    </row>
    <row r="29" spans="1:6" x14ac:dyDescent="0.25">
      <c r="B29" s="2">
        <v>31</v>
      </c>
      <c r="C29" s="2">
        <f t="shared" si="1"/>
        <v>8.1729501713683099</v>
      </c>
      <c r="D29" s="2" t="s">
        <v>5</v>
      </c>
      <c r="E29" s="2">
        <v>8.1729501713683099</v>
      </c>
    </row>
    <row r="30" spans="1:6" x14ac:dyDescent="0.25">
      <c r="B30" s="2">
        <v>108</v>
      </c>
      <c r="C30" s="2">
        <f t="shared" si="1"/>
        <v>28.473503822831532</v>
      </c>
      <c r="D30" s="3" t="s">
        <v>6</v>
      </c>
      <c r="E30" s="2">
        <v>28.473503822831532</v>
      </c>
    </row>
    <row r="31" spans="1:6" x14ac:dyDescent="0.25">
      <c r="B31" s="2">
        <v>99</v>
      </c>
      <c r="C31" s="2">
        <f t="shared" si="1"/>
        <v>26.100711837595572</v>
      </c>
      <c r="D31" s="3" t="s">
        <v>7</v>
      </c>
      <c r="E31" s="2">
        <v>26.100711837595572</v>
      </c>
    </row>
    <row r="32" spans="1:6" x14ac:dyDescent="0.25">
      <c r="B32" s="2">
        <v>210</v>
      </c>
      <c r="C32" s="2">
        <f t="shared" si="1"/>
        <v>55.365146322172421</v>
      </c>
      <c r="D32" s="3" t="s">
        <v>8</v>
      </c>
      <c r="E32" s="2">
        <v>55.365146322172421</v>
      </c>
    </row>
    <row r="33" spans="1:5" x14ac:dyDescent="0.25">
      <c r="B33" s="2">
        <v>125</v>
      </c>
      <c r="C33" s="2">
        <f t="shared" si="1"/>
        <v>32.955444239388349</v>
      </c>
      <c r="D33" s="3" t="s">
        <v>9</v>
      </c>
      <c r="E33" s="2">
        <v>32.955444239388349</v>
      </c>
    </row>
    <row r="34" spans="1:5" x14ac:dyDescent="0.25">
      <c r="B34" s="2">
        <v>275</v>
      </c>
      <c r="C34" s="2">
        <f t="shared" si="1"/>
        <v>72.501977326654369</v>
      </c>
      <c r="D34" s="3" t="s">
        <v>10</v>
      </c>
      <c r="E34" s="2">
        <v>72.501977326654369</v>
      </c>
    </row>
    <row r="35" spans="1:5" x14ac:dyDescent="0.25">
      <c r="B35" s="2">
        <v>569</v>
      </c>
      <c r="C35" s="2">
        <f t="shared" si="1"/>
        <v>150.01318217769574</v>
      </c>
      <c r="D35" s="3" t="s">
        <v>11</v>
      </c>
      <c r="E35" s="2">
        <v>150.01318217769574</v>
      </c>
    </row>
    <row r="36" spans="1:5" x14ac:dyDescent="0.25">
      <c r="B36" s="2">
        <v>97</v>
      </c>
      <c r="C36" s="2">
        <f t="shared" si="1"/>
        <v>25.573424729765357</v>
      </c>
      <c r="D36" s="3" t="s">
        <v>12</v>
      </c>
      <c r="E36" s="2">
        <v>25.573424729765357</v>
      </c>
    </row>
    <row r="37" spans="1:5" x14ac:dyDescent="0.25">
      <c r="B37" s="2">
        <v>212</v>
      </c>
      <c r="C37" s="2">
        <f t="shared" si="1"/>
        <v>55.892433430002633</v>
      </c>
      <c r="D37" s="3" t="s">
        <v>13</v>
      </c>
      <c r="E37" s="2">
        <v>55.892433430002633</v>
      </c>
    </row>
    <row r="38" spans="1:5" x14ac:dyDescent="0.25">
      <c r="B38" s="2">
        <v>208</v>
      </c>
      <c r="C38" s="2">
        <f t="shared" si="1"/>
        <v>54.83785921434221</v>
      </c>
      <c r="D38" s="3" t="s">
        <v>14</v>
      </c>
      <c r="E38" s="2">
        <v>54.83785921434221</v>
      </c>
    </row>
    <row r="39" spans="1:5" x14ac:dyDescent="0.25">
      <c r="B39" s="2">
        <v>242</v>
      </c>
      <c r="C39" s="2">
        <f t="shared" si="1"/>
        <v>63.801740047455837</v>
      </c>
      <c r="D39" s="3" t="s">
        <v>15</v>
      </c>
      <c r="E39" s="2">
        <v>63.801740047455837</v>
      </c>
    </row>
    <row r="40" spans="1:5" x14ac:dyDescent="0.25">
      <c r="B40" s="2">
        <v>295</v>
      </c>
      <c r="C40" s="2">
        <f t="shared" si="1"/>
        <v>77.774848404956487</v>
      </c>
      <c r="D40" s="2" t="s">
        <v>16</v>
      </c>
      <c r="E40" s="2">
        <v>77.774848404956487</v>
      </c>
    </row>
    <row r="41" spans="1:5" x14ac:dyDescent="0.25">
      <c r="B41" s="2">
        <v>315</v>
      </c>
      <c r="C41" s="2">
        <f t="shared" si="1"/>
        <v>83.047719483258632</v>
      </c>
      <c r="D41" s="2" t="s">
        <v>17</v>
      </c>
      <c r="E41" s="2">
        <v>83.047719483258632</v>
      </c>
    </row>
    <row r="42" spans="1:5" x14ac:dyDescent="0.25">
      <c r="B42" s="2">
        <v>98</v>
      </c>
      <c r="C42" s="2">
        <f t="shared" si="1"/>
        <v>25.837068283680463</v>
      </c>
      <c r="D42" s="2" t="s">
        <v>18</v>
      </c>
      <c r="E42" s="2">
        <v>25.837068283680463</v>
      </c>
    </row>
    <row r="43" spans="1:5" x14ac:dyDescent="0.25">
      <c r="B43" s="2">
        <v>144</v>
      </c>
      <c r="C43" s="2">
        <f t="shared" si="1"/>
        <v>37.964671763775378</v>
      </c>
      <c r="D43" s="2" t="s">
        <v>19</v>
      </c>
      <c r="E43" s="2">
        <v>37.964671763775378</v>
      </c>
    </row>
    <row r="44" spans="1:5" x14ac:dyDescent="0.25">
      <c r="B44" s="2">
        <v>158</v>
      </c>
      <c r="C44" s="2">
        <f t="shared" si="1"/>
        <v>41.655681518586867</v>
      </c>
      <c r="D44" s="2" t="s">
        <v>20</v>
      </c>
      <c r="E44" s="2">
        <v>41.655681518586867</v>
      </c>
    </row>
    <row r="45" spans="1:5" x14ac:dyDescent="0.25">
      <c r="B45" s="2">
        <v>61</v>
      </c>
      <c r="C45" s="2">
        <f t="shared" si="1"/>
        <v>16.082256788821514</v>
      </c>
      <c r="D45" s="2" t="s">
        <v>21</v>
      </c>
      <c r="E45" s="2">
        <v>16.082256788821514</v>
      </c>
    </row>
    <row r="46" spans="1:5" x14ac:dyDescent="0.25">
      <c r="A46" s="1" t="s">
        <v>23</v>
      </c>
    </row>
    <row r="47" spans="1:5" x14ac:dyDescent="0.25">
      <c r="B47" s="2">
        <v>241</v>
      </c>
      <c r="C47" s="2">
        <f>(B47/3799)*1000</f>
        <v>63.437746775467218</v>
      </c>
      <c r="D47" s="2" t="s">
        <v>1</v>
      </c>
      <c r="E47" s="2">
        <v>63.437746775467218</v>
      </c>
    </row>
    <row r="48" spans="1:5" x14ac:dyDescent="0.25">
      <c r="B48" s="2">
        <v>67</v>
      </c>
      <c r="C48" s="2">
        <f t="shared" ref="C48:C67" si="2">(B48/3799)*1000</f>
        <v>17.636220057909977</v>
      </c>
      <c r="D48" s="2" t="s">
        <v>2</v>
      </c>
      <c r="E48" s="2">
        <v>17.636220057909977</v>
      </c>
    </row>
    <row r="49" spans="2:5" x14ac:dyDescent="0.25">
      <c r="B49" s="2">
        <v>156</v>
      </c>
      <c r="C49" s="2">
        <f t="shared" si="2"/>
        <v>41.06343774677547</v>
      </c>
      <c r="D49" s="3" t="s">
        <v>3</v>
      </c>
      <c r="E49" s="2">
        <v>41.06343774677547</v>
      </c>
    </row>
    <row r="50" spans="2:5" x14ac:dyDescent="0.25">
      <c r="B50" s="2">
        <v>70</v>
      </c>
      <c r="C50" s="2">
        <f t="shared" si="2"/>
        <v>18.425901553040276</v>
      </c>
      <c r="D50" s="3" t="s">
        <v>4</v>
      </c>
      <c r="E50" s="2">
        <v>18.425901553040276</v>
      </c>
    </row>
    <row r="51" spans="2:5" x14ac:dyDescent="0.25">
      <c r="B51" s="2">
        <v>32</v>
      </c>
      <c r="C51" s="2">
        <f t="shared" si="2"/>
        <v>8.4232692813898389</v>
      </c>
      <c r="D51" s="3" t="s">
        <v>5</v>
      </c>
      <c r="E51" s="2">
        <v>8.4232692813898389</v>
      </c>
    </row>
    <row r="52" spans="2:5" x14ac:dyDescent="0.25">
      <c r="B52" s="2">
        <v>120</v>
      </c>
      <c r="C52" s="2">
        <f t="shared" si="2"/>
        <v>31.587259805211897</v>
      </c>
      <c r="D52" s="3" t="s">
        <v>6</v>
      </c>
      <c r="E52" s="2">
        <v>31.587259805211897</v>
      </c>
    </row>
    <row r="53" spans="2:5" x14ac:dyDescent="0.25">
      <c r="B53" s="2">
        <v>97</v>
      </c>
      <c r="C53" s="2">
        <f t="shared" si="2"/>
        <v>25.533035009212952</v>
      </c>
      <c r="D53" s="3" t="s">
        <v>7</v>
      </c>
      <c r="E53" s="2">
        <v>25.533035009212952</v>
      </c>
    </row>
    <row r="54" spans="2:5" x14ac:dyDescent="0.25">
      <c r="B54" s="2">
        <v>211</v>
      </c>
      <c r="C54" s="2">
        <f t="shared" si="2"/>
        <v>55.540931824164254</v>
      </c>
      <c r="D54" s="3" t="s">
        <v>8</v>
      </c>
      <c r="E54" s="2">
        <v>55.540931824164254</v>
      </c>
    </row>
    <row r="55" spans="2:5" x14ac:dyDescent="0.25">
      <c r="B55" s="2">
        <v>125</v>
      </c>
      <c r="C55" s="2">
        <f t="shared" si="2"/>
        <v>32.90339563042906</v>
      </c>
      <c r="D55" s="3" t="s">
        <v>9</v>
      </c>
      <c r="E55" s="2">
        <v>32.90339563042906</v>
      </c>
    </row>
    <row r="56" spans="2:5" x14ac:dyDescent="0.25">
      <c r="B56" s="2">
        <v>287</v>
      </c>
      <c r="C56" s="2">
        <f t="shared" si="2"/>
        <v>75.546196367465129</v>
      </c>
      <c r="D56" s="3" t="s">
        <v>10</v>
      </c>
      <c r="E56" s="2">
        <v>75.546196367465129</v>
      </c>
    </row>
    <row r="57" spans="2:5" x14ac:dyDescent="0.25">
      <c r="B57" s="2">
        <v>566</v>
      </c>
      <c r="C57" s="2">
        <f t="shared" si="2"/>
        <v>148.9865754145828</v>
      </c>
      <c r="D57" s="3" t="s">
        <v>11</v>
      </c>
      <c r="E57" s="2">
        <v>148.9865754145828</v>
      </c>
    </row>
    <row r="58" spans="2:5" x14ac:dyDescent="0.25">
      <c r="B58" s="2">
        <v>93</v>
      </c>
      <c r="C58" s="2">
        <f t="shared" si="2"/>
        <v>24.480126349039221</v>
      </c>
      <c r="D58" s="3" t="s">
        <v>12</v>
      </c>
      <c r="E58" s="2">
        <v>24.480126349039221</v>
      </c>
    </row>
    <row r="59" spans="2:5" x14ac:dyDescent="0.25">
      <c r="B59" s="2">
        <v>205</v>
      </c>
      <c r="C59" s="2">
        <f t="shared" si="2"/>
        <v>53.961568833903655</v>
      </c>
      <c r="D59" s="3" t="s">
        <v>13</v>
      </c>
      <c r="E59" s="2">
        <v>53.961568833903655</v>
      </c>
    </row>
    <row r="60" spans="2:5" x14ac:dyDescent="0.25">
      <c r="B60" s="2">
        <v>216</v>
      </c>
      <c r="C60" s="2">
        <f t="shared" si="2"/>
        <v>56.857067649381413</v>
      </c>
      <c r="D60" s="3" t="s">
        <v>14</v>
      </c>
      <c r="E60" s="2">
        <v>56.857067649381413</v>
      </c>
    </row>
    <row r="61" spans="2:5" x14ac:dyDescent="0.25">
      <c r="B61" s="2">
        <v>239</v>
      </c>
      <c r="C61" s="2">
        <f t="shared" si="2"/>
        <v>62.911292445380369</v>
      </c>
      <c r="D61" s="3" t="s">
        <v>15</v>
      </c>
      <c r="E61" s="2">
        <v>62.911292445380369</v>
      </c>
    </row>
    <row r="62" spans="2:5" x14ac:dyDescent="0.25">
      <c r="B62" s="2">
        <v>294</v>
      </c>
      <c r="C62" s="2">
        <f t="shared" si="2"/>
        <v>77.388786522769152</v>
      </c>
      <c r="D62" s="2" t="s">
        <v>16</v>
      </c>
      <c r="E62" s="2">
        <v>77.388786522769152</v>
      </c>
    </row>
    <row r="63" spans="2:5" x14ac:dyDescent="0.25">
      <c r="B63" s="2">
        <v>317</v>
      </c>
      <c r="C63" s="2">
        <f t="shared" si="2"/>
        <v>83.443011318768086</v>
      </c>
      <c r="D63" s="2" t="s">
        <v>17</v>
      </c>
      <c r="E63" s="2">
        <v>83.443011318768086</v>
      </c>
    </row>
    <row r="64" spans="2:5" x14ac:dyDescent="0.25">
      <c r="B64" s="2">
        <v>99</v>
      </c>
      <c r="C64" s="2">
        <f t="shared" si="2"/>
        <v>26.059489339299816</v>
      </c>
      <c r="D64" s="2" t="s">
        <v>18</v>
      </c>
      <c r="E64" s="2">
        <v>26.059489339299816</v>
      </c>
    </row>
    <row r="65" spans="1:5" x14ac:dyDescent="0.25">
      <c r="B65" s="2">
        <v>150</v>
      </c>
      <c r="C65" s="2">
        <f t="shared" si="2"/>
        <v>39.484074756514872</v>
      </c>
      <c r="D65" s="2" t="s">
        <v>19</v>
      </c>
      <c r="E65" s="2">
        <v>39.484074756514872</v>
      </c>
    </row>
    <row r="66" spans="1:5" x14ac:dyDescent="0.25">
      <c r="B66" s="2">
        <v>153</v>
      </c>
      <c r="C66" s="2">
        <f t="shared" si="2"/>
        <v>40.273756251645167</v>
      </c>
      <c r="D66" s="2" t="s">
        <v>20</v>
      </c>
      <c r="E66" s="2">
        <v>40.273756251645167</v>
      </c>
    </row>
    <row r="67" spans="1:5" x14ac:dyDescent="0.25">
      <c r="B67" s="2">
        <v>61</v>
      </c>
      <c r="C67" s="2">
        <f t="shared" si="2"/>
        <v>16.056857067649378</v>
      </c>
      <c r="D67" s="2" t="s">
        <v>21</v>
      </c>
      <c r="E67" s="2">
        <v>16.056857067649378</v>
      </c>
    </row>
    <row r="68" spans="1:5" x14ac:dyDescent="0.25">
      <c r="A68" s="1" t="s">
        <v>24</v>
      </c>
    </row>
    <row r="69" spans="1:5" x14ac:dyDescent="0.25">
      <c r="B69" s="2">
        <v>264</v>
      </c>
      <c r="C69" s="2">
        <f>(B69/3791)*1000</f>
        <v>69.638617778950135</v>
      </c>
      <c r="D69" s="2" t="s">
        <v>1</v>
      </c>
      <c r="E69" s="2">
        <v>69.638617778950135</v>
      </c>
    </row>
    <row r="70" spans="1:5" x14ac:dyDescent="0.25">
      <c r="B70" s="2">
        <v>73</v>
      </c>
      <c r="C70" s="2">
        <f t="shared" ref="C70:C89" si="3">(B70/3791)*1000</f>
        <v>19.256132946452123</v>
      </c>
      <c r="D70" s="2" t="s">
        <v>2</v>
      </c>
      <c r="E70" s="2">
        <v>19.256132946452123</v>
      </c>
    </row>
    <row r="71" spans="1:5" x14ac:dyDescent="0.25">
      <c r="B71" s="2">
        <v>146</v>
      </c>
      <c r="C71" s="2">
        <f t="shared" si="3"/>
        <v>38.512265892904246</v>
      </c>
      <c r="D71" s="2" t="s">
        <v>3</v>
      </c>
      <c r="E71" s="2">
        <v>38.512265892904246</v>
      </c>
    </row>
    <row r="72" spans="1:5" x14ac:dyDescent="0.25">
      <c r="B72" s="2">
        <v>62</v>
      </c>
      <c r="C72" s="2">
        <f t="shared" si="3"/>
        <v>16.354523872329199</v>
      </c>
      <c r="D72" s="2" t="s">
        <v>4</v>
      </c>
      <c r="E72" s="2">
        <v>16.354523872329199</v>
      </c>
    </row>
    <row r="73" spans="1:5" x14ac:dyDescent="0.25">
      <c r="B73" s="2">
        <v>33</v>
      </c>
      <c r="C73" s="2">
        <f t="shared" si="3"/>
        <v>8.7048272223687668</v>
      </c>
      <c r="D73" s="3" t="s">
        <v>5</v>
      </c>
      <c r="E73" s="2">
        <v>8.7048272223687668</v>
      </c>
    </row>
    <row r="74" spans="1:5" x14ac:dyDescent="0.25">
      <c r="B74" s="2">
        <v>98</v>
      </c>
      <c r="C74" s="2">
        <f t="shared" si="3"/>
        <v>25.850699024004221</v>
      </c>
      <c r="D74" s="3" t="s">
        <v>6</v>
      </c>
      <c r="E74" s="2">
        <v>25.850699024004221</v>
      </c>
    </row>
    <row r="75" spans="1:5" x14ac:dyDescent="0.25">
      <c r="B75" s="2">
        <v>87</v>
      </c>
      <c r="C75" s="2">
        <f t="shared" si="3"/>
        <v>22.949089949881298</v>
      </c>
      <c r="D75" s="3" t="s">
        <v>7</v>
      </c>
      <c r="E75" s="2">
        <v>22.949089949881298</v>
      </c>
    </row>
    <row r="76" spans="1:5" x14ac:dyDescent="0.25">
      <c r="B76" s="2">
        <v>218</v>
      </c>
      <c r="C76" s="2">
        <f t="shared" si="3"/>
        <v>57.504616196254283</v>
      </c>
      <c r="D76" s="3" t="s">
        <v>8</v>
      </c>
      <c r="E76" s="2">
        <v>57.504616196254283</v>
      </c>
    </row>
    <row r="77" spans="1:5" x14ac:dyDescent="0.25">
      <c r="B77" s="2">
        <v>110</v>
      </c>
      <c r="C77" s="2">
        <f t="shared" si="3"/>
        <v>29.016090741229227</v>
      </c>
      <c r="D77" s="3" t="s">
        <v>9</v>
      </c>
      <c r="E77" s="2">
        <v>29.016090741229227</v>
      </c>
    </row>
    <row r="78" spans="1:5" x14ac:dyDescent="0.25">
      <c r="B78" s="2">
        <v>306</v>
      </c>
      <c r="C78" s="2">
        <f t="shared" si="3"/>
        <v>80.717488789237663</v>
      </c>
      <c r="D78" s="3" t="s">
        <v>10</v>
      </c>
      <c r="E78" s="2">
        <v>80.717488789237663</v>
      </c>
    </row>
    <row r="79" spans="1:5" x14ac:dyDescent="0.25">
      <c r="B79" s="2">
        <v>597</v>
      </c>
      <c r="C79" s="2">
        <f t="shared" si="3"/>
        <v>157.47823793194408</v>
      </c>
      <c r="D79" s="3" t="s">
        <v>11</v>
      </c>
      <c r="E79" s="2">
        <v>157.47823793194408</v>
      </c>
    </row>
    <row r="80" spans="1:5" x14ac:dyDescent="0.25">
      <c r="B80" s="2">
        <v>92</v>
      </c>
      <c r="C80" s="2">
        <f t="shared" si="3"/>
        <v>24.268003165391718</v>
      </c>
      <c r="D80" s="3" t="s">
        <v>12</v>
      </c>
      <c r="E80" s="2">
        <v>24.268003165391718</v>
      </c>
    </row>
    <row r="81" spans="1:5" x14ac:dyDescent="0.25">
      <c r="B81" s="2">
        <v>245</v>
      </c>
      <c r="C81" s="2">
        <f t="shared" si="3"/>
        <v>64.626747560010557</v>
      </c>
      <c r="D81" s="3" t="s">
        <v>13</v>
      </c>
      <c r="E81" s="2">
        <v>64.626747560010557</v>
      </c>
    </row>
    <row r="82" spans="1:5" x14ac:dyDescent="0.25">
      <c r="B82" s="2">
        <v>209</v>
      </c>
      <c r="C82" s="2">
        <f t="shared" si="3"/>
        <v>55.130572408335532</v>
      </c>
      <c r="D82" s="3" t="s">
        <v>14</v>
      </c>
      <c r="E82" s="2">
        <v>55.130572408335532</v>
      </c>
    </row>
    <row r="83" spans="1:5" x14ac:dyDescent="0.25">
      <c r="B83" s="2">
        <v>217</v>
      </c>
      <c r="C83" s="2">
        <f t="shared" si="3"/>
        <v>57.2408335531522</v>
      </c>
      <c r="D83" s="3" t="s">
        <v>15</v>
      </c>
      <c r="E83" s="2">
        <v>57.2408335531522</v>
      </c>
    </row>
    <row r="84" spans="1:5" x14ac:dyDescent="0.25">
      <c r="B84" s="2">
        <v>284</v>
      </c>
      <c r="C84" s="2">
        <f t="shared" si="3"/>
        <v>74.914270640991816</v>
      </c>
      <c r="D84" s="2" t="s">
        <v>16</v>
      </c>
      <c r="E84" s="2">
        <v>74.914270640991816</v>
      </c>
    </row>
    <row r="85" spans="1:5" x14ac:dyDescent="0.25">
      <c r="B85" s="2">
        <v>344</v>
      </c>
      <c r="C85" s="2">
        <f t="shared" si="3"/>
        <v>90.741229227116861</v>
      </c>
      <c r="D85" s="2" t="s">
        <v>17</v>
      </c>
      <c r="E85" s="2">
        <v>90.741229227116861</v>
      </c>
    </row>
    <row r="86" spans="1:5" x14ac:dyDescent="0.25">
      <c r="B86" s="2">
        <v>113</v>
      </c>
      <c r="C86" s="2">
        <f t="shared" si="3"/>
        <v>29.807438670535479</v>
      </c>
      <c r="D86" s="2" t="s">
        <v>18</v>
      </c>
      <c r="E86" s="2">
        <v>29.807438670535479</v>
      </c>
    </row>
    <row r="87" spans="1:5" x14ac:dyDescent="0.25">
      <c r="B87" s="2">
        <v>124</v>
      </c>
      <c r="C87" s="2">
        <f t="shared" si="3"/>
        <v>32.709047744658399</v>
      </c>
      <c r="D87" s="2" t="s">
        <v>19</v>
      </c>
      <c r="E87" s="2">
        <v>32.709047744658399</v>
      </c>
    </row>
    <row r="88" spans="1:5" x14ac:dyDescent="0.25">
      <c r="B88" s="2">
        <v>156</v>
      </c>
      <c r="C88" s="2">
        <f t="shared" si="3"/>
        <v>41.150092323925087</v>
      </c>
      <c r="D88" s="2" t="s">
        <v>20</v>
      </c>
      <c r="E88" s="2">
        <v>41.150092323925087</v>
      </c>
    </row>
    <row r="89" spans="1:5" x14ac:dyDescent="0.25">
      <c r="B89" s="2">
        <v>13</v>
      </c>
      <c r="C89" s="2">
        <f t="shared" si="3"/>
        <v>3.4291743603270901</v>
      </c>
      <c r="D89" s="2" t="s">
        <v>21</v>
      </c>
      <c r="E89" s="2">
        <v>3.4291743603270901</v>
      </c>
    </row>
    <row r="90" spans="1:5" x14ac:dyDescent="0.25">
      <c r="A90" s="1" t="s">
        <v>25</v>
      </c>
    </row>
    <row r="91" spans="1:5" x14ac:dyDescent="0.25">
      <c r="B91" s="2">
        <v>186</v>
      </c>
      <c r="C91" s="2">
        <f>(B91/3798)*1000</f>
        <v>48.973143759873622</v>
      </c>
      <c r="D91" s="2" t="s">
        <v>1</v>
      </c>
      <c r="E91" s="2">
        <v>48.973143759873622</v>
      </c>
    </row>
    <row r="92" spans="1:5" x14ac:dyDescent="0.25">
      <c r="B92" s="2">
        <v>47</v>
      </c>
      <c r="C92" s="2">
        <f t="shared" ref="C92:C111" si="4">(B92/3798)*1000</f>
        <v>12.374934175882045</v>
      </c>
      <c r="D92" s="2" t="s">
        <v>2</v>
      </c>
      <c r="E92" s="2">
        <v>12.374934175882045</v>
      </c>
    </row>
    <row r="93" spans="1:5" x14ac:dyDescent="0.25">
      <c r="B93" s="2">
        <v>145</v>
      </c>
      <c r="C93" s="2">
        <f t="shared" si="4"/>
        <v>38.177988414955237</v>
      </c>
      <c r="D93" s="2" t="s">
        <v>3</v>
      </c>
      <c r="E93" s="2">
        <v>38.177988414955237</v>
      </c>
    </row>
    <row r="94" spans="1:5" x14ac:dyDescent="0.25">
      <c r="B94" s="2">
        <v>94</v>
      </c>
      <c r="C94" s="2">
        <f t="shared" si="4"/>
        <v>24.749868351764089</v>
      </c>
      <c r="D94" s="3" t="s">
        <v>4</v>
      </c>
      <c r="E94" s="2">
        <v>24.749868351764089</v>
      </c>
    </row>
    <row r="95" spans="1:5" x14ac:dyDescent="0.25">
      <c r="B95" s="2">
        <v>39</v>
      </c>
      <c r="C95" s="2">
        <f t="shared" si="4"/>
        <v>10.268562401263823</v>
      </c>
      <c r="D95" s="3" t="s">
        <v>5</v>
      </c>
      <c r="E95" s="2">
        <v>10.268562401263823</v>
      </c>
    </row>
    <row r="96" spans="1:5" x14ac:dyDescent="0.25">
      <c r="B96" s="2">
        <v>181</v>
      </c>
      <c r="C96" s="2">
        <f t="shared" si="4"/>
        <v>47.656661400737228</v>
      </c>
      <c r="D96" s="3" t="s">
        <v>6</v>
      </c>
      <c r="E96" s="2">
        <v>47.656661400737228</v>
      </c>
    </row>
    <row r="97" spans="1:5" x14ac:dyDescent="0.25">
      <c r="B97" s="2">
        <v>104</v>
      </c>
      <c r="C97" s="2">
        <f t="shared" si="4"/>
        <v>27.38283307003686</v>
      </c>
      <c r="D97" s="3" t="s">
        <v>7</v>
      </c>
      <c r="E97" s="2">
        <v>27.38283307003686</v>
      </c>
    </row>
    <row r="98" spans="1:5" x14ac:dyDescent="0.25">
      <c r="B98" s="2">
        <v>137</v>
      </c>
      <c r="C98" s="2">
        <f t="shared" si="4"/>
        <v>36.07161664033702</v>
      </c>
      <c r="D98" s="3" t="s">
        <v>8</v>
      </c>
      <c r="E98" s="2">
        <v>36.07161664033702</v>
      </c>
    </row>
    <row r="99" spans="1:5" x14ac:dyDescent="0.25">
      <c r="B99" s="2">
        <v>176</v>
      </c>
      <c r="C99" s="2">
        <f t="shared" si="4"/>
        <v>46.340179041600841</v>
      </c>
      <c r="D99" s="3" t="s">
        <v>9</v>
      </c>
      <c r="E99" s="2">
        <v>46.340179041600841</v>
      </c>
    </row>
    <row r="100" spans="1:5" x14ac:dyDescent="0.25">
      <c r="B100" s="2">
        <v>167</v>
      </c>
      <c r="C100" s="2">
        <f t="shared" si="4"/>
        <v>43.970510795155342</v>
      </c>
      <c r="D100" s="3" t="s">
        <v>10</v>
      </c>
      <c r="E100" s="2">
        <v>43.970510795155342</v>
      </c>
    </row>
    <row r="101" spans="1:5" x14ac:dyDescent="0.25">
      <c r="B101" s="2">
        <v>460</v>
      </c>
      <c r="C101" s="2">
        <f t="shared" si="4"/>
        <v>121.11637704054766</v>
      </c>
      <c r="D101" s="3" t="s">
        <v>11</v>
      </c>
      <c r="E101" s="2">
        <v>121.11637704054766</v>
      </c>
    </row>
    <row r="102" spans="1:5" x14ac:dyDescent="0.25">
      <c r="B102" s="2">
        <v>110</v>
      </c>
      <c r="C102" s="2">
        <f t="shared" si="4"/>
        <v>28.962611901000528</v>
      </c>
      <c r="D102" s="3" t="s">
        <v>12</v>
      </c>
      <c r="E102" s="2">
        <v>28.962611901000528</v>
      </c>
    </row>
    <row r="103" spans="1:5" x14ac:dyDescent="0.25">
      <c r="B103" s="2">
        <v>146</v>
      </c>
      <c r="C103" s="2">
        <f t="shared" si="4"/>
        <v>38.441284886782512</v>
      </c>
      <c r="D103" s="3" t="s">
        <v>13</v>
      </c>
      <c r="E103" s="2">
        <v>38.441284886782512</v>
      </c>
    </row>
    <row r="104" spans="1:5" x14ac:dyDescent="0.25">
      <c r="B104" s="2">
        <v>174</v>
      </c>
      <c r="C104" s="2">
        <f t="shared" si="4"/>
        <v>45.813586097946285</v>
      </c>
      <c r="D104" s="3" t="s">
        <v>14</v>
      </c>
      <c r="E104" s="2">
        <v>45.813586097946285</v>
      </c>
    </row>
    <row r="105" spans="1:5" x14ac:dyDescent="0.25">
      <c r="B105" s="2">
        <v>310</v>
      </c>
      <c r="C105" s="2">
        <f t="shared" si="4"/>
        <v>81.621906266456037</v>
      </c>
      <c r="D105" s="3" t="s">
        <v>15</v>
      </c>
      <c r="E105" s="2">
        <v>81.621906266456037</v>
      </c>
    </row>
    <row r="106" spans="1:5" x14ac:dyDescent="0.25">
      <c r="B106" s="2">
        <v>354</v>
      </c>
      <c r="C106" s="2">
        <f t="shared" si="4"/>
        <v>93.206951026856231</v>
      </c>
      <c r="D106" s="2" t="s">
        <v>16</v>
      </c>
      <c r="E106" s="2">
        <v>93.206951026856231</v>
      </c>
    </row>
    <row r="107" spans="1:5" x14ac:dyDescent="0.25">
      <c r="B107" s="2">
        <v>279</v>
      </c>
      <c r="C107" s="2">
        <f t="shared" si="4"/>
        <v>73.459715639810426</v>
      </c>
      <c r="D107" s="2" t="s">
        <v>17</v>
      </c>
      <c r="E107" s="2">
        <v>73.459715639810426</v>
      </c>
    </row>
    <row r="108" spans="1:5" x14ac:dyDescent="0.25">
      <c r="B108" s="2">
        <v>85</v>
      </c>
      <c r="C108" s="2">
        <f t="shared" si="4"/>
        <v>22.38020010531859</v>
      </c>
      <c r="D108" s="2" t="s">
        <v>18</v>
      </c>
      <c r="E108" s="2">
        <v>22.38020010531859</v>
      </c>
    </row>
    <row r="109" spans="1:5" x14ac:dyDescent="0.25">
      <c r="B109" s="2">
        <v>224</v>
      </c>
      <c r="C109" s="2">
        <f t="shared" si="4"/>
        <v>58.978409689310162</v>
      </c>
      <c r="D109" s="2" t="s">
        <v>19</v>
      </c>
      <c r="E109" s="2">
        <v>58.978409689310162</v>
      </c>
    </row>
    <row r="110" spans="1:5" x14ac:dyDescent="0.25">
      <c r="B110" s="2">
        <v>144</v>
      </c>
      <c r="C110" s="2">
        <f t="shared" si="4"/>
        <v>37.914691943127963</v>
      </c>
      <c r="D110" s="2" t="s">
        <v>20</v>
      </c>
      <c r="E110" s="2">
        <v>37.914691943127963</v>
      </c>
    </row>
    <row r="111" spans="1:5" x14ac:dyDescent="0.25">
      <c r="B111" s="2">
        <v>236</v>
      </c>
      <c r="C111" s="2">
        <f t="shared" si="4"/>
        <v>62.137967351237492</v>
      </c>
      <c r="D111" s="2" t="s">
        <v>21</v>
      </c>
      <c r="E111" s="2">
        <v>62.137967351237492</v>
      </c>
    </row>
    <row r="112" spans="1:5" s="1" customFormat="1" x14ac:dyDescent="0.25">
      <c r="A112" s="1" t="s">
        <v>26</v>
      </c>
    </row>
    <row r="113" spans="2:5" x14ac:dyDescent="0.25">
      <c r="B113" s="2">
        <v>156</v>
      </c>
      <c r="C113" s="2">
        <f>(B113/3792)*1000</f>
        <v>41.139240506329109</v>
      </c>
      <c r="D113" s="2" t="s">
        <v>1</v>
      </c>
      <c r="E113" s="2">
        <v>41.139240506329109</v>
      </c>
    </row>
    <row r="114" spans="2:5" x14ac:dyDescent="0.25">
      <c r="B114" s="2">
        <v>105</v>
      </c>
      <c r="C114" s="2">
        <f t="shared" ref="C114:C133" si="5">(B114/3792)*1000</f>
        <v>27.689873417721518</v>
      </c>
      <c r="D114" s="2" t="s">
        <v>2</v>
      </c>
      <c r="E114" s="2">
        <v>27.689873417721518</v>
      </c>
    </row>
    <row r="115" spans="2:5" x14ac:dyDescent="0.25">
      <c r="B115" s="2">
        <v>254</v>
      </c>
      <c r="C115" s="2">
        <f t="shared" si="5"/>
        <v>66.983122362869196</v>
      </c>
      <c r="D115" s="2" t="s">
        <v>3</v>
      </c>
      <c r="E115" s="2">
        <v>66.983122362869196</v>
      </c>
    </row>
    <row r="116" spans="2:5" x14ac:dyDescent="0.25">
      <c r="B116" s="2">
        <v>61</v>
      </c>
      <c r="C116" s="2">
        <f t="shared" si="5"/>
        <v>16.086497890295359</v>
      </c>
      <c r="D116" s="2" t="s">
        <v>4</v>
      </c>
      <c r="E116" s="2">
        <v>16.086497890295359</v>
      </c>
    </row>
    <row r="117" spans="2:5" x14ac:dyDescent="0.25">
      <c r="B117" s="2">
        <v>60</v>
      </c>
      <c r="C117" s="2">
        <f t="shared" si="5"/>
        <v>15.822784810126583</v>
      </c>
      <c r="D117" s="3" t="s">
        <v>5</v>
      </c>
      <c r="E117" s="2">
        <v>15.822784810126583</v>
      </c>
    </row>
    <row r="118" spans="2:5" x14ac:dyDescent="0.25">
      <c r="B118" s="2">
        <v>105</v>
      </c>
      <c r="C118" s="2">
        <f t="shared" si="5"/>
        <v>27.689873417721518</v>
      </c>
      <c r="D118" s="3" t="s">
        <v>6</v>
      </c>
      <c r="E118" s="2">
        <v>27.689873417721518</v>
      </c>
    </row>
    <row r="119" spans="2:5" x14ac:dyDescent="0.25">
      <c r="B119" s="2">
        <v>57</v>
      </c>
      <c r="C119" s="2">
        <f t="shared" si="5"/>
        <v>15.031645569620254</v>
      </c>
      <c r="D119" s="3" t="s">
        <v>7</v>
      </c>
      <c r="E119" s="2">
        <v>15.031645569620254</v>
      </c>
    </row>
    <row r="120" spans="2:5" x14ac:dyDescent="0.25">
      <c r="B120" s="2">
        <v>149</v>
      </c>
      <c r="C120" s="2">
        <f t="shared" si="5"/>
        <v>39.293248945147681</v>
      </c>
      <c r="D120" s="3" t="s">
        <v>8</v>
      </c>
      <c r="E120" s="2">
        <v>39.293248945147681</v>
      </c>
    </row>
    <row r="121" spans="2:5" x14ac:dyDescent="0.25">
      <c r="B121" s="2">
        <v>188</v>
      </c>
      <c r="C121" s="2">
        <f t="shared" si="5"/>
        <v>49.578059071729953</v>
      </c>
      <c r="D121" s="3" t="s">
        <v>9</v>
      </c>
      <c r="E121" s="2">
        <v>49.578059071729953</v>
      </c>
    </row>
    <row r="122" spans="2:5" x14ac:dyDescent="0.25">
      <c r="B122" s="2">
        <v>296</v>
      </c>
      <c r="C122" s="2">
        <f t="shared" si="5"/>
        <v>78.059071729957807</v>
      </c>
      <c r="D122" s="3" t="s">
        <v>10</v>
      </c>
      <c r="E122" s="2">
        <v>78.059071729957807</v>
      </c>
    </row>
    <row r="123" spans="2:5" x14ac:dyDescent="0.25">
      <c r="B123" s="2">
        <v>455</v>
      </c>
      <c r="C123" s="2">
        <f t="shared" si="5"/>
        <v>119.98945147679325</v>
      </c>
      <c r="D123" s="3" t="s">
        <v>11</v>
      </c>
      <c r="E123" s="2">
        <v>119.98945147679325</v>
      </c>
    </row>
    <row r="124" spans="2:5" x14ac:dyDescent="0.25">
      <c r="B124" s="2">
        <v>103</v>
      </c>
      <c r="C124" s="2">
        <f t="shared" si="5"/>
        <v>27.162447257383967</v>
      </c>
      <c r="D124" s="3" t="s">
        <v>12</v>
      </c>
      <c r="E124" s="2">
        <v>27.162447257383967</v>
      </c>
    </row>
    <row r="125" spans="2:5" x14ac:dyDescent="0.25">
      <c r="B125" s="2">
        <v>183</v>
      </c>
      <c r="C125" s="2">
        <f t="shared" si="5"/>
        <v>48.259493670886073</v>
      </c>
      <c r="D125" s="3" t="s">
        <v>13</v>
      </c>
      <c r="E125" s="2">
        <v>48.259493670886073</v>
      </c>
    </row>
    <row r="126" spans="2:5" x14ac:dyDescent="0.25">
      <c r="B126" s="2">
        <v>186</v>
      </c>
      <c r="C126" s="2">
        <f t="shared" si="5"/>
        <v>49.050632911392405</v>
      </c>
      <c r="D126" s="3" t="s">
        <v>14</v>
      </c>
      <c r="E126" s="2">
        <v>49.050632911392405</v>
      </c>
    </row>
    <row r="127" spans="2:5" x14ac:dyDescent="0.25">
      <c r="B127" s="2">
        <v>277</v>
      </c>
      <c r="C127" s="2">
        <f t="shared" si="5"/>
        <v>73.048523206751057</v>
      </c>
      <c r="D127" s="3" t="s">
        <v>15</v>
      </c>
      <c r="E127" s="2">
        <v>73.048523206751057</v>
      </c>
    </row>
    <row r="128" spans="2:5" x14ac:dyDescent="0.25">
      <c r="B128" s="2">
        <v>296</v>
      </c>
      <c r="C128" s="2">
        <f t="shared" si="5"/>
        <v>78.059071729957807</v>
      </c>
      <c r="D128" s="2" t="s">
        <v>16</v>
      </c>
      <c r="E128" s="2">
        <v>78.059071729957807</v>
      </c>
    </row>
    <row r="129" spans="1:5" x14ac:dyDescent="0.25">
      <c r="B129" s="2">
        <v>344</v>
      </c>
      <c r="C129" s="2">
        <f t="shared" si="5"/>
        <v>90.71729957805907</v>
      </c>
      <c r="D129" s="2" t="s">
        <v>17</v>
      </c>
      <c r="E129" s="2">
        <v>90.71729957805907</v>
      </c>
    </row>
    <row r="130" spans="1:5" x14ac:dyDescent="0.25">
      <c r="B130" s="2">
        <v>108</v>
      </c>
      <c r="C130" s="2">
        <f t="shared" si="5"/>
        <v>28.481012658227847</v>
      </c>
      <c r="D130" s="2" t="s">
        <v>18</v>
      </c>
      <c r="E130" s="2">
        <v>28.481012658227847</v>
      </c>
    </row>
    <row r="131" spans="1:5" x14ac:dyDescent="0.25">
      <c r="B131" s="2">
        <v>166</v>
      </c>
      <c r="C131" s="2">
        <f t="shared" si="5"/>
        <v>43.776371308016877</v>
      </c>
      <c r="D131" s="2" t="s">
        <v>19</v>
      </c>
      <c r="E131" s="2">
        <v>43.776371308016877</v>
      </c>
    </row>
    <row r="132" spans="1:5" x14ac:dyDescent="0.25">
      <c r="B132" s="2">
        <v>125</v>
      </c>
      <c r="C132" s="2">
        <f t="shared" si="5"/>
        <v>32.964135021097043</v>
      </c>
      <c r="D132" s="2" t="s">
        <v>20</v>
      </c>
      <c r="E132" s="2">
        <v>32.964135021097043</v>
      </c>
    </row>
    <row r="133" spans="1:5" x14ac:dyDescent="0.25">
      <c r="B133" s="2">
        <v>118</v>
      </c>
      <c r="C133" s="2">
        <f t="shared" si="5"/>
        <v>31.118143459915615</v>
      </c>
      <c r="D133" s="2" t="s">
        <v>21</v>
      </c>
      <c r="E133" s="2">
        <v>31.118143459915615</v>
      </c>
    </row>
    <row r="134" spans="1:5" s="1" customFormat="1" x14ac:dyDescent="0.25">
      <c r="A134" s="1" t="s">
        <v>27</v>
      </c>
    </row>
    <row r="135" spans="1:5" x14ac:dyDescent="0.25">
      <c r="B135" s="2">
        <v>167</v>
      </c>
      <c r="C135" s="2">
        <f>(B135/3799)*1000</f>
        <v>43.958936562253228</v>
      </c>
      <c r="D135" s="3" t="s">
        <v>1</v>
      </c>
      <c r="E135" s="2">
        <v>43.958936562253228</v>
      </c>
    </row>
    <row r="136" spans="1:5" x14ac:dyDescent="0.25">
      <c r="B136" s="2">
        <v>91</v>
      </c>
      <c r="C136" s="2">
        <f t="shared" ref="C136:C155" si="6">(B136/3799)*1000</f>
        <v>23.953672018952357</v>
      </c>
      <c r="D136" s="3" t="s">
        <v>2</v>
      </c>
      <c r="E136" s="2">
        <v>23.953672018952357</v>
      </c>
    </row>
    <row r="137" spans="1:5" x14ac:dyDescent="0.25">
      <c r="B137" s="2">
        <v>263</v>
      </c>
      <c r="C137" s="2">
        <f t="shared" si="6"/>
        <v>69.228744406422734</v>
      </c>
      <c r="D137" s="3" t="s">
        <v>3</v>
      </c>
      <c r="E137" s="2">
        <v>69.228744406422734</v>
      </c>
    </row>
    <row r="138" spans="1:5" x14ac:dyDescent="0.25">
      <c r="B138" s="2">
        <v>58</v>
      </c>
      <c r="C138" s="2">
        <f t="shared" si="6"/>
        <v>15.267175572519083</v>
      </c>
      <c r="D138" s="3" t="s">
        <v>4</v>
      </c>
      <c r="E138" s="2">
        <v>15.267175572519083</v>
      </c>
    </row>
    <row r="139" spans="1:5" x14ac:dyDescent="0.25">
      <c r="B139" s="2">
        <v>56</v>
      </c>
      <c r="C139" s="2">
        <f t="shared" si="6"/>
        <v>14.740721242432219</v>
      </c>
      <c r="D139" s="3" t="s">
        <v>5</v>
      </c>
      <c r="E139" s="2">
        <v>14.740721242432219</v>
      </c>
    </row>
    <row r="140" spans="1:5" x14ac:dyDescent="0.25">
      <c r="B140" s="2">
        <v>101</v>
      </c>
      <c r="C140" s="2">
        <f t="shared" si="6"/>
        <v>26.585943669386683</v>
      </c>
      <c r="D140" s="3" t="s">
        <v>6</v>
      </c>
      <c r="E140" s="2">
        <v>26.585943669386683</v>
      </c>
    </row>
    <row r="141" spans="1:5" x14ac:dyDescent="0.25">
      <c r="B141" s="2">
        <v>54</v>
      </c>
      <c r="C141" s="2">
        <f t="shared" si="6"/>
        <v>14.214266912345353</v>
      </c>
      <c r="D141" s="3" t="s">
        <v>7</v>
      </c>
      <c r="E141" s="2">
        <v>14.214266912345353</v>
      </c>
    </row>
    <row r="142" spans="1:5" x14ac:dyDescent="0.25">
      <c r="B142" s="2">
        <v>154</v>
      </c>
      <c r="C142" s="2">
        <f t="shared" si="6"/>
        <v>40.536983416688599</v>
      </c>
      <c r="D142" s="3" t="s">
        <v>8</v>
      </c>
      <c r="E142" s="2">
        <v>40.536983416688599</v>
      </c>
    </row>
    <row r="143" spans="1:5" x14ac:dyDescent="0.25">
      <c r="B143" s="2">
        <v>193</v>
      </c>
      <c r="C143" s="2">
        <f t="shared" si="6"/>
        <v>50.802842853382472</v>
      </c>
      <c r="D143" s="3" t="s">
        <v>9</v>
      </c>
      <c r="E143" s="2">
        <v>50.802842853382472</v>
      </c>
    </row>
    <row r="144" spans="1:5" x14ac:dyDescent="0.25">
      <c r="B144" s="2">
        <v>280</v>
      </c>
      <c r="C144" s="2">
        <f t="shared" si="6"/>
        <v>73.703606212161105</v>
      </c>
      <c r="D144" s="3" t="s">
        <v>10</v>
      </c>
      <c r="E144" s="2">
        <v>73.703606212161105</v>
      </c>
    </row>
    <row r="145" spans="1:5" x14ac:dyDescent="0.25">
      <c r="B145" s="2">
        <v>466</v>
      </c>
      <c r="C145" s="2">
        <f t="shared" si="6"/>
        <v>122.66385891023954</v>
      </c>
      <c r="D145" s="3" t="s">
        <v>11</v>
      </c>
      <c r="E145" s="2">
        <v>122.66385891023954</v>
      </c>
    </row>
    <row r="146" spans="1:5" x14ac:dyDescent="0.25">
      <c r="B146" s="2">
        <v>107</v>
      </c>
      <c r="C146" s="2">
        <f t="shared" si="6"/>
        <v>28.165306659647275</v>
      </c>
      <c r="D146" s="3" t="s">
        <v>12</v>
      </c>
      <c r="E146" s="2">
        <v>28.165306659647275</v>
      </c>
    </row>
    <row r="147" spans="1:5" x14ac:dyDescent="0.25">
      <c r="B147" s="2">
        <v>185</v>
      </c>
      <c r="C147" s="2">
        <f t="shared" si="6"/>
        <v>48.69702553303501</v>
      </c>
      <c r="D147" s="3" t="s">
        <v>13</v>
      </c>
      <c r="E147" s="2">
        <v>48.69702553303501</v>
      </c>
    </row>
    <row r="148" spans="1:5" x14ac:dyDescent="0.25">
      <c r="B148" s="2">
        <v>179</v>
      </c>
      <c r="C148" s="2">
        <f t="shared" si="6"/>
        <v>47.117662542774411</v>
      </c>
      <c r="D148" s="3" t="s">
        <v>14</v>
      </c>
      <c r="E148" s="2">
        <v>47.117662542774411</v>
      </c>
    </row>
    <row r="149" spans="1:5" x14ac:dyDescent="0.25">
      <c r="B149" s="2">
        <v>294</v>
      </c>
      <c r="C149" s="2">
        <f t="shared" si="6"/>
        <v>77.388786522769152</v>
      </c>
      <c r="D149" s="3" t="s">
        <v>15</v>
      </c>
      <c r="E149" s="2">
        <v>77.388786522769152</v>
      </c>
    </row>
    <row r="150" spans="1:5" x14ac:dyDescent="0.25">
      <c r="B150" s="2">
        <v>282</v>
      </c>
      <c r="C150" s="2">
        <f t="shared" si="6"/>
        <v>74.230060542247955</v>
      </c>
      <c r="D150" s="2" t="s">
        <v>16</v>
      </c>
      <c r="E150" s="2">
        <v>74.230060542247955</v>
      </c>
    </row>
    <row r="151" spans="1:5" x14ac:dyDescent="0.25">
      <c r="B151" s="2">
        <v>350</v>
      </c>
      <c r="C151" s="2">
        <f t="shared" si="6"/>
        <v>92.129507765201367</v>
      </c>
      <c r="D151" s="2" t="s">
        <v>17</v>
      </c>
      <c r="E151" s="2">
        <v>92.129507765201367</v>
      </c>
    </row>
    <row r="152" spans="1:5" x14ac:dyDescent="0.25">
      <c r="B152" s="2">
        <v>116</v>
      </c>
      <c r="C152" s="2">
        <f t="shared" si="6"/>
        <v>30.534351145038165</v>
      </c>
      <c r="D152" s="2" t="s">
        <v>18</v>
      </c>
      <c r="E152" s="2">
        <v>30.534351145038165</v>
      </c>
    </row>
    <row r="153" spans="1:5" x14ac:dyDescent="0.25">
      <c r="B153" s="2">
        <v>161</v>
      </c>
      <c r="C153" s="2">
        <f t="shared" si="6"/>
        <v>42.37957357199263</v>
      </c>
      <c r="D153" s="2" t="s">
        <v>19</v>
      </c>
      <c r="E153" s="2">
        <v>42.37957357199263</v>
      </c>
    </row>
    <row r="154" spans="1:5" x14ac:dyDescent="0.25">
      <c r="B154" s="2">
        <v>123</v>
      </c>
      <c r="C154" s="2">
        <f t="shared" si="6"/>
        <v>32.376941300342196</v>
      </c>
      <c r="D154" s="2" t="s">
        <v>20</v>
      </c>
      <c r="E154" s="2">
        <v>32.376941300342196</v>
      </c>
    </row>
    <row r="155" spans="1:5" x14ac:dyDescent="0.25">
      <c r="B155" s="2">
        <v>119</v>
      </c>
      <c r="C155" s="2">
        <f t="shared" si="6"/>
        <v>31.324032640168468</v>
      </c>
      <c r="D155" s="2" t="s">
        <v>21</v>
      </c>
      <c r="E155" s="2">
        <v>31.324032640168468</v>
      </c>
    </row>
    <row r="156" spans="1:5" s="1" customFormat="1" x14ac:dyDescent="0.25">
      <c r="A156" s="1" t="s">
        <v>28</v>
      </c>
    </row>
    <row r="157" spans="1:5" x14ac:dyDescent="0.25">
      <c r="B157" s="2">
        <v>157</v>
      </c>
      <c r="C157" s="2">
        <f>(B157/3795)*1000</f>
        <v>41.370223978919633</v>
      </c>
      <c r="D157" s="3" t="s">
        <v>1</v>
      </c>
      <c r="E157" s="2">
        <v>41.370223978919633</v>
      </c>
    </row>
    <row r="158" spans="1:5" x14ac:dyDescent="0.25">
      <c r="B158" s="2">
        <v>88</v>
      </c>
      <c r="C158" s="2">
        <f t="shared" ref="C158:C177" si="7">(B158/3795)*1000</f>
        <v>23.188405797101449</v>
      </c>
      <c r="D158" s="3" t="s">
        <v>2</v>
      </c>
      <c r="E158" s="2">
        <v>23.188405797101449</v>
      </c>
    </row>
    <row r="159" spans="1:5" x14ac:dyDescent="0.25">
      <c r="B159" s="2">
        <v>263</v>
      </c>
      <c r="C159" s="2">
        <f t="shared" si="7"/>
        <v>69.301712779973641</v>
      </c>
      <c r="D159" s="3" t="s">
        <v>3</v>
      </c>
      <c r="E159" s="2">
        <v>69.301712779973641</v>
      </c>
    </row>
    <row r="160" spans="1:5" x14ac:dyDescent="0.25">
      <c r="B160" s="2">
        <v>53</v>
      </c>
      <c r="C160" s="2">
        <f t="shared" si="7"/>
        <v>13.96574440052701</v>
      </c>
      <c r="D160" s="3" t="s">
        <v>4</v>
      </c>
      <c r="E160" s="2">
        <v>13.96574440052701</v>
      </c>
    </row>
    <row r="161" spans="2:5" x14ac:dyDescent="0.25">
      <c r="B161" s="2">
        <v>64</v>
      </c>
      <c r="C161" s="2">
        <f t="shared" si="7"/>
        <v>16.864295125164688</v>
      </c>
      <c r="D161" s="3" t="s">
        <v>5</v>
      </c>
      <c r="E161" s="2">
        <v>16.864295125164688</v>
      </c>
    </row>
    <row r="162" spans="2:5" x14ac:dyDescent="0.25">
      <c r="B162" s="2">
        <v>99</v>
      </c>
      <c r="C162" s="2">
        <f t="shared" si="7"/>
        <v>26.086956521739129</v>
      </c>
      <c r="D162" s="3" t="s">
        <v>6</v>
      </c>
      <c r="E162" s="2">
        <v>26.086956521739129</v>
      </c>
    </row>
    <row r="163" spans="2:5" x14ac:dyDescent="0.25">
      <c r="B163" s="2">
        <v>53</v>
      </c>
      <c r="C163" s="2">
        <f t="shared" si="7"/>
        <v>13.96574440052701</v>
      </c>
      <c r="D163" s="3" t="s">
        <v>7</v>
      </c>
      <c r="E163" s="2">
        <v>13.96574440052701</v>
      </c>
    </row>
    <row r="164" spans="2:5" x14ac:dyDescent="0.25">
      <c r="B164" s="2">
        <v>144</v>
      </c>
      <c r="C164" s="2">
        <f t="shared" si="7"/>
        <v>37.944664031620555</v>
      </c>
      <c r="D164" s="3" t="s">
        <v>8</v>
      </c>
      <c r="E164" s="2">
        <v>37.944664031620555</v>
      </c>
    </row>
    <row r="165" spans="2:5" x14ac:dyDescent="0.25">
      <c r="B165" s="2">
        <v>194</v>
      </c>
      <c r="C165" s="2">
        <f t="shared" si="7"/>
        <v>51.119894598155469</v>
      </c>
      <c r="D165" s="3" t="s">
        <v>9</v>
      </c>
      <c r="E165" s="2">
        <v>51.119894598155469</v>
      </c>
    </row>
    <row r="166" spans="2:5" x14ac:dyDescent="0.25">
      <c r="B166" s="2">
        <v>272</v>
      </c>
      <c r="C166" s="2">
        <f t="shared" si="7"/>
        <v>71.673254281949923</v>
      </c>
      <c r="D166" s="3" t="s">
        <v>10</v>
      </c>
      <c r="E166" s="2">
        <v>71.673254281949923</v>
      </c>
    </row>
    <row r="167" spans="2:5" x14ac:dyDescent="0.25">
      <c r="B167" s="2">
        <v>467</v>
      </c>
      <c r="C167" s="2">
        <f t="shared" si="7"/>
        <v>123.05665349143611</v>
      </c>
      <c r="D167" s="3" t="s">
        <v>11</v>
      </c>
      <c r="E167" s="2">
        <v>123.05665349143611</v>
      </c>
    </row>
    <row r="168" spans="2:5" x14ac:dyDescent="0.25">
      <c r="B168" s="2">
        <v>110</v>
      </c>
      <c r="C168" s="2">
        <f t="shared" si="7"/>
        <v>28.985507246376812</v>
      </c>
      <c r="D168" s="3" t="s">
        <v>12</v>
      </c>
      <c r="E168" s="2">
        <v>28.985507246376812</v>
      </c>
    </row>
    <row r="169" spans="2:5" x14ac:dyDescent="0.25">
      <c r="B169" s="2">
        <v>181</v>
      </c>
      <c r="C169" s="2">
        <f t="shared" si="7"/>
        <v>47.694334650856391</v>
      </c>
      <c r="D169" s="3" t="s">
        <v>13</v>
      </c>
      <c r="E169" s="2">
        <v>47.694334650856391</v>
      </c>
    </row>
    <row r="170" spans="2:5" x14ac:dyDescent="0.25">
      <c r="B170" s="2">
        <v>178</v>
      </c>
      <c r="C170" s="2">
        <f t="shared" si="7"/>
        <v>46.903820816864297</v>
      </c>
      <c r="D170" s="3" t="s">
        <v>14</v>
      </c>
      <c r="E170" s="2">
        <v>46.903820816864297</v>
      </c>
    </row>
    <row r="171" spans="2:5" x14ac:dyDescent="0.25">
      <c r="B171" s="2">
        <v>271</v>
      </c>
      <c r="C171" s="2">
        <f t="shared" si="7"/>
        <v>71.409749670619235</v>
      </c>
      <c r="D171" s="3" t="s">
        <v>15</v>
      </c>
      <c r="E171" s="2">
        <v>71.409749670619235</v>
      </c>
    </row>
    <row r="172" spans="2:5" x14ac:dyDescent="0.25">
      <c r="B172" s="2">
        <v>306</v>
      </c>
      <c r="C172" s="2">
        <f t="shared" si="7"/>
        <v>80.632411067193686</v>
      </c>
      <c r="D172" s="2" t="s">
        <v>16</v>
      </c>
      <c r="E172" s="2">
        <v>80.632411067193686</v>
      </c>
    </row>
    <row r="173" spans="2:5" x14ac:dyDescent="0.25">
      <c r="B173" s="2">
        <v>353</v>
      </c>
      <c r="C173" s="2">
        <f t="shared" si="7"/>
        <v>93.017127799736485</v>
      </c>
      <c r="D173" s="2" t="s">
        <v>17</v>
      </c>
      <c r="E173" s="2">
        <v>93.017127799736485</v>
      </c>
    </row>
    <row r="174" spans="2:5" x14ac:dyDescent="0.25">
      <c r="B174" s="2">
        <v>115</v>
      </c>
      <c r="C174" s="2">
        <f t="shared" si="7"/>
        <v>30.303030303030305</v>
      </c>
      <c r="D174" s="2" t="s">
        <v>18</v>
      </c>
      <c r="E174" s="2">
        <v>30.303030303030305</v>
      </c>
    </row>
    <row r="175" spans="2:5" x14ac:dyDescent="0.25">
      <c r="B175" s="2">
        <v>164</v>
      </c>
      <c r="C175" s="2">
        <f t="shared" si="7"/>
        <v>43.214756258234516</v>
      </c>
      <c r="D175" s="2" t="s">
        <v>19</v>
      </c>
      <c r="E175" s="2">
        <v>43.214756258234516</v>
      </c>
    </row>
    <row r="176" spans="2:5" x14ac:dyDescent="0.25">
      <c r="B176" s="2">
        <v>139</v>
      </c>
      <c r="C176" s="2">
        <f t="shared" si="7"/>
        <v>36.627140974967062</v>
      </c>
      <c r="D176" s="2" t="s">
        <v>20</v>
      </c>
      <c r="E176" s="2">
        <v>36.627140974967062</v>
      </c>
    </row>
    <row r="177" spans="1:5" x14ac:dyDescent="0.25">
      <c r="B177" s="2">
        <v>124</v>
      </c>
      <c r="C177" s="2">
        <f t="shared" si="7"/>
        <v>32.674571805006586</v>
      </c>
      <c r="D177" s="2" t="s">
        <v>21</v>
      </c>
      <c r="E177" s="2">
        <v>32.674571805006586</v>
      </c>
    </row>
    <row r="178" spans="1:5" s="1" customFormat="1" x14ac:dyDescent="0.25">
      <c r="A178" s="1" t="s">
        <v>29</v>
      </c>
    </row>
    <row r="179" spans="1:5" x14ac:dyDescent="0.25">
      <c r="B179" s="2">
        <v>176</v>
      </c>
      <c r="C179" s="2">
        <f>(B179/3797)*1000</f>
        <v>46.352383460626811</v>
      </c>
      <c r="D179" s="3" t="s">
        <v>1</v>
      </c>
      <c r="E179" s="2">
        <v>46.352383460626811</v>
      </c>
    </row>
    <row r="180" spans="1:5" x14ac:dyDescent="0.25">
      <c r="B180" s="2">
        <v>106</v>
      </c>
      <c r="C180" s="2">
        <f t="shared" ref="C180:C199" si="8">(B180/3797)*1000</f>
        <v>27.916776402422965</v>
      </c>
      <c r="D180" s="3" t="s">
        <v>2</v>
      </c>
      <c r="E180" s="2">
        <v>27.916776402422965</v>
      </c>
    </row>
    <row r="181" spans="1:5" x14ac:dyDescent="0.25">
      <c r="B181" s="2">
        <v>245</v>
      </c>
      <c r="C181" s="2">
        <f t="shared" si="8"/>
        <v>64.524624703713457</v>
      </c>
      <c r="D181" s="3" t="s">
        <v>3</v>
      </c>
      <c r="E181" s="2">
        <v>64.524624703713457</v>
      </c>
    </row>
    <row r="182" spans="1:5" x14ac:dyDescent="0.25">
      <c r="B182" s="2">
        <v>61</v>
      </c>
      <c r="C182" s="2">
        <f t="shared" si="8"/>
        <v>16.065314722149065</v>
      </c>
      <c r="D182" s="3" t="s">
        <v>4</v>
      </c>
      <c r="E182" s="2">
        <v>16.065314722149065</v>
      </c>
    </row>
    <row r="183" spans="1:5" x14ac:dyDescent="0.25">
      <c r="B183" s="2">
        <v>56</v>
      </c>
      <c r="C183" s="2">
        <f t="shared" si="8"/>
        <v>14.748485646563076</v>
      </c>
      <c r="D183" s="3" t="s">
        <v>5</v>
      </c>
      <c r="E183" s="2">
        <v>14.748485646563076</v>
      </c>
    </row>
    <row r="184" spans="1:5" x14ac:dyDescent="0.25">
      <c r="B184" s="2">
        <v>112</v>
      </c>
      <c r="C184" s="2">
        <f t="shared" si="8"/>
        <v>29.496971293126151</v>
      </c>
      <c r="D184" s="3" t="s">
        <v>6</v>
      </c>
      <c r="E184" s="2">
        <v>29.496971293126151</v>
      </c>
    </row>
    <row r="185" spans="1:5" x14ac:dyDescent="0.25">
      <c r="B185" s="2">
        <v>59</v>
      </c>
      <c r="C185" s="2">
        <f t="shared" si="8"/>
        <v>15.538583091914671</v>
      </c>
      <c r="D185" s="3" t="s">
        <v>7</v>
      </c>
      <c r="E185" s="2">
        <v>15.538583091914671</v>
      </c>
    </row>
    <row r="186" spans="1:5" x14ac:dyDescent="0.25">
      <c r="B186" s="2">
        <v>147</v>
      </c>
      <c r="C186" s="2">
        <f t="shared" si="8"/>
        <v>38.71477482222808</v>
      </c>
      <c r="D186" s="3" t="s">
        <v>8</v>
      </c>
      <c r="E186" s="2">
        <v>38.71477482222808</v>
      </c>
    </row>
    <row r="187" spans="1:5" x14ac:dyDescent="0.25">
      <c r="B187" s="2">
        <v>198</v>
      </c>
      <c r="C187" s="2">
        <f t="shared" si="8"/>
        <v>52.146431393205162</v>
      </c>
      <c r="D187" s="3" t="s">
        <v>9</v>
      </c>
      <c r="E187" s="2">
        <v>52.146431393205162</v>
      </c>
    </row>
    <row r="188" spans="1:5" x14ac:dyDescent="0.25">
      <c r="B188" s="2">
        <v>273</v>
      </c>
      <c r="C188" s="2">
        <f t="shared" si="8"/>
        <v>71.898867526994991</v>
      </c>
      <c r="D188" s="3" t="s">
        <v>10</v>
      </c>
      <c r="E188" s="2">
        <v>71.898867526994991</v>
      </c>
    </row>
    <row r="189" spans="1:5" x14ac:dyDescent="0.25">
      <c r="B189" s="2">
        <v>456</v>
      </c>
      <c r="C189" s="2">
        <f t="shared" si="8"/>
        <v>120.09481169344218</v>
      </c>
      <c r="D189" s="3" t="s">
        <v>11</v>
      </c>
      <c r="E189" s="2">
        <v>120.09481169344218</v>
      </c>
    </row>
    <row r="190" spans="1:5" x14ac:dyDescent="0.25">
      <c r="B190" s="2">
        <v>107</v>
      </c>
      <c r="C190" s="2">
        <f t="shared" si="8"/>
        <v>28.180142217540165</v>
      </c>
      <c r="D190" s="3" t="s">
        <v>12</v>
      </c>
      <c r="E190" s="2">
        <v>28.180142217540165</v>
      </c>
    </row>
    <row r="191" spans="1:5" x14ac:dyDescent="0.25">
      <c r="B191" s="2">
        <v>176</v>
      </c>
      <c r="C191" s="2">
        <f t="shared" si="8"/>
        <v>46.352383460626811</v>
      </c>
      <c r="D191" s="3" t="s">
        <v>13</v>
      </c>
      <c r="E191" s="2">
        <v>46.352383460626811</v>
      </c>
    </row>
    <row r="192" spans="1:5" x14ac:dyDescent="0.25">
      <c r="B192" s="2">
        <v>191</v>
      </c>
      <c r="C192" s="2">
        <f t="shared" si="8"/>
        <v>50.302870687384782</v>
      </c>
      <c r="D192" s="3" t="s">
        <v>14</v>
      </c>
      <c r="E192" s="2">
        <v>50.302870687384782</v>
      </c>
    </row>
    <row r="193" spans="1:5" x14ac:dyDescent="0.25">
      <c r="B193" s="2">
        <v>290</v>
      </c>
      <c r="C193" s="2">
        <f t="shared" si="8"/>
        <v>76.376086383987356</v>
      </c>
      <c r="D193" s="3" t="s">
        <v>15</v>
      </c>
      <c r="E193" s="2">
        <v>76.376086383987356</v>
      </c>
    </row>
    <row r="194" spans="1:5" x14ac:dyDescent="0.25">
      <c r="B194" s="2">
        <v>294</v>
      </c>
      <c r="C194" s="2">
        <f t="shared" si="8"/>
        <v>77.429549644456159</v>
      </c>
      <c r="D194" s="2" t="s">
        <v>16</v>
      </c>
      <c r="E194" s="2">
        <v>77.429549644456159</v>
      </c>
    </row>
    <row r="195" spans="1:5" x14ac:dyDescent="0.25">
      <c r="B195" s="2">
        <v>341</v>
      </c>
      <c r="C195" s="2">
        <f t="shared" si="8"/>
        <v>89.807742954964453</v>
      </c>
      <c r="D195" s="2" t="s">
        <v>17</v>
      </c>
      <c r="E195" s="2">
        <v>89.807742954964453</v>
      </c>
    </row>
    <row r="196" spans="1:5" x14ac:dyDescent="0.25">
      <c r="B196" s="2">
        <v>109</v>
      </c>
      <c r="C196" s="2">
        <f t="shared" si="8"/>
        <v>28.70687384777456</v>
      </c>
      <c r="D196" s="2" t="s">
        <v>18</v>
      </c>
      <c r="E196" s="2">
        <v>28.70687384777456</v>
      </c>
    </row>
    <row r="197" spans="1:5" x14ac:dyDescent="0.25">
      <c r="B197" s="2">
        <v>161</v>
      </c>
      <c r="C197" s="2">
        <f t="shared" si="8"/>
        <v>42.40189623386884</v>
      </c>
      <c r="D197" s="2" t="s">
        <v>19</v>
      </c>
      <c r="E197" s="2">
        <v>42.40189623386884</v>
      </c>
    </row>
    <row r="198" spans="1:5" x14ac:dyDescent="0.25">
      <c r="B198" s="2">
        <v>124</v>
      </c>
      <c r="C198" s="2">
        <f t="shared" si="8"/>
        <v>32.657361074532531</v>
      </c>
      <c r="D198" s="2" t="s">
        <v>20</v>
      </c>
      <c r="E198" s="2">
        <v>32.657361074532531</v>
      </c>
    </row>
    <row r="199" spans="1:5" x14ac:dyDescent="0.25">
      <c r="B199" s="2">
        <v>115</v>
      </c>
      <c r="C199" s="2">
        <f t="shared" si="8"/>
        <v>30.287068738477746</v>
      </c>
      <c r="D199" s="2" t="s">
        <v>21</v>
      </c>
      <c r="E199" s="2">
        <v>30.287068738477746</v>
      </c>
    </row>
    <row r="200" spans="1:5" s="1" customFormat="1" x14ac:dyDescent="0.25">
      <c r="A200" s="1" t="s">
        <v>30</v>
      </c>
    </row>
    <row r="201" spans="1:5" x14ac:dyDescent="0.25">
      <c r="B201" s="2">
        <v>183</v>
      </c>
      <c r="C201" s="2">
        <f>(B201/3798)*1000</f>
        <v>48.183254344391784</v>
      </c>
      <c r="D201" s="3" t="s">
        <v>1</v>
      </c>
      <c r="E201" s="2">
        <v>48.183254344391784</v>
      </c>
    </row>
    <row r="202" spans="1:5" x14ac:dyDescent="0.25">
      <c r="B202" s="2">
        <v>47</v>
      </c>
      <c r="C202" s="2">
        <f t="shared" ref="C202:C221" si="9">(B202/3798)*1000</f>
        <v>12.374934175882045</v>
      </c>
      <c r="D202" s="3" t="s">
        <v>2</v>
      </c>
      <c r="E202" s="2">
        <v>12.374934175882045</v>
      </c>
    </row>
    <row r="203" spans="1:5" x14ac:dyDescent="0.25">
      <c r="B203" s="2">
        <v>145</v>
      </c>
      <c r="C203" s="2">
        <f t="shared" si="9"/>
        <v>38.177988414955237</v>
      </c>
      <c r="D203" s="3" t="s">
        <v>3</v>
      </c>
      <c r="E203" s="2">
        <v>38.177988414955237</v>
      </c>
    </row>
    <row r="204" spans="1:5" x14ac:dyDescent="0.25">
      <c r="B204" s="2">
        <v>94</v>
      </c>
      <c r="C204" s="2">
        <f t="shared" si="9"/>
        <v>24.749868351764089</v>
      </c>
      <c r="D204" s="3" t="s">
        <v>4</v>
      </c>
      <c r="E204" s="2">
        <v>24.749868351764089</v>
      </c>
    </row>
    <row r="205" spans="1:5" x14ac:dyDescent="0.25">
      <c r="B205" s="2">
        <v>40</v>
      </c>
      <c r="C205" s="2">
        <f t="shared" si="9"/>
        <v>10.531858873091101</v>
      </c>
      <c r="D205" s="3" t="s">
        <v>5</v>
      </c>
      <c r="E205" s="2">
        <v>10.531858873091101</v>
      </c>
    </row>
    <row r="206" spans="1:5" x14ac:dyDescent="0.25">
      <c r="B206" s="2">
        <v>180</v>
      </c>
      <c r="C206" s="2">
        <f t="shared" si="9"/>
        <v>47.393364928909946</v>
      </c>
      <c r="D206" s="3" t="s">
        <v>6</v>
      </c>
      <c r="E206" s="2">
        <v>47.393364928909946</v>
      </c>
    </row>
    <row r="207" spans="1:5" x14ac:dyDescent="0.25">
      <c r="B207" s="2">
        <v>102</v>
      </c>
      <c r="C207" s="2">
        <f t="shared" si="9"/>
        <v>26.856240126382307</v>
      </c>
      <c r="D207" s="3" t="s">
        <v>7</v>
      </c>
      <c r="E207" s="2">
        <v>26.856240126382307</v>
      </c>
    </row>
    <row r="208" spans="1:5" x14ac:dyDescent="0.25">
      <c r="B208" s="2">
        <v>139</v>
      </c>
      <c r="C208" s="2">
        <f t="shared" si="9"/>
        <v>36.598209583991576</v>
      </c>
      <c r="D208" s="3" t="s">
        <v>8</v>
      </c>
      <c r="E208" s="2">
        <v>36.598209583991576</v>
      </c>
    </row>
    <row r="209" spans="1:5" x14ac:dyDescent="0.25">
      <c r="B209" s="2">
        <v>175</v>
      </c>
      <c r="C209" s="2">
        <f t="shared" si="9"/>
        <v>46.076882569773566</v>
      </c>
      <c r="D209" s="3" t="s">
        <v>9</v>
      </c>
      <c r="E209" s="2">
        <v>46.076882569773566</v>
      </c>
    </row>
    <row r="210" spans="1:5" x14ac:dyDescent="0.25">
      <c r="B210" s="2">
        <v>167</v>
      </c>
      <c r="C210" s="2">
        <f t="shared" si="9"/>
        <v>43.970510795155342</v>
      </c>
      <c r="D210" s="3" t="s">
        <v>10</v>
      </c>
      <c r="E210" s="2">
        <v>43.970510795155342</v>
      </c>
    </row>
    <row r="211" spans="1:5" x14ac:dyDescent="0.25">
      <c r="B211" s="2">
        <v>464</v>
      </c>
      <c r="C211" s="2">
        <f t="shared" si="9"/>
        <v>122.16956292785677</v>
      </c>
      <c r="D211" s="3" t="s">
        <v>11</v>
      </c>
      <c r="E211" s="2">
        <v>122.16956292785677</v>
      </c>
    </row>
    <row r="212" spans="1:5" x14ac:dyDescent="0.25">
      <c r="B212" s="2">
        <v>110</v>
      </c>
      <c r="C212" s="2">
        <f t="shared" si="9"/>
        <v>28.962611901000528</v>
      </c>
      <c r="D212" s="3" t="s">
        <v>12</v>
      </c>
      <c r="E212" s="2">
        <v>28.962611901000528</v>
      </c>
    </row>
    <row r="213" spans="1:5" x14ac:dyDescent="0.25">
      <c r="B213" s="2">
        <v>150</v>
      </c>
      <c r="C213" s="2">
        <f t="shared" si="9"/>
        <v>39.494470774091624</v>
      </c>
      <c r="D213" s="3" t="s">
        <v>13</v>
      </c>
      <c r="E213" s="2">
        <v>39.494470774091624</v>
      </c>
    </row>
    <row r="214" spans="1:5" x14ac:dyDescent="0.25">
      <c r="B214" s="2">
        <v>175</v>
      </c>
      <c r="C214" s="2">
        <f t="shared" si="9"/>
        <v>46.076882569773566</v>
      </c>
      <c r="D214" s="3" t="s">
        <v>14</v>
      </c>
      <c r="E214" s="2">
        <v>46.076882569773566</v>
      </c>
    </row>
    <row r="215" spans="1:5" x14ac:dyDescent="0.25">
      <c r="B215" s="2">
        <v>306</v>
      </c>
      <c r="C215" s="2">
        <f t="shared" si="9"/>
        <v>80.568720379146924</v>
      </c>
      <c r="D215" s="3" t="s">
        <v>15</v>
      </c>
      <c r="E215" s="2">
        <v>80.568720379146924</v>
      </c>
    </row>
    <row r="216" spans="1:5" x14ac:dyDescent="0.25">
      <c r="B216" s="2">
        <v>354</v>
      </c>
      <c r="C216" s="2">
        <f t="shared" si="9"/>
        <v>93.206951026856231</v>
      </c>
      <c r="D216" s="2" t="s">
        <v>16</v>
      </c>
      <c r="E216" s="2">
        <v>93.206951026856231</v>
      </c>
    </row>
    <row r="217" spans="1:5" x14ac:dyDescent="0.25">
      <c r="B217" s="2">
        <v>281</v>
      </c>
      <c r="C217" s="2">
        <f t="shared" si="9"/>
        <v>73.986308583464989</v>
      </c>
      <c r="D217" s="2" t="s">
        <v>17</v>
      </c>
      <c r="E217" s="2">
        <v>73.986308583464989</v>
      </c>
    </row>
    <row r="218" spans="1:5" x14ac:dyDescent="0.25">
      <c r="B218" s="2">
        <v>85</v>
      </c>
      <c r="C218" s="2">
        <f t="shared" si="9"/>
        <v>22.38020010531859</v>
      </c>
      <c r="D218" s="2" t="s">
        <v>18</v>
      </c>
      <c r="E218" s="2">
        <v>22.38020010531859</v>
      </c>
    </row>
    <row r="219" spans="1:5" x14ac:dyDescent="0.25">
      <c r="B219" s="2">
        <v>222</v>
      </c>
      <c r="C219" s="2">
        <f t="shared" si="9"/>
        <v>58.451816745655613</v>
      </c>
      <c r="D219" s="2" t="s">
        <v>19</v>
      </c>
      <c r="E219" s="2">
        <v>58.451816745655613</v>
      </c>
    </row>
    <row r="220" spans="1:5" x14ac:dyDescent="0.25">
      <c r="B220" s="2">
        <v>142</v>
      </c>
      <c r="C220" s="2">
        <f t="shared" si="9"/>
        <v>37.388098999473407</v>
      </c>
      <c r="D220" s="2" t="s">
        <v>20</v>
      </c>
      <c r="E220" s="2">
        <v>37.388098999473407</v>
      </c>
    </row>
    <row r="221" spans="1:5" x14ac:dyDescent="0.25">
      <c r="B221" s="2">
        <v>237</v>
      </c>
      <c r="C221" s="2">
        <f t="shared" si="9"/>
        <v>62.401263823064767</v>
      </c>
      <c r="D221" s="2" t="s">
        <v>21</v>
      </c>
      <c r="E221" s="2">
        <v>62.401263823064767</v>
      </c>
    </row>
    <row r="222" spans="1:5" x14ac:dyDescent="0.25">
      <c r="A222" s="1" t="s">
        <v>31</v>
      </c>
    </row>
    <row r="223" spans="1:5" x14ac:dyDescent="0.25">
      <c r="B223" s="2">
        <v>190</v>
      </c>
      <c r="C223" s="2">
        <f>(B223/3794)*1000</f>
        <v>50.079072219293622</v>
      </c>
      <c r="D223" s="3" t="s">
        <v>1</v>
      </c>
      <c r="E223" s="2">
        <v>50.079072219293622</v>
      </c>
    </row>
    <row r="224" spans="1:5" x14ac:dyDescent="0.25">
      <c r="B224" s="2">
        <v>50</v>
      </c>
      <c r="C224" s="2">
        <f t="shared" ref="C224:C243" si="10">(B224/3794)*1000</f>
        <v>13.178703215603585</v>
      </c>
      <c r="D224" s="3" t="s">
        <v>2</v>
      </c>
      <c r="E224" s="2">
        <v>13.178703215603585</v>
      </c>
    </row>
    <row r="225" spans="2:5" x14ac:dyDescent="0.25">
      <c r="B225" s="2">
        <v>139</v>
      </c>
      <c r="C225" s="2">
        <f t="shared" si="10"/>
        <v>36.636794939377964</v>
      </c>
      <c r="D225" s="3" t="s">
        <v>3</v>
      </c>
      <c r="E225" s="2">
        <v>36.636794939377964</v>
      </c>
    </row>
    <row r="226" spans="2:5" x14ac:dyDescent="0.25">
      <c r="B226" s="2">
        <v>89</v>
      </c>
      <c r="C226" s="2">
        <f t="shared" si="10"/>
        <v>23.45809172377438</v>
      </c>
      <c r="D226" s="3" t="s">
        <v>4</v>
      </c>
      <c r="E226" s="2">
        <v>23.45809172377438</v>
      </c>
    </row>
    <row r="227" spans="2:5" x14ac:dyDescent="0.25">
      <c r="B227" s="2">
        <v>30</v>
      </c>
      <c r="C227" s="2">
        <f t="shared" si="10"/>
        <v>7.9072219293621506</v>
      </c>
      <c r="D227" s="3" t="s">
        <v>5</v>
      </c>
      <c r="E227" s="2">
        <v>7.9072219293621506</v>
      </c>
    </row>
    <row r="228" spans="2:5" x14ac:dyDescent="0.25">
      <c r="B228" s="2">
        <v>181</v>
      </c>
      <c r="C228" s="2">
        <f t="shared" si="10"/>
        <v>47.706905640484976</v>
      </c>
      <c r="D228" s="3" t="s">
        <v>6</v>
      </c>
      <c r="E228" s="2">
        <v>47.706905640484976</v>
      </c>
    </row>
    <row r="229" spans="2:5" x14ac:dyDescent="0.25">
      <c r="B229" s="2">
        <v>102</v>
      </c>
      <c r="C229" s="2">
        <f t="shared" si="10"/>
        <v>26.884554559831312</v>
      </c>
      <c r="D229" s="3" t="s">
        <v>7</v>
      </c>
      <c r="E229" s="2">
        <v>26.884554559831312</v>
      </c>
    </row>
    <row r="230" spans="2:5" x14ac:dyDescent="0.25">
      <c r="B230" s="2">
        <v>139</v>
      </c>
      <c r="C230" s="2">
        <f t="shared" si="10"/>
        <v>36.636794939377964</v>
      </c>
      <c r="D230" s="3" t="s">
        <v>8</v>
      </c>
      <c r="E230" s="2">
        <v>36.636794939377964</v>
      </c>
    </row>
    <row r="231" spans="2:5" x14ac:dyDescent="0.25">
      <c r="B231" s="2">
        <v>174</v>
      </c>
      <c r="C231" s="2">
        <f t="shared" si="10"/>
        <v>45.861887190300472</v>
      </c>
      <c r="D231" s="3" t="s">
        <v>9</v>
      </c>
      <c r="E231" s="2">
        <v>45.861887190300472</v>
      </c>
    </row>
    <row r="232" spans="2:5" x14ac:dyDescent="0.25">
      <c r="B232" s="2">
        <v>162</v>
      </c>
      <c r="C232" s="2">
        <f t="shared" si="10"/>
        <v>42.698998418555618</v>
      </c>
      <c r="D232" s="3" t="s">
        <v>10</v>
      </c>
      <c r="E232" s="2">
        <v>42.698998418555618</v>
      </c>
    </row>
    <row r="233" spans="2:5" x14ac:dyDescent="0.25">
      <c r="B233" s="2">
        <v>461</v>
      </c>
      <c r="C233" s="2">
        <f t="shared" si="10"/>
        <v>121.50764364786505</v>
      </c>
      <c r="D233" s="3" t="s">
        <v>11</v>
      </c>
      <c r="E233" s="2">
        <v>121.50764364786505</v>
      </c>
    </row>
    <row r="234" spans="2:5" x14ac:dyDescent="0.25">
      <c r="B234" s="2">
        <v>113</v>
      </c>
      <c r="C234" s="2">
        <f t="shared" si="10"/>
        <v>29.783869267264102</v>
      </c>
      <c r="D234" s="3" t="s">
        <v>12</v>
      </c>
      <c r="E234" s="2">
        <v>29.783869267264102</v>
      </c>
    </row>
    <row r="235" spans="2:5" x14ac:dyDescent="0.25">
      <c r="B235" s="2">
        <v>142</v>
      </c>
      <c r="C235" s="2">
        <f t="shared" si="10"/>
        <v>37.427517132314179</v>
      </c>
      <c r="D235" s="3" t="s">
        <v>13</v>
      </c>
      <c r="E235" s="2">
        <v>37.427517132314179</v>
      </c>
    </row>
    <row r="236" spans="2:5" x14ac:dyDescent="0.25">
      <c r="B236" s="2">
        <v>181</v>
      </c>
      <c r="C236" s="2">
        <f t="shared" si="10"/>
        <v>47.706905640484976</v>
      </c>
      <c r="D236" s="3" t="s">
        <v>14</v>
      </c>
      <c r="E236" s="2">
        <v>47.706905640484976</v>
      </c>
    </row>
    <row r="237" spans="2:5" x14ac:dyDescent="0.25">
      <c r="B237" s="2">
        <v>315</v>
      </c>
      <c r="C237" s="2">
        <f t="shared" si="10"/>
        <v>83.025830258302577</v>
      </c>
      <c r="D237" s="3" t="s">
        <v>15</v>
      </c>
      <c r="E237" s="2">
        <v>83.025830258302577</v>
      </c>
    </row>
    <row r="238" spans="2:5" x14ac:dyDescent="0.25">
      <c r="B238" s="2">
        <v>357</v>
      </c>
      <c r="C238" s="2">
        <f t="shared" si="10"/>
        <v>94.095940959409603</v>
      </c>
      <c r="D238" s="2" t="s">
        <v>16</v>
      </c>
      <c r="E238" s="2">
        <v>94.095940959409603</v>
      </c>
    </row>
    <row r="239" spans="2:5" x14ac:dyDescent="0.25">
      <c r="B239" s="2">
        <v>284</v>
      </c>
      <c r="C239" s="2">
        <f t="shared" si="10"/>
        <v>74.855034264628358</v>
      </c>
      <c r="D239" s="2" t="s">
        <v>17</v>
      </c>
      <c r="E239" s="2">
        <v>74.855034264628358</v>
      </c>
    </row>
    <row r="240" spans="2:5" x14ac:dyDescent="0.25">
      <c r="B240" s="2">
        <v>86</v>
      </c>
      <c r="C240" s="2">
        <f t="shared" si="10"/>
        <v>22.667369530838165</v>
      </c>
      <c r="D240" s="2" t="s">
        <v>18</v>
      </c>
      <c r="E240" s="2">
        <v>22.667369530838165</v>
      </c>
    </row>
    <row r="241" spans="1:5" x14ac:dyDescent="0.25">
      <c r="B241" s="2">
        <v>226</v>
      </c>
      <c r="C241" s="2">
        <f t="shared" si="10"/>
        <v>59.567738534528203</v>
      </c>
      <c r="D241" s="2" t="s">
        <v>19</v>
      </c>
      <c r="E241" s="2">
        <v>59.567738534528203</v>
      </c>
    </row>
    <row r="242" spans="1:5" x14ac:dyDescent="0.25">
      <c r="B242" s="2">
        <v>142</v>
      </c>
      <c r="C242" s="2">
        <f t="shared" si="10"/>
        <v>37.427517132314179</v>
      </c>
      <c r="D242" s="2" t="s">
        <v>20</v>
      </c>
      <c r="E242" s="2">
        <v>37.427517132314179</v>
      </c>
    </row>
    <row r="243" spans="1:5" x14ac:dyDescent="0.25">
      <c r="B243" s="2">
        <v>231</v>
      </c>
      <c r="C243" s="2">
        <f t="shared" si="10"/>
        <v>60.88560885608856</v>
      </c>
      <c r="D243" s="2" t="s">
        <v>21</v>
      </c>
      <c r="E243" s="2">
        <v>60.88560885608856</v>
      </c>
    </row>
    <row r="244" spans="1:5" x14ac:dyDescent="0.25">
      <c r="A244" s="1" t="s">
        <v>32</v>
      </c>
    </row>
    <row r="245" spans="1:5" x14ac:dyDescent="0.25">
      <c r="B245" s="2">
        <v>156</v>
      </c>
      <c r="C245" s="2">
        <f>(B245/3795)*1000</f>
        <v>41.10671936758893</v>
      </c>
      <c r="D245" s="3" t="s">
        <v>1</v>
      </c>
      <c r="E245" s="2">
        <v>41.10671936758893</v>
      </c>
    </row>
    <row r="246" spans="1:5" x14ac:dyDescent="0.25">
      <c r="B246" s="2">
        <v>95</v>
      </c>
      <c r="C246" s="2">
        <f t="shared" ref="C246:C265" si="11">(B246/3795)*1000</f>
        <v>25.032938076416336</v>
      </c>
      <c r="D246" s="3" t="s">
        <v>2</v>
      </c>
      <c r="E246" s="2">
        <v>25.032938076416336</v>
      </c>
    </row>
    <row r="247" spans="1:5" x14ac:dyDescent="0.25">
      <c r="B247" s="2">
        <v>267</v>
      </c>
      <c r="C247" s="2">
        <f t="shared" si="11"/>
        <v>70.355731225296438</v>
      </c>
      <c r="D247" s="3" t="s">
        <v>3</v>
      </c>
      <c r="E247" s="2">
        <v>70.355731225296438</v>
      </c>
    </row>
    <row r="248" spans="1:5" x14ac:dyDescent="0.25">
      <c r="B248" s="2">
        <v>52</v>
      </c>
      <c r="C248" s="2">
        <f t="shared" si="11"/>
        <v>13.702239789196311</v>
      </c>
      <c r="D248" s="3" t="s">
        <v>4</v>
      </c>
      <c r="E248" s="2">
        <v>13.702239789196311</v>
      </c>
    </row>
    <row r="249" spans="1:5" x14ac:dyDescent="0.25">
      <c r="B249" s="2">
        <v>54</v>
      </c>
      <c r="C249" s="2">
        <f t="shared" si="11"/>
        <v>14.229249011857707</v>
      </c>
      <c r="D249" s="3" t="s">
        <v>5</v>
      </c>
      <c r="E249" s="2">
        <v>14.229249011857707</v>
      </c>
    </row>
    <row r="250" spans="1:5" x14ac:dyDescent="0.25">
      <c r="B250" s="2">
        <v>94</v>
      </c>
      <c r="C250" s="2">
        <f t="shared" si="11"/>
        <v>24.76943346508564</v>
      </c>
      <c r="D250" s="3" t="s">
        <v>6</v>
      </c>
      <c r="E250" s="2">
        <v>24.76943346508564</v>
      </c>
    </row>
    <row r="251" spans="1:5" x14ac:dyDescent="0.25">
      <c r="B251" s="2">
        <v>55</v>
      </c>
      <c r="C251" s="2">
        <f t="shared" si="11"/>
        <v>14.492753623188406</v>
      </c>
      <c r="D251" s="3" t="s">
        <v>7</v>
      </c>
      <c r="E251" s="2">
        <v>14.492753623188406</v>
      </c>
    </row>
    <row r="252" spans="1:5" x14ac:dyDescent="0.25">
      <c r="B252" s="2">
        <v>152</v>
      </c>
      <c r="C252" s="2">
        <f t="shared" si="11"/>
        <v>40.052700922266141</v>
      </c>
      <c r="D252" s="3" t="s">
        <v>8</v>
      </c>
      <c r="E252" s="2">
        <v>40.052700922266141</v>
      </c>
    </row>
    <row r="253" spans="1:5" x14ac:dyDescent="0.25">
      <c r="B253" s="2">
        <v>191</v>
      </c>
      <c r="C253" s="2">
        <f t="shared" si="11"/>
        <v>50.329380764163375</v>
      </c>
      <c r="D253" s="3" t="s">
        <v>9</v>
      </c>
      <c r="E253" s="2">
        <v>50.329380764163375</v>
      </c>
    </row>
    <row r="254" spans="1:5" x14ac:dyDescent="0.25">
      <c r="B254" s="2">
        <v>298</v>
      </c>
      <c r="C254" s="2">
        <f t="shared" si="11"/>
        <v>78.524374176548093</v>
      </c>
      <c r="D254" s="3" t="s">
        <v>10</v>
      </c>
      <c r="E254" s="2">
        <v>78.524374176548093</v>
      </c>
    </row>
    <row r="255" spans="1:5" x14ac:dyDescent="0.25">
      <c r="B255" s="2">
        <v>461</v>
      </c>
      <c r="C255" s="2">
        <f t="shared" si="11"/>
        <v>121.47562582345191</v>
      </c>
      <c r="D255" s="3" t="s">
        <v>11</v>
      </c>
      <c r="E255" s="2">
        <v>121.47562582345191</v>
      </c>
    </row>
    <row r="256" spans="1:5" x14ac:dyDescent="0.25">
      <c r="B256" s="2">
        <v>111</v>
      </c>
      <c r="C256" s="2">
        <f t="shared" si="11"/>
        <v>29.249011857707512</v>
      </c>
      <c r="D256" s="3" t="s">
        <v>12</v>
      </c>
      <c r="E256" s="2">
        <v>29.249011857707512</v>
      </c>
    </row>
    <row r="257" spans="1:5" x14ac:dyDescent="0.25">
      <c r="B257" s="2">
        <v>174</v>
      </c>
      <c r="C257" s="2">
        <f t="shared" si="11"/>
        <v>45.8498023715415</v>
      </c>
      <c r="D257" s="3" t="s">
        <v>13</v>
      </c>
      <c r="E257" s="2">
        <v>45.8498023715415</v>
      </c>
    </row>
    <row r="258" spans="1:5" x14ac:dyDescent="0.25">
      <c r="B258" s="2">
        <v>187</v>
      </c>
      <c r="C258" s="2">
        <f t="shared" si="11"/>
        <v>49.275362318840585</v>
      </c>
      <c r="D258" s="3" t="s">
        <v>14</v>
      </c>
      <c r="E258" s="2">
        <v>49.275362318840585</v>
      </c>
    </row>
    <row r="259" spans="1:5" x14ac:dyDescent="0.25">
      <c r="B259" s="2">
        <v>277</v>
      </c>
      <c r="C259" s="2">
        <f t="shared" si="11"/>
        <v>72.990777338603436</v>
      </c>
      <c r="D259" s="3" t="s">
        <v>15</v>
      </c>
      <c r="E259" s="2">
        <v>72.990777338603436</v>
      </c>
    </row>
    <row r="260" spans="1:5" x14ac:dyDescent="0.25">
      <c r="B260" s="2">
        <v>295</v>
      </c>
      <c r="C260" s="2">
        <f t="shared" si="11"/>
        <v>77.733860342556</v>
      </c>
      <c r="D260" s="2" t="s">
        <v>16</v>
      </c>
      <c r="E260" s="2">
        <v>77.733860342556</v>
      </c>
    </row>
    <row r="261" spans="1:5" x14ac:dyDescent="0.25">
      <c r="B261" s="2">
        <v>341</v>
      </c>
      <c r="C261" s="2">
        <f t="shared" si="11"/>
        <v>89.85507246376811</v>
      </c>
      <c r="D261" s="2" t="s">
        <v>17</v>
      </c>
      <c r="E261" s="2">
        <v>89.85507246376811</v>
      </c>
    </row>
    <row r="262" spans="1:5" x14ac:dyDescent="0.25">
      <c r="B262" s="2">
        <v>110</v>
      </c>
      <c r="C262" s="2">
        <f t="shared" si="11"/>
        <v>28.985507246376812</v>
      </c>
      <c r="D262" s="2" t="s">
        <v>18</v>
      </c>
      <c r="E262" s="2">
        <v>28.985507246376812</v>
      </c>
    </row>
    <row r="263" spans="1:5" x14ac:dyDescent="0.25">
      <c r="B263" s="2">
        <v>165</v>
      </c>
      <c r="C263" s="2">
        <f t="shared" si="11"/>
        <v>43.478260869565219</v>
      </c>
      <c r="D263" s="2" t="s">
        <v>19</v>
      </c>
      <c r="E263" s="2">
        <v>43.478260869565219</v>
      </c>
    </row>
    <row r="264" spans="1:5" x14ac:dyDescent="0.25">
      <c r="B264" s="2">
        <v>133</v>
      </c>
      <c r="C264" s="2">
        <f t="shared" si="11"/>
        <v>35.046113306982875</v>
      </c>
      <c r="D264" s="2" t="s">
        <v>20</v>
      </c>
      <c r="E264" s="2">
        <v>35.046113306982875</v>
      </c>
    </row>
    <row r="265" spans="1:5" x14ac:dyDescent="0.25">
      <c r="B265" s="2">
        <v>127</v>
      </c>
      <c r="C265" s="2">
        <f t="shared" si="11"/>
        <v>33.465085638998687</v>
      </c>
      <c r="D265" s="2" t="s">
        <v>21</v>
      </c>
      <c r="E265" s="2">
        <v>33.465085638998687</v>
      </c>
    </row>
    <row r="266" spans="1:5" x14ac:dyDescent="0.25">
      <c r="A266" s="1" t="s">
        <v>33</v>
      </c>
    </row>
    <row r="267" spans="1:5" x14ac:dyDescent="0.25">
      <c r="B267" s="2">
        <v>172</v>
      </c>
      <c r="C267" s="2">
        <f>(B267/3790)*1000</f>
        <v>45.382585751978894</v>
      </c>
      <c r="D267" s="3" t="s">
        <v>1</v>
      </c>
      <c r="E267" s="2">
        <v>45.382585751978894</v>
      </c>
    </row>
    <row r="268" spans="1:5" x14ac:dyDescent="0.25">
      <c r="B268" s="2">
        <v>89</v>
      </c>
      <c r="C268" s="2">
        <f t="shared" ref="C268:C287" si="12">(B268/3790)*1000</f>
        <v>23.482849604221634</v>
      </c>
      <c r="D268" s="3" t="s">
        <v>2</v>
      </c>
      <c r="E268" s="2">
        <v>23.482849604221634</v>
      </c>
    </row>
    <row r="269" spans="1:5" x14ac:dyDescent="0.25">
      <c r="B269" s="2">
        <v>233</v>
      </c>
      <c r="C269" s="2">
        <f t="shared" si="12"/>
        <v>61.477572559366756</v>
      </c>
      <c r="D269" s="3" t="s">
        <v>3</v>
      </c>
      <c r="E269" s="2">
        <v>61.477572559366756</v>
      </c>
    </row>
    <row r="270" spans="1:5" x14ac:dyDescent="0.25">
      <c r="B270" s="2">
        <v>44</v>
      </c>
      <c r="C270" s="2">
        <f t="shared" si="12"/>
        <v>11.609498680738787</v>
      </c>
      <c r="D270" s="3" t="s">
        <v>4</v>
      </c>
      <c r="E270" s="2">
        <v>11.609498680738787</v>
      </c>
    </row>
    <row r="271" spans="1:5" x14ac:dyDescent="0.25">
      <c r="B271" s="2">
        <v>68</v>
      </c>
      <c r="C271" s="2">
        <f t="shared" si="12"/>
        <v>17.941952506596309</v>
      </c>
      <c r="D271" s="3" t="s">
        <v>5</v>
      </c>
      <c r="E271" s="2">
        <v>17.941952506596309</v>
      </c>
    </row>
    <row r="272" spans="1:5" x14ac:dyDescent="0.25">
      <c r="B272" s="2">
        <v>88</v>
      </c>
      <c r="C272" s="2">
        <f t="shared" si="12"/>
        <v>23.218997361477573</v>
      </c>
      <c r="D272" s="3" t="s">
        <v>6</v>
      </c>
      <c r="E272" s="2">
        <v>23.218997361477573</v>
      </c>
    </row>
    <row r="273" spans="1:5" x14ac:dyDescent="0.25">
      <c r="B273" s="2">
        <v>56</v>
      </c>
      <c r="C273" s="2">
        <f t="shared" si="12"/>
        <v>14.775725593667545</v>
      </c>
      <c r="D273" s="3" t="s">
        <v>7</v>
      </c>
      <c r="E273" s="2">
        <v>14.775725593667545</v>
      </c>
    </row>
    <row r="274" spans="1:5" x14ac:dyDescent="0.25">
      <c r="B274" s="2">
        <v>161</v>
      </c>
      <c r="C274" s="2">
        <f t="shared" si="12"/>
        <v>42.480211081794195</v>
      </c>
      <c r="D274" s="3" t="s">
        <v>8</v>
      </c>
      <c r="E274" s="2">
        <v>42.480211081794195</v>
      </c>
    </row>
    <row r="275" spans="1:5" x14ac:dyDescent="0.25">
      <c r="B275" s="2">
        <v>125</v>
      </c>
      <c r="C275" s="2">
        <f t="shared" si="12"/>
        <v>32.981530343007918</v>
      </c>
      <c r="D275" s="3" t="s">
        <v>9</v>
      </c>
      <c r="E275" s="2">
        <v>32.981530343007918</v>
      </c>
    </row>
    <row r="276" spans="1:5" x14ac:dyDescent="0.25">
      <c r="B276" s="2">
        <v>304</v>
      </c>
      <c r="C276" s="2">
        <f t="shared" si="12"/>
        <v>80.211081794195252</v>
      </c>
      <c r="D276" s="3" t="s">
        <v>10</v>
      </c>
      <c r="E276" s="2">
        <v>80.211081794195252</v>
      </c>
    </row>
    <row r="277" spans="1:5" x14ac:dyDescent="0.25">
      <c r="B277" s="2">
        <v>517</v>
      </c>
      <c r="C277" s="2">
        <f t="shared" si="12"/>
        <v>136.41160949868075</v>
      </c>
      <c r="D277" s="3" t="s">
        <v>11</v>
      </c>
      <c r="E277" s="2">
        <v>136.41160949868075</v>
      </c>
    </row>
    <row r="278" spans="1:5" x14ac:dyDescent="0.25">
      <c r="B278" s="2">
        <v>111</v>
      </c>
      <c r="C278" s="2">
        <f t="shared" si="12"/>
        <v>29.287598944591029</v>
      </c>
      <c r="D278" s="3" t="s">
        <v>12</v>
      </c>
      <c r="E278" s="2">
        <v>29.287598944591029</v>
      </c>
    </row>
    <row r="279" spans="1:5" x14ac:dyDescent="0.25">
      <c r="B279" s="2">
        <v>208</v>
      </c>
      <c r="C279" s="2">
        <f t="shared" si="12"/>
        <v>54.881266490765171</v>
      </c>
      <c r="D279" s="3" t="s">
        <v>13</v>
      </c>
      <c r="E279" s="2">
        <v>54.881266490765171</v>
      </c>
    </row>
    <row r="280" spans="1:5" x14ac:dyDescent="0.25">
      <c r="B280" s="2">
        <v>199</v>
      </c>
      <c r="C280" s="2">
        <f t="shared" si="12"/>
        <v>52.506596306068602</v>
      </c>
      <c r="D280" s="3" t="s">
        <v>14</v>
      </c>
      <c r="E280" s="2">
        <v>52.506596306068602</v>
      </c>
    </row>
    <row r="281" spans="1:5" x14ac:dyDescent="0.25">
      <c r="B281" s="2">
        <v>247</v>
      </c>
      <c r="C281" s="2">
        <f t="shared" si="12"/>
        <v>65.171503957783642</v>
      </c>
      <c r="D281" s="3" t="s">
        <v>15</v>
      </c>
      <c r="E281" s="2">
        <v>65.171503957783642</v>
      </c>
    </row>
    <row r="282" spans="1:5" x14ac:dyDescent="0.25">
      <c r="B282" s="2">
        <v>338</v>
      </c>
      <c r="C282" s="2">
        <f t="shared" si="12"/>
        <v>89.182058047493413</v>
      </c>
      <c r="D282" s="2" t="s">
        <v>16</v>
      </c>
      <c r="E282" s="2">
        <v>89.182058047493413</v>
      </c>
    </row>
    <row r="283" spans="1:5" x14ac:dyDescent="0.25">
      <c r="B283" s="2">
        <v>343</v>
      </c>
      <c r="C283" s="2">
        <f t="shared" si="12"/>
        <v>90.501319261213709</v>
      </c>
      <c r="D283" s="2" t="s">
        <v>17</v>
      </c>
      <c r="E283" s="2">
        <v>90.501319261213709</v>
      </c>
    </row>
    <row r="284" spans="1:5" x14ac:dyDescent="0.25">
      <c r="B284" s="2">
        <v>109</v>
      </c>
      <c r="C284" s="2">
        <f t="shared" si="12"/>
        <v>28.759894459102902</v>
      </c>
      <c r="D284" s="2" t="s">
        <v>18</v>
      </c>
      <c r="E284" s="2">
        <v>28.759894459102902</v>
      </c>
    </row>
    <row r="285" spans="1:5" x14ac:dyDescent="0.25">
      <c r="B285" s="2">
        <v>161</v>
      </c>
      <c r="C285" s="2">
        <f t="shared" si="12"/>
        <v>42.480211081794195</v>
      </c>
      <c r="D285" s="2" t="s">
        <v>19</v>
      </c>
      <c r="E285" s="2">
        <v>42.480211081794195</v>
      </c>
    </row>
    <row r="286" spans="1:5" x14ac:dyDescent="0.25">
      <c r="B286" s="2">
        <v>104</v>
      </c>
      <c r="C286" s="2">
        <f t="shared" si="12"/>
        <v>27.440633245382585</v>
      </c>
      <c r="D286" s="2" t="s">
        <v>20</v>
      </c>
      <c r="E286" s="2">
        <v>27.440633245382585</v>
      </c>
    </row>
    <row r="287" spans="1:5" x14ac:dyDescent="0.25">
      <c r="B287" s="2">
        <v>113</v>
      </c>
      <c r="C287" s="2">
        <f t="shared" si="12"/>
        <v>29.815303430079155</v>
      </c>
      <c r="D287" s="2" t="s">
        <v>21</v>
      </c>
      <c r="E287" s="2">
        <v>29.815303430079155</v>
      </c>
    </row>
    <row r="288" spans="1:5" x14ac:dyDescent="0.25">
      <c r="A288" s="1" t="s">
        <v>34</v>
      </c>
    </row>
    <row r="289" spans="2:5" x14ac:dyDescent="0.25">
      <c r="B289" s="2">
        <v>171</v>
      </c>
      <c r="C289" s="2">
        <f>(B289/3790)*1000</f>
        <v>45.118733509234829</v>
      </c>
      <c r="D289" s="3" t="s">
        <v>1</v>
      </c>
      <c r="E289" s="2">
        <v>45.118733509234829</v>
      </c>
    </row>
    <row r="290" spans="2:5" x14ac:dyDescent="0.25">
      <c r="B290" s="2">
        <v>94</v>
      </c>
      <c r="C290" s="2">
        <f t="shared" ref="C290:C309" si="13">(B290/3790)*1000</f>
        <v>24.802110817941951</v>
      </c>
      <c r="D290" s="3" t="s">
        <v>2</v>
      </c>
      <c r="E290" s="2">
        <v>24.802110817941951</v>
      </c>
    </row>
    <row r="291" spans="2:5" x14ac:dyDescent="0.25">
      <c r="B291" s="2">
        <v>225</v>
      </c>
      <c r="C291" s="2">
        <f t="shared" si="13"/>
        <v>59.366754617414244</v>
      </c>
      <c r="D291" s="3" t="s">
        <v>3</v>
      </c>
      <c r="E291" s="2">
        <v>59.366754617414244</v>
      </c>
    </row>
    <row r="292" spans="2:5" x14ac:dyDescent="0.25">
      <c r="B292" s="2">
        <v>46</v>
      </c>
      <c r="C292" s="2">
        <f t="shared" si="13"/>
        <v>12.137203166226913</v>
      </c>
      <c r="D292" s="3" t="s">
        <v>4</v>
      </c>
      <c r="E292" s="2">
        <v>12.137203166226913</v>
      </c>
    </row>
    <row r="293" spans="2:5" x14ac:dyDescent="0.25">
      <c r="B293" s="2">
        <v>73</v>
      </c>
      <c r="C293" s="2">
        <f t="shared" si="13"/>
        <v>19.261213720316622</v>
      </c>
      <c r="D293" s="3" t="s">
        <v>5</v>
      </c>
      <c r="E293" s="2">
        <v>19.261213720316622</v>
      </c>
    </row>
    <row r="294" spans="2:5" x14ac:dyDescent="0.25">
      <c r="B294" s="2">
        <v>96</v>
      </c>
      <c r="C294" s="2">
        <f t="shared" si="13"/>
        <v>25.329815303430077</v>
      </c>
      <c r="D294" s="3" t="s">
        <v>6</v>
      </c>
      <c r="E294" s="2">
        <v>25.329815303430077</v>
      </c>
    </row>
    <row r="295" spans="2:5" x14ac:dyDescent="0.25">
      <c r="B295" s="2">
        <v>57</v>
      </c>
      <c r="C295" s="2">
        <f t="shared" si="13"/>
        <v>15.03957783641161</v>
      </c>
      <c r="D295" s="3" t="s">
        <v>7</v>
      </c>
      <c r="E295" s="2">
        <v>15.03957783641161</v>
      </c>
    </row>
    <row r="296" spans="2:5" x14ac:dyDescent="0.25">
      <c r="B296" s="2">
        <v>173</v>
      </c>
      <c r="C296" s="2">
        <f t="shared" si="13"/>
        <v>45.646437994722952</v>
      </c>
      <c r="D296" s="3" t="s">
        <v>8</v>
      </c>
      <c r="E296" s="2">
        <v>45.646437994722952</v>
      </c>
    </row>
    <row r="297" spans="2:5" x14ac:dyDescent="0.25">
      <c r="B297" s="2">
        <v>125</v>
      </c>
      <c r="C297" s="2">
        <f t="shared" si="13"/>
        <v>32.981530343007918</v>
      </c>
      <c r="D297" s="3" t="s">
        <v>9</v>
      </c>
      <c r="E297" s="2">
        <v>32.981530343007918</v>
      </c>
    </row>
    <row r="298" spans="2:5" x14ac:dyDescent="0.25">
      <c r="B298" s="2">
        <v>297</v>
      </c>
      <c r="C298" s="2">
        <f t="shared" si="13"/>
        <v>78.364116094986812</v>
      </c>
      <c r="D298" s="3" t="s">
        <v>10</v>
      </c>
      <c r="E298" s="2">
        <v>78.364116094986812</v>
      </c>
    </row>
    <row r="299" spans="2:5" x14ac:dyDescent="0.25">
      <c r="B299" s="2">
        <v>511</v>
      </c>
      <c r="C299" s="2">
        <f t="shared" si="13"/>
        <v>134.82849604221636</v>
      </c>
      <c r="D299" s="3" t="s">
        <v>11</v>
      </c>
      <c r="E299" s="2">
        <v>134.82849604221636</v>
      </c>
    </row>
    <row r="300" spans="2:5" x14ac:dyDescent="0.25">
      <c r="B300" s="2">
        <v>108</v>
      </c>
      <c r="C300" s="2">
        <f t="shared" si="13"/>
        <v>28.496042216358841</v>
      </c>
      <c r="D300" s="3" t="s">
        <v>12</v>
      </c>
      <c r="E300" s="2">
        <v>28.496042216358841</v>
      </c>
    </row>
    <row r="301" spans="2:5" x14ac:dyDescent="0.25">
      <c r="B301" s="2">
        <v>213</v>
      </c>
      <c r="C301" s="2">
        <f t="shared" si="13"/>
        <v>56.200527704485488</v>
      </c>
      <c r="D301" s="3" t="s">
        <v>13</v>
      </c>
      <c r="E301" s="2">
        <v>56.200527704485488</v>
      </c>
    </row>
    <row r="302" spans="2:5" x14ac:dyDescent="0.25">
      <c r="B302" s="2">
        <v>195</v>
      </c>
      <c r="C302" s="2">
        <f t="shared" si="13"/>
        <v>51.451187335092342</v>
      </c>
      <c r="D302" s="3" t="s">
        <v>14</v>
      </c>
      <c r="E302" s="2">
        <v>51.451187335092342</v>
      </c>
    </row>
    <row r="303" spans="2:5" x14ac:dyDescent="0.25">
      <c r="B303" s="2">
        <v>260</v>
      </c>
      <c r="C303" s="2">
        <f t="shared" si="13"/>
        <v>68.601583113456456</v>
      </c>
      <c r="D303" s="3" t="s">
        <v>15</v>
      </c>
      <c r="E303" s="2">
        <v>68.601583113456456</v>
      </c>
    </row>
    <row r="304" spans="2:5" x14ac:dyDescent="0.25">
      <c r="B304" s="2">
        <v>323</v>
      </c>
      <c r="C304" s="2">
        <f t="shared" si="13"/>
        <v>85.224274406332455</v>
      </c>
      <c r="D304" s="2" t="s">
        <v>16</v>
      </c>
      <c r="E304" s="2">
        <v>85.224274406332455</v>
      </c>
    </row>
    <row r="305" spans="1:5" x14ac:dyDescent="0.25">
      <c r="B305" s="2">
        <v>340</v>
      </c>
      <c r="C305" s="2">
        <f t="shared" si="13"/>
        <v>89.709762532981529</v>
      </c>
      <c r="D305" s="2" t="s">
        <v>17</v>
      </c>
      <c r="E305" s="2">
        <v>89.709762532981529</v>
      </c>
    </row>
    <row r="306" spans="1:5" x14ac:dyDescent="0.25">
      <c r="B306" s="2">
        <v>107</v>
      </c>
      <c r="C306" s="2">
        <f t="shared" si="13"/>
        <v>28.232189973614776</v>
      </c>
      <c r="D306" s="2" t="s">
        <v>18</v>
      </c>
      <c r="E306" s="2">
        <v>28.232189973614776</v>
      </c>
    </row>
    <row r="307" spans="1:5" x14ac:dyDescent="0.25">
      <c r="B307" s="2">
        <v>165</v>
      </c>
      <c r="C307" s="2">
        <f t="shared" si="13"/>
        <v>43.535620052770454</v>
      </c>
      <c r="D307" s="2" t="s">
        <v>19</v>
      </c>
      <c r="E307" s="2">
        <v>43.535620052770454</v>
      </c>
    </row>
    <row r="308" spans="1:5" x14ac:dyDescent="0.25">
      <c r="B308" s="2">
        <v>103</v>
      </c>
      <c r="C308" s="2">
        <f t="shared" si="13"/>
        <v>27.176781002638521</v>
      </c>
      <c r="D308" s="2" t="s">
        <v>20</v>
      </c>
      <c r="E308" s="2">
        <v>27.176781002638521</v>
      </c>
    </row>
    <row r="309" spans="1:5" x14ac:dyDescent="0.25">
      <c r="B309" s="2">
        <v>108</v>
      </c>
      <c r="C309" s="2">
        <f t="shared" si="13"/>
        <v>28.496042216358841</v>
      </c>
      <c r="D309" s="2" t="s">
        <v>21</v>
      </c>
      <c r="E309" s="2">
        <v>28.496042216358841</v>
      </c>
    </row>
    <row r="310" spans="1:5" x14ac:dyDescent="0.25">
      <c r="A310" s="1" t="s">
        <v>35</v>
      </c>
    </row>
    <row r="311" spans="1:5" x14ac:dyDescent="0.25">
      <c r="B311" s="2">
        <v>167</v>
      </c>
      <c r="C311" s="2">
        <f>(B311/3793)*1000</f>
        <v>44.028473503822831</v>
      </c>
      <c r="D311" s="3" t="s">
        <v>1</v>
      </c>
      <c r="E311" s="2">
        <v>44.028473503822831</v>
      </c>
    </row>
    <row r="312" spans="1:5" x14ac:dyDescent="0.25">
      <c r="B312" s="2">
        <v>93</v>
      </c>
      <c r="C312" s="2">
        <f t="shared" ref="C312:C331" si="14">(B312/3793)*1000</f>
        <v>24.51885051410493</v>
      </c>
      <c r="D312" s="3" t="s">
        <v>2</v>
      </c>
      <c r="E312" s="2">
        <v>24.51885051410493</v>
      </c>
    </row>
    <row r="313" spans="1:5" x14ac:dyDescent="0.25">
      <c r="B313" s="2">
        <v>236</v>
      </c>
      <c r="C313" s="2">
        <f t="shared" si="14"/>
        <v>62.219878723965202</v>
      </c>
      <c r="D313" s="3" t="s">
        <v>3</v>
      </c>
      <c r="E313" s="2">
        <v>62.219878723965202</v>
      </c>
    </row>
    <row r="314" spans="1:5" x14ac:dyDescent="0.25">
      <c r="B314" s="2">
        <v>41</v>
      </c>
      <c r="C314" s="2">
        <f t="shared" si="14"/>
        <v>10.809385710519377</v>
      </c>
      <c r="D314" s="3" t="s">
        <v>4</v>
      </c>
      <c r="E314" s="2">
        <v>10.809385710519377</v>
      </c>
    </row>
    <row r="315" spans="1:5" x14ac:dyDescent="0.25">
      <c r="B315" s="2">
        <v>73</v>
      </c>
      <c r="C315" s="2">
        <f t="shared" si="14"/>
        <v>19.245979435802791</v>
      </c>
      <c r="D315" s="3" t="s">
        <v>5</v>
      </c>
      <c r="E315" s="2">
        <v>19.245979435802791</v>
      </c>
    </row>
    <row r="316" spans="1:5" x14ac:dyDescent="0.25">
      <c r="B316" s="2">
        <v>87</v>
      </c>
      <c r="C316" s="2">
        <f t="shared" si="14"/>
        <v>22.936989190614291</v>
      </c>
      <c r="D316" s="3" t="s">
        <v>6</v>
      </c>
      <c r="E316" s="2">
        <v>22.936989190614291</v>
      </c>
    </row>
    <row r="317" spans="1:5" x14ac:dyDescent="0.25">
      <c r="B317" s="2">
        <v>56</v>
      </c>
      <c r="C317" s="2">
        <f t="shared" si="14"/>
        <v>14.764039019245979</v>
      </c>
      <c r="D317" s="3" t="s">
        <v>7</v>
      </c>
      <c r="E317" s="2">
        <v>14.764039019245979</v>
      </c>
    </row>
    <row r="318" spans="1:5" x14ac:dyDescent="0.25">
      <c r="B318" s="2">
        <v>155</v>
      </c>
      <c r="C318" s="2">
        <f t="shared" si="14"/>
        <v>40.864750856841546</v>
      </c>
      <c r="D318" s="3" t="s">
        <v>8</v>
      </c>
      <c r="E318" s="2">
        <v>40.864750856841546</v>
      </c>
    </row>
    <row r="319" spans="1:5" x14ac:dyDescent="0.25">
      <c r="B319" s="2">
        <v>124</v>
      </c>
      <c r="C319" s="2">
        <f t="shared" si="14"/>
        <v>32.69180068547324</v>
      </c>
      <c r="D319" s="3" t="s">
        <v>9</v>
      </c>
      <c r="E319" s="2">
        <v>32.69180068547324</v>
      </c>
    </row>
    <row r="320" spans="1:5" x14ac:dyDescent="0.25">
      <c r="B320" s="2">
        <v>302</v>
      </c>
      <c r="C320" s="2">
        <f t="shared" si="14"/>
        <v>79.620353282362245</v>
      </c>
      <c r="D320" s="3" t="s">
        <v>10</v>
      </c>
      <c r="E320" s="2">
        <v>79.620353282362245</v>
      </c>
    </row>
    <row r="321" spans="1:5" x14ac:dyDescent="0.25">
      <c r="B321" s="2">
        <v>502</v>
      </c>
      <c r="C321" s="2">
        <f t="shared" si="14"/>
        <v>132.3490640653836</v>
      </c>
      <c r="D321" s="3" t="s">
        <v>11</v>
      </c>
      <c r="E321" s="2">
        <v>132.3490640653836</v>
      </c>
    </row>
    <row r="322" spans="1:5" x14ac:dyDescent="0.25">
      <c r="B322" s="2">
        <v>112</v>
      </c>
      <c r="C322" s="2">
        <f t="shared" si="14"/>
        <v>29.528078038491959</v>
      </c>
      <c r="D322" s="3" t="s">
        <v>12</v>
      </c>
      <c r="E322" s="2">
        <v>29.528078038491959</v>
      </c>
    </row>
    <row r="323" spans="1:5" x14ac:dyDescent="0.25">
      <c r="B323" s="2">
        <v>208</v>
      </c>
      <c r="C323" s="2">
        <f t="shared" si="14"/>
        <v>54.83785921434221</v>
      </c>
      <c r="D323" s="3" t="s">
        <v>13</v>
      </c>
      <c r="E323" s="2">
        <v>54.83785921434221</v>
      </c>
    </row>
    <row r="324" spans="1:5" x14ac:dyDescent="0.25">
      <c r="B324" s="2">
        <v>196</v>
      </c>
      <c r="C324" s="2">
        <f t="shared" si="14"/>
        <v>51.674136567360925</v>
      </c>
      <c r="D324" s="3" t="s">
        <v>14</v>
      </c>
      <c r="E324" s="2">
        <v>51.674136567360925</v>
      </c>
    </row>
    <row r="325" spans="1:5" x14ac:dyDescent="0.25">
      <c r="B325" s="2">
        <v>251</v>
      </c>
      <c r="C325" s="2">
        <f t="shared" si="14"/>
        <v>66.174532032691801</v>
      </c>
      <c r="D325" s="3" t="s">
        <v>15</v>
      </c>
      <c r="E325" s="2">
        <v>66.174532032691801</v>
      </c>
    </row>
    <row r="326" spans="1:5" x14ac:dyDescent="0.25">
      <c r="B326" s="2">
        <v>351</v>
      </c>
      <c r="C326" s="2">
        <f t="shared" si="14"/>
        <v>92.538887424202485</v>
      </c>
      <c r="D326" s="2" t="s">
        <v>16</v>
      </c>
      <c r="E326" s="2">
        <v>92.538887424202485</v>
      </c>
    </row>
    <row r="327" spans="1:5" x14ac:dyDescent="0.25">
      <c r="B327" s="2">
        <v>352</v>
      </c>
      <c r="C327" s="2">
        <f t="shared" si="14"/>
        <v>92.802530978117588</v>
      </c>
      <c r="D327" s="2" t="s">
        <v>17</v>
      </c>
      <c r="E327" s="2">
        <v>92.802530978117588</v>
      </c>
    </row>
    <row r="328" spans="1:5" x14ac:dyDescent="0.25">
      <c r="B328" s="2">
        <v>106</v>
      </c>
      <c r="C328" s="2">
        <f t="shared" si="14"/>
        <v>27.946216715001317</v>
      </c>
      <c r="D328" s="2" t="s">
        <v>18</v>
      </c>
      <c r="E328" s="2">
        <v>27.946216715001317</v>
      </c>
    </row>
    <row r="329" spans="1:5" x14ac:dyDescent="0.25">
      <c r="B329" s="2">
        <v>161</v>
      </c>
      <c r="C329" s="2">
        <f t="shared" si="14"/>
        <v>42.446612180332188</v>
      </c>
      <c r="D329" s="2" t="s">
        <v>19</v>
      </c>
      <c r="E329" s="2">
        <v>42.446612180332188</v>
      </c>
    </row>
    <row r="330" spans="1:5" x14ac:dyDescent="0.25">
      <c r="B330" s="2">
        <v>103</v>
      </c>
      <c r="C330" s="2">
        <f t="shared" si="14"/>
        <v>27.155286053255999</v>
      </c>
      <c r="D330" s="2" t="s">
        <v>20</v>
      </c>
      <c r="E330" s="2">
        <v>27.155286053255999</v>
      </c>
    </row>
    <row r="331" spans="1:5" x14ac:dyDescent="0.25">
      <c r="B331" s="2">
        <v>117</v>
      </c>
      <c r="C331" s="2">
        <f t="shared" si="14"/>
        <v>30.846295808067495</v>
      </c>
      <c r="D331" s="2" t="s">
        <v>21</v>
      </c>
      <c r="E331" s="2">
        <v>30.846295808067495</v>
      </c>
    </row>
    <row r="332" spans="1:5" x14ac:dyDescent="0.25">
      <c r="A332" s="1" t="s">
        <v>36</v>
      </c>
    </row>
    <row r="333" spans="1:5" x14ac:dyDescent="0.25">
      <c r="B333" s="2">
        <v>171</v>
      </c>
      <c r="C333" s="2">
        <f>(B333/3792)*1000</f>
        <v>45.094936708860757</v>
      </c>
      <c r="D333" s="3" t="s">
        <v>1</v>
      </c>
      <c r="E333" s="2">
        <v>45.094936708860757</v>
      </c>
    </row>
    <row r="334" spans="1:5" x14ac:dyDescent="0.25">
      <c r="B334" s="2">
        <v>94</v>
      </c>
      <c r="C334" s="2">
        <f t="shared" ref="C334:C353" si="15">(B334/3792)*1000</f>
        <v>24.789029535864977</v>
      </c>
      <c r="D334" s="3" t="s">
        <v>2</v>
      </c>
      <c r="E334" s="2">
        <v>24.789029535864977</v>
      </c>
    </row>
    <row r="335" spans="1:5" x14ac:dyDescent="0.25">
      <c r="B335" s="2">
        <v>226</v>
      </c>
      <c r="C335" s="2">
        <f t="shared" si="15"/>
        <v>59.599156118143462</v>
      </c>
      <c r="D335" s="3" t="s">
        <v>3</v>
      </c>
      <c r="E335" s="2">
        <v>59.599156118143462</v>
      </c>
    </row>
    <row r="336" spans="1:5" x14ac:dyDescent="0.25">
      <c r="B336" s="2">
        <v>47</v>
      </c>
      <c r="C336" s="2">
        <f t="shared" si="15"/>
        <v>12.394514767932488</v>
      </c>
      <c r="D336" s="3" t="s">
        <v>4</v>
      </c>
      <c r="E336" s="2">
        <v>12.394514767932488</v>
      </c>
    </row>
    <row r="337" spans="2:5" x14ac:dyDescent="0.25">
      <c r="B337" s="2">
        <v>69</v>
      </c>
      <c r="C337" s="2">
        <f t="shared" si="15"/>
        <v>18.196202531645568</v>
      </c>
      <c r="D337" s="3" t="s">
        <v>5</v>
      </c>
      <c r="E337" s="2">
        <v>18.196202531645568</v>
      </c>
    </row>
    <row r="338" spans="2:5" x14ac:dyDescent="0.25">
      <c r="B338" s="2">
        <v>94</v>
      </c>
      <c r="C338" s="2">
        <f t="shared" si="15"/>
        <v>24.789029535864977</v>
      </c>
      <c r="D338" s="3" t="s">
        <v>6</v>
      </c>
      <c r="E338" s="2">
        <v>24.789029535864977</v>
      </c>
    </row>
    <row r="339" spans="2:5" x14ac:dyDescent="0.25">
      <c r="B339" s="2">
        <v>53</v>
      </c>
      <c r="C339" s="2">
        <f t="shared" si="15"/>
        <v>13.976793248945148</v>
      </c>
      <c r="D339" s="3" t="s">
        <v>7</v>
      </c>
      <c r="E339" s="2">
        <v>13.976793248945148</v>
      </c>
    </row>
    <row r="340" spans="2:5" x14ac:dyDescent="0.25">
      <c r="B340" s="2">
        <v>174</v>
      </c>
      <c r="C340" s="2">
        <f t="shared" si="15"/>
        <v>45.88607594936709</v>
      </c>
      <c r="D340" s="3" t="s">
        <v>8</v>
      </c>
      <c r="E340" s="2">
        <v>45.88607594936709</v>
      </c>
    </row>
    <row r="341" spans="2:5" x14ac:dyDescent="0.25">
      <c r="B341" s="2">
        <v>128</v>
      </c>
      <c r="C341" s="2">
        <f t="shared" si="15"/>
        <v>33.755274261603375</v>
      </c>
      <c r="D341" s="3" t="s">
        <v>9</v>
      </c>
      <c r="E341" s="2">
        <v>33.755274261603375</v>
      </c>
    </row>
    <row r="342" spans="2:5" x14ac:dyDescent="0.25">
      <c r="B342" s="2">
        <v>298</v>
      </c>
      <c r="C342" s="2">
        <f t="shared" si="15"/>
        <v>78.586497890295362</v>
      </c>
      <c r="D342" s="3" t="s">
        <v>10</v>
      </c>
      <c r="E342" s="2">
        <v>78.586497890295362</v>
      </c>
    </row>
    <row r="343" spans="2:5" x14ac:dyDescent="0.25">
      <c r="B343" s="2">
        <v>520</v>
      </c>
      <c r="C343" s="2">
        <f t="shared" si="15"/>
        <v>137.13080168776369</v>
      </c>
      <c r="D343" s="3" t="s">
        <v>11</v>
      </c>
      <c r="E343" s="2">
        <v>137.13080168776369</v>
      </c>
    </row>
    <row r="344" spans="2:5" x14ac:dyDescent="0.25">
      <c r="B344" s="2">
        <v>110</v>
      </c>
      <c r="C344" s="2">
        <f t="shared" si="15"/>
        <v>29.008438818565402</v>
      </c>
      <c r="D344" s="3" t="s">
        <v>12</v>
      </c>
      <c r="E344" s="2">
        <v>29.008438818565402</v>
      </c>
    </row>
    <row r="345" spans="2:5" x14ac:dyDescent="0.25">
      <c r="B345" s="2">
        <v>209</v>
      </c>
      <c r="C345" s="2">
        <f t="shared" si="15"/>
        <v>55.116033755274259</v>
      </c>
      <c r="D345" s="3" t="s">
        <v>13</v>
      </c>
      <c r="E345" s="2">
        <v>55.116033755274259</v>
      </c>
    </row>
    <row r="346" spans="2:5" x14ac:dyDescent="0.25">
      <c r="B346" s="2">
        <v>192</v>
      </c>
      <c r="C346" s="2">
        <f t="shared" si="15"/>
        <v>50.632911392405063</v>
      </c>
      <c r="D346" s="3" t="s">
        <v>14</v>
      </c>
      <c r="E346" s="2">
        <v>50.632911392405063</v>
      </c>
    </row>
    <row r="347" spans="2:5" x14ac:dyDescent="0.25">
      <c r="B347" s="2">
        <v>254</v>
      </c>
      <c r="C347" s="2">
        <f t="shared" si="15"/>
        <v>66.983122362869196</v>
      </c>
      <c r="D347" s="3" t="s">
        <v>15</v>
      </c>
      <c r="E347" s="2">
        <v>66.983122362869196</v>
      </c>
    </row>
    <row r="348" spans="2:5" x14ac:dyDescent="0.25">
      <c r="B348" s="2">
        <v>321</v>
      </c>
      <c r="C348" s="2">
        <f t="shared" si="15"/>
        <v>84.651898734177209</v>
      </c>
      <c r="D348" s="2" t="s">
        <v>16</v>
      </c>
      <c r="E348" s="2">
        <v>84.651898734177209</v>
      </c>
    </row>
    <row r="349" spans="2:5" x14ac:dyDescent="0.25">
      <c r="B349" s="2">
        <v>348</v>
      </c>
      <c r="C349" s="2">
        <f t="shared" si="15"/>
        <v>91.77215189873418</v>
      </c>
      <c r="D349" s="2" t="s">
        <v>17</v>
      </c>
      <c r="E349" s="2">
        <v>91.77215189873418</v>
      </c>
    </row>
    <row r="350" spans="2:5" x14ac:dyDescent="0.25">
      <c r="B350" s="2">
        <v>107</v>
      </c>
      <c r="C350" s="2">
        <f t="shared" si="15"/>
        <v>28.21729957805907</v>
      </c>
      <c r="D350" s="2" t="s">
        <v>18</v>
      </c>
      <c r="E350" s="2">
        <v>28.21729957805907</v>
      </c>
    </row>
    <row r="351" spans="2:5" x14ac:dyDescent="0.25">
      <c r="B351" s="2">
        <v>158</v>
      </c>
      <c r="C351" s="2">
        <f t="shared" si="15"/>
        <v>41.666666666666664</v>
      </c>
      <c r="D351" s="2" t="s">
        <v>19</v>
      </c>
      <c r="E351" s="2">
        <v>41.666666666666664</v>
      </c>
    </row>
    <row r="352" spans="2:5" x14ac:dyDescent="0.25">
      <c r="B352" s="2">
        <v>110</v>
      </c>
      <c r="C352" s="2">
        <f t="shared" si="15"/>
        <v>29.008438818565402</v>
      </c>
      <c r="D352" s="2" t="s">
        <v>20</v>
      </c>
      <c r="E352" s="2">
        <v>29.008438818565402</v>
      </c>
    </row>
    <row r="353" spans="1:5" x14ac:dyDescent="0.25">
      <c r="B353" s="2">
        <v>109</v>
      </c>
      <c r="C353" s="2">
        <f t="shared" si="15"/>
        <v>28.744725738396625</v>
      </c>
      <c r="D353" s="2" t="s">
        <v>21</v>
      </c>
      <c r="E353" s="2">
        <v>28.744725738396625</v>
      </c>
    </row>
    <row r="354" spans="1:5" x14ac:dyDescent="0.25">
      <c r="A354" s="1" t="s">
        <v>37</v>
      </c>
    </row>
    <row r="355" spans="1:5" x14ac:dyDescent="0.25">
      <c r="B355" s="2">
        <v>164</v>
      </c>
      <c r="C355" s="2">
        <f>(B355/3793)*1000</f>
        <v>43.237542842077509</v>
      </c>
      <c r="D355" s="3" t="s">
        <v>1</v>
      </c>
      <c r="E355" s="2">
        <v>43.237542842077509</v>
      </c>
    </row>
    <row r="356" spans="1:5" x14ac:dyDescent="0.25">
      <c r="B356" s="2">
        <v>85</v>
      </c>
      <c r="C356" s="2">
        <f t="shared" ref="C356:C375" si="16">(B356/3793)*1000</f>
        <v>22.409702082784076</v>
      </c>
      <c r="D356" s="3" t="s">
        <v>2</v>
      </c>
      <c r="E356" s="2">
        <v>22.409702082784076</v>
      </c>
    </row>
    <row r="357" spans="1:5" x14ac:dyDescent="0.25">
      <c r="B357" s="2">
        <v>243</v>
      </c>
      <c r="C357" s="2">
        <f t="shared" si="16"/>
        <v>64.065383601370939</v>
      </c>
      <c r="D357" s="3" t="s">
        <v>3</v>
      </c>
      <c r="E357" s="2">
        <v>64.065383601370939</v>
      </c>
    </row>
    <row r="358" spans="1:5" x14ac:dyDescent="0.25">
      <c r="B358" s="2">
        <v>41</v>
      </c>
      <c r="C358" s="2">
        <f t="shared" si="16"/>
        <v>10.809385710519377</v>
      </c>
      <c r="D358" s="3" t="s">
        <v>4</v>
      </c>
      <c r="E358" s="2">
        <v>10.809385710519377</v>
      </c>
    </row>
    <row r="359" spans="1:5" x14ac:dyDescent="0.25">
      <c r="B359" s="2">
        <v>81</v>
      </c>
      <c r="C359" s="2">
        <f t="shared" si="16"/>
        <v>21.355127867123649</v>
      </c>
      <c r="D359" s="3" t="s">
        <v>5</v>
      </c>
      <c r="E359" s="2">
        <v>21.355127867123649</v>
      </c>
    </row>
    <row r="360" spans="1:5" x14ac:dyDescent="0.25">
      <c r="B360" s="2">
        <v>92</v>
      </c>
      <c r="C360" s="2">
        <f t="shared" si="16"/>
        <v>24.255206960189824</v>
      </c>
      <c r="D360" s="3" t="s">
        <v>6</v>
      </c>
      <c r="E360" s="2">
        <v>24.255206960189824</v>
      </c>
    </row>
    <row r="361" spans="1:5" x14ac:dyDescent="0.25">
      <c r="B361" s="2">
        <v>57</v>
      </c>
      <c r="C361" s="2">
        <f t="shared" si="16"/>
        <v>15.027682573161087</v>
      </c>
      <c r="D361" s="3" t="s">
        <v>7</v>
      </c>
      <c r="E361" s="2">
        <v>15.027682573161087</v>
      </c>
    </row>
    <row r="362" spans="1:5" x14ac:dyDescent="0.25">
      <c r="B362" s="2">
        <v>147</v>
      </c>
      <c r="C362" s="2">
        <f t="shared" si="16"/>
        <v>38.755602425520692</v>
      </c>
      <c r="D362" s="3" t="s">
        <v>8</v>
      </c>
      <c r="E362" s="2">
        <v>38.755602425520692</v>
      </c>
    </row>
    <row r="363" spans="1:5" x14ac:dyDescent="0.25">
      <c r="B363" s="2">
        <v>142</v>
      </c>
      <c r="C363" s="2">
        <f t="shared" si="16"/>
        <v>37.437384655945166</v>
      </c>
      <c r="D363" s="3" t="s">
        <v>9</v>
      </c>
      <c r="E363" s="2">
        <v>37.437384655945166</v>
      </c>
    </row>
    <row r="364" spans="1:5" x14ac:dyDescent="0.25">
      <c r="B364" s="2">
        <v>308</v>
      </c>
      <c r="C364" s="2">
        <f t="shared" si="16"/>
        <v>81.202214605852888</v>
      </c>
      <c r="D364" s="3" t="s">
        <v>10</v>
      </c>
      <c r="E364" s="2">
        <v>81.202214605852888</v>
      </c>
    </row>
    <row r="365" spans="1:5" x14ac:dyDescent="0.25">
      <c r="B365" s="2">
        <v>525</v>
      </c>
      <c r="C365" s="2">
        <f t="shared" si="16"/>
        <v>138.41286580543104</v>
      </c>
      <c r="D365" s="3" t="s">
        <v>11</v>
      </c>
      <c r="E365" s="2">
        <v>138.41286580543104</v>
      </c>
    </row>
    <row r="366" spans="1:5" x14ac:dyDescent="0.25">
      <c r="B366" s="2">
        <v>112</v>
      </c>
      <c r="C366" s="2">
        <f t="shared" si="16"/>
        <v>29.528078038491959</v>
      </c>
      <c r="D366" s="3" t="s">
        <v>12</v>
      </c>
      <c r="E366" s="2">
        <v>29.528078038491959</v>
      </c>
    </row>
    <row r="367" spans="1:5" x14ac:dyDescent="0.25">
      <c r="B367" s="2">
        <v>217</v>
      </c>
      <c r="C367" s="2">
        <f t="shared" si="16"/>
        <v>57.210651199578166</v>
      </c>
      <c r="D367" s="3" t="s">
        <v>13</v>
      </c>
      <c r="E367" s="2">
        <v>57.210651199578166</v>
      </c>
    </row>
    <row r="368" spans="1:5" x14ac:dyDescent="0.25">
      <c r="B368" s="2">
        <v>186</v>
      </c>
      <c r="C368" s="2">
        <f t="shared" si="16"/>
        <v>49.03770102820986</v>
      </c>
      <c r="D368" s="3" t="s">
        <v>14</v>
      </c>
      <c r="E368" s="2">
        <v>49.03770102820986</v>
      </c>
    </row>
    <row r="369" spans="1:5" x14ac:dyDescent="0.25">
      <c r="B369" s="2">
        <v>251</v>
      </c>
      <c r="C369" s="2">
        <f t="shared" si="16"/>
        <v>66.174532032691801</v>
      </c>
      <c r="D369" s="3" t="s">
        <v>15</v>
      </c>
      <c r="E369" s="2">
        <v>66.174532032691801</v>
      </c>
    </row>
    <row r="370" spans="1:5" x14ac:dyDescent="0.25">
      <c r="B370" s="2">
        <v>333</v>
      </c>
      <c r="C370" s="2">
        <f t="shared" si="16"/>
        <v>87.793303453730559</v>
      </c>
      <c r="D370" s="2" t="s">
        <v>16</v>
      </c>
      <c r="E370" s="2">
        <v>87.793303453730559</v>
      </c>
    </row>
    <row r="371" spans="1:5" x14ac:dyDescent="0.25">
      <c r="B371" s="2">
        <v>378</v>
      </c>
      <c r="C371" s="2">
        <f t="shared" si="16"/>
        <v>99.657263379910361</v>
      </c>
      <c r="D371" s="2" t="s">
        <v>17</v>
      </c>
      <c r="E371" s="2">
        <v>99.657263379910361</v>
      </c>
    </row>
    <row r="372" spans="1:5" x14ac:dyDescent="0.25">
      <c r="B372" s="2">
        <v>101</v>
      </c>
      <c r="C372" s="2">
        <f t="shared" si="16"/>
        <v>26.627998945425784</v>
      </c>
      <c r="D372" s="2" t="s">
        <v>18</v>
      </c>
      <c r="E372" s="2">
        <v>26.627998945425784</v>
      </c>
    </row>
    <row r="373" spans="1:5" x14ac:dyDescent="0.25">
      <c r="B373" s="2">
        <v>141</v>
      </c>
      <c r="C373" s="2">
        <f t="shared" si="16"/>
        <v>37.173741102030057</v>
      </c>
      <c r="D373" s="2" t="s">
        <v>19</v>
      </c>
      <c r="E373" s="2">
        <v>37.173741102030057</v>
      </c>
    </row>
    <row r="374" spans="1:5" x14ac:dyDescent="0.25">
      <c r="B374" s="2">
        <v>74</v>
      </c>
      <c r="C374" s="2">
        <f t="shared" si="16"/>
        <v>19.509622989717901</v>
      </c>
      <c r="D374" s="2" t="s">
        <v>20</v>
      </c>
      <c r="E374" s="2">
        <v>19.509622989717901</v>
      </c>
    </row>
    <row r="375" spans="1:5" x14ac:dyDescent="0.25">
      <c r="B375" s="2">
        <v>115</v>
      </c>
      <c r="C375" s="2">
        <f t="shared" si="16"/>
        <v>30.31900870023728</v>
      </c>
      <c r="D375" s="2" t="s">
        <v>21</v>
      </c>
      <c r="E375" s="2">
        <v>30.31900870023728</v>
      </c>
    </row>
    <row r="376" spans="1:5" x14ac:dyDescent="0.25">
      <c r="A376" s="1" t="s">
        <v>38</v>
      </c>
    </row>
    <row r="377" spans="1:5" x14ac:dyDescent="0.25">
      <c r="B377" s="2">
        <v>176</v>
      </c>
      <c r="C377" s="2">
        <f>(B377/3794)*1000</f>
        <v>46.38903531892462</v>
      </c>
      <c r="D377" s="3" t="s">
        <v>1</v>
      </c>
      <c r="E377" s="2">
        <v>46.38903531892462</v>
      </c>
    </row>
    <row r="378" spans="1:5" x14ac:dyDescent="0.25">
      <c r="B378" s="2">
        <v>48</v>
      </c>
      <c r="C378" s="2">
        <f t="shared" ref="C378:C397" si="17">(B378/3794)*1000</f>
        <v>12.651555086979441</v>
      </c>
      <c r="D378" s="3" t="s">
        <v>2</v>
      </c>
      <c r="E378" s="2">
        <v>12.651555086979441</v>
      </c>
    </row>
    <row r="379" spans="1:5" x14ac:dyDescent="0.25">
      <c r="B379" s="2">
        <v>141</v>
      </c>
      <c r="C379" s="2">
        <f t="shared" si="17"/>
        <v>37.163943068002112</v>
      </c>
      <c r="D379" s="3" t="s">
        <v>3</v>
      </c>
      <c r="E379" s="2">
        <v>37.163943068002112</v>
      </c>
    </row>
    <row r="380" spans="1:5" x14ac:dyDescent="0.25">
      <c r="B380" s="2">
        <v>103</v>
      </c>
      <c r="C380" s="2">
        <f t="shared" si="17"/>
        <v>27.148128624143382</v>
      </c>
      <c r="D380" s="3" t="s">
        <v>4</v>
      </c>
      <c r="E380" s="2">
        <v>27.148128624143382</v>
      </c>
    </row>
    <row r="381" spans="1:5" x14ac:dyDescent="0.25">
      <c r="B381" s="2">
        <v>30</v>
      </c>
      <c r="C381" s="2">
        <f t="shared" si="17"/>
        <v>7.9072219293621506</v>
      </c>
      <c r="D381" s="3" t="s">
        <v>5</v>
      </c>
      <c r="E381" s="2">
        <v>7.9072219293621506</v>
      </c>
    </row>
    <row r="382" spans="1:5" x14ac:dyDescent="0.25">
      <c r="B382" s="2">
        <v>191</v>
      </c>
      <c r="C382" s="2">
        <f t="shared" si="17"/>
        <v>50.342646283605696</v>
      </c>
      <c r="D382" s="3" t="s">
        <v>6</v>
      </c>
      <c r="E382" s="2">
        <v>50.342646283605696</v>
      </c>
    </row>
    <row r="383" spans="1:5" x14ac:dyDescent="0.25">
      <c r="B383" s="2">
        <v>107</v>
      </c>
      <c r="C383" s="2">
        <f t="shared" si="17"/>
        <v>28.202424881391671</v>
      </c>
      <c r="D383" s="3" t="s">
        <v>7</v>
      </c>
      <c r="E383" s="2">
        <v>28.202424881391671</v>
      </c>
    </row>
    <row r="384" spans="1:5" x14ac:dyDescent="0.25">
      <c r="B384" s="2">
        <v>4.01</v>
      </c>
      <c r="C384" s="2">
        <f t="shared" si="17"/>
        <v>1.0569319978914073</v>
      </c>
      <c r="D384" s="3" t="s">
        <v>8</v>
      </c>
      <c r="E384" s="2">
        <v>1.0569319978914073</v>
      </c>
    </row>
    <row r="385" spans="1:5" x14ac:dyDescent="0.25">
      <c r="B385" s="2">
        <v>182</v>
      </c>
      <c r="C385" s="2">
        <f t="shared" si="17"/>
        <v>47.97047970479705</v>
      </c>
      <c r="D385" s="3" t="s">
        <v>9</v>
      </c>
      <c r="E385" s="2">
        <v>47.97047970479705</v>
      </c>
    </row>
    <row r="386" spans="1:5" x14ac:dyDescent="0.25">
      <c r="B386" s="2">
        <v>168</v>
      </c>
      <c r="C386" s="2">
        <f t="shared" si="17"/>
        <v>44.280442804428041</v>
      </c>
      <c r="D386" s="3" t="s">
        <v>10</v>
      </c>
      <c r="E386" s="2">
        <v>44.280442804428041</v>
      </c>
    </row>
    <row r="387" spans="1:5" x14ac:dyDescent="0.25">
      <c r="B387" s="2">
        <v>498</v>
      </c>
      <c r="C387" s="2">
        <f t="shared" si="17"/>
        <v>131.25988402741172</v>
      </c>
      <c r="D387" s="3" t="s">
        <v>11</v>
      </c>
      <c r="E387" s="2">
        <v>131.25988402741172</v>
      </c>
    </row>
    <row r="388" spans="1:5" x14ac:dyDescent="0.25">
      <c r="B388" s="2">
        <v>118</v>
      </c>
      <c r="C388" s="2">
        <f t="shared" si="17"/>
        <v>31.101739588824461</v>
      </c>
      <c r="D388" s="3" t="s">
        <v>12</v>
      </c>
      <c r="E388" s="2">
        <v>31.101739588824461</v>
      </c>
    </row>
    <row r="389" spans="1:5" x14ac:dyDescent="0.25">
      <c r="B389" s="2">
        <v>161</v>
      </c>
      <c r="C389" s="2">
        <f t="shared" si="17"/>
        <v>42.435424354243544</v>
      </c>
      <c r="D389" s="3" t="s">
        <v>13</v>
      </c>
      <c r="E389" s="2">
        <v>42.435424354243544</v>
      </c>
    </row>
    <row r="390" spans="1:5" x14ac:dyDescent="0.25">
      <c r="B390" s="2">
        <v>178</v>
      </c>
      <c r="C390" s="2">
        <f t="shared" si="17"/>
        <v>46.916183447548761</v>
      </c>
      <c r="D390" s="3" t="s">
        <v>14</v>
      </c>
      <c r="E390" s="2">
        <v>46.916183447548761</v>
      </c>
    </row>
    <row r="391" spans="1:5" x14ac:dyDescent="0.25">
      <c r="B391" s="2">
        <v>275</v>
      </c>
      <c r="C391" s="2">
        <f t="shared" si="17"/>
        <v>72.482867685819713</v>
      </c>
      <c r="D391" s="3" t="s">
        <v>15</v>
      </c>
      <c r="E391" s="2">
        <v>72.482867685819713</v>
      </c>
    </row>
    <row r="392" spans="1:5" x14ac:dyDescent="0.25">
      <c r="B392" s="2">
        <v>336</v>
      </c>
      <c r="C392" s="2">
        <f t="shared" si="17"/>
        <v>88.560885608856083</v>
      </c>
      <c r="D392" s="2" t="s">
        <v>16</v>
      </c>
      <c r="E392" s="2">
        <v>88.560885608856083</v>
      </c>
    </row>
    <row r="393" spans="1:5" x14ac:dyDescent="0.25">
      <c r="B393" s="2">
        <v>276</v>
      </c>
      <c r="C393" s="2">
        <f t="shared" si="17"/>
        <v>72.74644175013178</v>
      </c>
      <c r="D393" s="2" t="s">
        <v>17</v>
      </c>
      <c r="E393" s="2">
        <v>72.74644175013178</v>
      </c>
    </row>
    <row r="394" spans="1:5" x14ac:dyDescent="0.25">
      <c r="B394" s="2">
        <v>86</v>
      </c>
      <c r="C394" s="2">
        <f t="shared" si="17"/>
        <v>22.667369530838165</v>
      </c>
      <c r="D394" s="2" t="s">
        <v>18</v>
      </c>
      <c r="E394" s="2">
        <v>22.667369530838165</v>
      </c>
    </row>
    <row r="395" spans="1:5" x14ac:dyDescent="0.25">
      <c r="B395" s="2">
        <v>233</v>
      </c>
      <c r="C395" s="2">
        <f t="shared" si="17"/>
        <v>61.412756984712708</v>
      </c>
      <c r="D395" s="2" t="s">
        <v>19</v>
      </c>
      <c r="E395" s="2">
        <v>61.412756984712708</v>
      </c>
    </row>
    <row r="396" spans="1:5" x14ac:dyDescent="0.25">
      <c r="B396" s="2">
        <v>135</v>
      </c>
      <c r="C396" s="2">
        <f t="shared" si="17"/>
        <v>35.582498682129675</v>
      </c>
      <c r="D396" s="2" t="s">
        <v>20</v>
      </c>
      <c r="E396" s="2">
        <v>35.582498682129675</v>
      </c>
    </row>
    <row r="397" spans="1:5" x14ac:dyDescent="0.25">
      <c r="B397" s="2">
        <v>228</v>
      </c>
      <c r="C397" s="2">
        <f t="shared" si="17"/>
        <v>60.094886663152344</v>
      </c>
      <c r="D397" s="2" t="s">
        <v>21</v>
      </c>
      <c r="E397" s="2">
        <v>60.094886663152344</v>
      </c>
    </row>
    <row r="398" spans="1:5" x14ac:dyDescent="0.25">
      <c r="A398" s="1" t="s">
        <v>39</v>
      </c>
    </row>
    <row r="399" spans="1:5" x14ac:dyDescent="0.25">
      <c r="B399" s="2">
        <v>177</v>
      </c>
      <c r="C399" s="2">
        <f>(B399/3793)*1000</f>
        <v>46.664909042973896</v>
      </c>
      <c r="D399" s="3" t="s">
        <v>1</v>
      </c>
      <c r="E399" s="2">
        <v>46.664909042973896</v>
      </c>
    </row>
    <row r="400" spans="1:5" x14ac:dyDescent="0.25">
      <c r="B400" s="2">
        <v>47</v>
      </c>
      <c r="C400" s="2">
        <f t="shared" ref="C400:C419" si="18">(B400/3793)*1000</f>
        <v>12.391247034010018</v>
      </c>
      <c r="D400" s="3" t="s">
        <v>2</v>
      </c>
      <c r="E400" s="2">
        <v>12.391247034010018</v>
      </c>
    </row>
    <row r="401" spans="2:5" x14ac:dyDescent="0.25">
      <c r="B401" s="2">
        <v>141</v>
      </c>
      <c r="C401" s="2">
        <f t="shared" si="18"/>
        <v>37.173741102030057</v>
      </c>
      <c r="D401" s="3" t="s">
        <v>3</v>
      </c>
      <c r="E401" s="2">
        <v>37.173741102030057</v>
      </c>
    </row>
    <row r="402" spans="2:5" x14ac:dyDescent="0.25">
      <c r="B402" s="2">
        <v>94</v>
      </c>
      <c r="C402" s="2">
        <f t="shared" si="18"/>
        <v>24.782494068020036</v>
      </c>
      <c r="D402" s="3" t="s">
        <v>4</v>
      </c>
      <c r="E402" s="2">
        <v>24.782494068020036</v>
      </c>
    </row>
    <row r="403" spans="2:5" x14ac:dyDescent="0.25">
      <c r="B403" s="2">
        <v>25</v>
      </c>
      <c r="C403" s="2">
        <f t="shared" si="18"/>
        <v>6.5910888478776695</v>
      </c>
      <c r="D403" s="3" t="s">
        <v>5</v>
      </c>
      <c r="E403" s="2">
        <v>6.5910888478776695</v>
      </c>
    </row>
    <row r="404" spans="2:5" x14ac:dyDescent="0.25">
      <c r="B404" s="2">
        <v>190</v>
      </c>
      <c r="C404" s="2">
        <f t="shared" si="18"/>
        <v>50.09227524387029</v>
      </c>
      <c r="D404" s="3" t="s">
        <v>6</v>
      </c>
      <c r="E404" s="2">
        <v>50.09227524387029</v>
      </c>
    </row>
    <row r="405" spans="2:5" x14ac:dyDescent="0.25">
      <c r="B405" s="2">
        <v>113</v>
      </c>
      <c r="C405" s="2">
        <f t="shared" si="18"/>
        <v>29.791721592407065</v>
      </c>
      <c r="D405" s="3" t="s">
        <v>7</v>
      </c>
      <c r="E405" s="2">
        <v>29.791721592407065</v>
      </c>
    </row>
    <row r="406" spans="2:5" x14ac:dyDescent="0.25">
      <c r="B406" s="2">
        <v>125</v>
      </c>
      <c r="C406" s="2">
        <f t="shared" si="18"/>
        <v>32.955444239388349</v>
      </c>
      <c r="D406" s="3" t="s">
        <v>8</v>
      </c>
      <c r="E406" s="2">
        <v>32.955444239388349</v>
      </c>
    </row>
    <row r="407" spans="2:5" x14ac:dyDescent="0.25">
      <c r="B407" s="2">
        <v>177</v>
      </c>
      <c r="C407" s="2">
        <f t="shared" si="18"/>
        <v>46.664909042973896</v>
      </c>
      <c r="D407" s="3" t="s">
        <v>9</v>
      </c>
      <c r="E407" s="2">
        <v>46.664909042973896</v>
      </c>
    </row>
    <row r="408" spans="2:5" x14ac:dyDescent="0.25">
      <c r="B408" s="2">
        <v>162</v>
      </c>
      <c r="C408" s="2">
        <f t="shared" si="18"/>
        <v>42.710255734247298</v>
      </c>
      <c r="D408" s="3" t="s">
        <v>10</v>
      </c>
      <c r="E408" s="2">
        <v>42.710255734247298</v>
      </c>
    </row>
    <row r="409" spans="2:5" x14ac:dyDescent="0.25">
      <c r="B409" s="2">
        <v>496</v>
      </c>
      <c r="C409" s="2">
        <f t="shared" si="18"/>
        <v>130.76720274189296</v>
      </c>
      <c r="D409" s="3" t="s">
        <v>11</v>
      </c>
      <c r="E409" s="2">
        <v>130.76720274189296</v>
      </c>
    </row>
    <row r="410" spans="2:5" x14ac:dyDescent="0.25">
      <c r="B410" s="2">
        <v>118</v>
      </c>
      <c r="C410" s="2">
        <f t="shared" si="18"/>
        <v>31.109939361982601</v>
      </c>
      <c r="D410" s="3" t="s">
        <v>12</v>
      </c>
      <c r="E410" s="2">
        <v>31.109939361982601</v>
      </c>
    </row>
    <row r="411" spans="2:5" x14ac:dyDescent="0.25">
      <c r="B411" s="2">
        <v>165</v>
      </c>
      <c r="C411" s="2">
        <f t="shared" si="18"/>
        <v>43.501186395992619</v>
      </c>
      <c r="D411" s="3" t="s">
        <v>13</v>
      </c>
      <c r="E411" s="2">
        <v>43.501186395992619</v>
      </c>
    </row>
    <row r="412" spans="2:5" x14ac:dyDescent="0.25">
      <c r="B412" s="2">
        <v>194</v>
      </c>
      <c r="C412" s="2">
        <f t="shared" si="18"/>
        <v>51.146849459530713</v>
      </c>
      <c r="D412" s="3" t="s">
        <v>14</v>
      </c>
      <c r="E412" s="2">
        <v>51.146849459530713</v>
      </c>
    </row>
    <row r="413" spans="2:5" x14ac:dyDescent="0.25">
      <c r="B413" s="2">
        <v>260</v>
      </c>
      <c r="C413" s="2">
        <f t="shared" si="18"/>
        <v>68.547324017927764</v>
      </c>
      <c r="D413" s="3" t="s">
        <v>15</v>
      </c>
      <c r="E413" s="2">
        <v>68.547324017927764</v>
      </c>
    </row>
    <row r="414" spans="2:5" x14ac:dyDescent="0.25">
      <c r="B414" s="2">
        <v>333</v>
      </c>
      <c r="C414" s="2">
        <f t="shared" si="18"/>
        <v>87.793303453730559</v>
      </c>
      <c r="D414" s="2" t="s">
        <v>16</v>
      </c>
      <c r="E414" s="2">
        <v>87.793303453730559</v>
      </c>
    </row>
    <row r="415" spans="2:5" x14ac:dyDescent="0.25">
      <c r="B415" s="2">
        <v>276</v>
      </c>
      <c r="C415" s="2">
        <f t="shared" si="18"/>
        <v>72.765620880569472</v>
      </c>
      <c r="D415" s="2" t="s">
        <v>17</v>
      </c>
      <c r="E415" s="2">
        <v>72.765620880569472</v>
      </c>
    </row>
    <row r="416" spans="2:5" x14ac:dyDescent="0.25">
      <c r="B416" s="2">
        <v>73</v>
      </c>
      <c r="C416" s="2">
        <f t="shared" si="18"/>
        <v>19.245979435802791</v>
      </c>
      <c r="D416" s="2" t="s">
        <v>18</v>
      </c>
      <c r="E416" s="2">
        <v>19.245979435802791</v>
      </c>
    </row>
    <row r="417" spans="1:5" x14ac:dyDescent="0.25">
      <c r="B417" s="2">
        <v>241</v>
      </c>
      <c r="C417" s="2">
        <f t="shared" si="18"/>
        <v>63.538096493540735</v>
      </c>
      <c r="D417" s="2" t="s">
        <v>19</v>
      </c>
      <c r="E417" s="2">
        <v>63.538096493540735</v>
      </c>
    </row>
    <row r="418" spans="1:5" x14ac:dyDescent="0.25">
      <c r="B418" s="2">
        <v>142</v>
      </c>
      <c r="C418" s="2">
        <f t="shared" si="18"/>
        <v>37.437384655945166</v>
      </c>
      <c r="D418" s="2" t="s">
        <v>20</v>
      </c>
      <c r="E418" s="2">
        <v>37.437384655945166</v>
      </c>
    </row>
    <row r="419" spans="1:5" x14ac:dyDescent="0.25">
      <c r="B419" s="2">
        <v>244</v>
      </c>
      <c r="C419" s="2">
        <f t="shared" si="18"/>
        <v>64.329027155286056</v>
      </c>
      <c r="D419" s="2" t="s">
        <v>21</v>
      </c>
      <c r="E419" s="2">
        <v>64.329027155286056</v>
      </c>
    </row>
    <row r="420" spans="1:5" x14ac:dyDescent="0.25">
      <c r="A420" s="1" t="s">
        <v>40</v>
      </c>
    </row>
    <row r="421" spans="1:5" x14ac:dyDescent="0.25">
      <c r="B421" s="2">
        <v>219</v>
      </c>
      <c r="C421" s="2">
        <f>(B421/3797)*1000</f>
        <v>57.677113510666317</v>
      </c>
      <c r="D421" s="3" t="s">
        <v>1</v>
      </c>
      <c r="E421" s="2">
        <v>57.677113510666317</v>
      </c>
    </row>
    <row r="422" spans="1:5" x14ac:dyDescent="0.25">
      <c r="B422" s="2">
        <v>52</v>
      </c>
      <c r="C422" s="2">
        <f t="shared" ref="C422:C441" si="19">(B422/3797)*1000</f>
        <v>13.695022386094285</v>
      </c>
      <c r="D422" s="3" t="s">
        <v>2</v>
      </c>
      <c r="E422" s="2">
        <v>13.695022386094285</v>
      </c>
    </row>
    <row r="423" spans="1:5" x14ac:dyDescent="0.25">
      <c r="B423" s="2">
        <v>137</v>
      </c>
      <c r="C423" s="2">
        <f t="shared" si="19"/>
        <v>36.081116671056094</v>
      </c>
      <c r="D423" s="3" t="s">
        <v>3</v>
      </c>
      <c r="E423" s="2">
        <v>36.081116671056094</v>
      </c>
    </row>
    <row r="424" spans="1:5" x14ac:dyDescent="0.25">
      <c r="B424" s="2">
        <v>80</v>
      </c>
      <c r="C424" s="2">
        <f t="shared" si="19"/>
        <v>21.069265209375821</v>
      </c>
      <c r="D424" s="3" t="s">
        <v>4</v>
      </c>
      <c r="E424" s="2">
        <v>21.069265209375821</v>
      </c>
    </row>
    <row r="425" spans="1:5" x14ac:dyDescent="0.25">
      <c r="B425" s="2">
        <v>39</v>
      </c>
      <c r="C425" s="2">
        <f t="shared" si="19"/>
        <v>10.271266789570713</v>
      </c>
      <c r="D425" s="3" t="s">
        <v>5</v>
      </c>
      <c r="E425" s="2">
        <v>10.271266789570713</v>
      </c>
    </row>
    <row r="426" spans="1:5" x14ac:dyDescent="0.25">
      <c r="B426" s="2">
        <v>159</v>
      </c>
      <c r="C426" s="2">
        <f t="shared" si="19"/>
        <v>41.875164603634445</v>
      </c>
      <c r="D426" s="3" t="s">
        <v>6</v>
      </c>
      <c r="E426" s="2">
        <v>41.875164603634445</v>
      </c>
    </row>
    <row r="427" spans="1:5" x14ac:dyDescent="0.25">
      <c r="B427" s="2">
        <v>103</v>
      </c>
      <c r="C427" s="2">
        <f t="shared" si="19"/>
        <v>27.12667895707137</v>
      </c>
      <c r="D427" s="3" t="s">
        <v>7</v>
      </c>
      <c r="E427" s="2">
        <v>27.12667895707137</v>
      </c>
    </row>
    <row r="428" spans="1:5" x14ac:dyDescent="0.25">
      <c r="B428" s="2">
        <v>145</v>
      </c>
      <c r="C428" s="2">
        <f t="shared" si="19"/>
        <v>38.188043191993678</v>
      </c>
      <c r="D428" s="3" t="s">
        <v>8</v>
      </c>
      <c r="E428" s="2">
        <v>38.188043191993678</v>
      </c>
    </row>
    <row r="429" spans="1:5" x14ac:dyDescent="0.25">
      <c r="B429" s="2">
        <v>156</v>
      </c>
      <c r="C429" s="2">
        <f t="shared" si="19"/>
        <v>41.085067158282854</v>
      </c>
      <c r="D429" s="3" t="s">
        <v>9</v>
      </c>
      <c r="E429" s="2">
        <v>41.085067158282854</v>
      </c>
    </row>
    <row r="430" spans="1:5" x14ac:dyDescent="0.25">
      <c r="B430" s="2">
        <v>192</v>
      </c>
      <c r="C430" s="2">
        <f t="shared" si="19"/>
        <v>50.56623650250198</v>
      </c>
      <c r="D430" s="3" t="s">
        <v>10</v>
      </c>
      <c r="E430" s="2">
        <v>50.56623650250198</v>
      </c>
    </row>
    <row r="431" spans="1:5" x14ac:dyDescent="0.25">
      <c r="B431" s="2">
        <v>485</v>
      </c>
      <c r="C431" s="2">
        <f t="shared" si="19"/>
        <v>127.73242033184093</v>
      </c>
      <c r="D431" s="3" t="s">
        <v>11</v>
      </c>
      <c r="E431" s="2">
        <v>127.73242033184093</v>
      </c>
    </row>
    <row r="432" spans="1:5" x14ac:dyDescent="0.25">
      <c r="B432" s="2">
        <v>111</v>
      </c>
      <c r="C432" s="2">
        <f t="shared" si="19"/>
        <v>29.233605478008954</v>
      </c>
      <c r="D432" s="3" t="s">
        <v>12</v>
      </c>
      <c r="E432" s="2">
        <v>29.233605478008954</v>
      </c>
    </row>
    <row r="433" spans="1:5" x14ac:dyDescent="0.25">
      <c r="B433" s="2">
        <v>162</v>
      </c>
      <c r="C433" s="2">
        <f t="shared" si="19"/>
        <v>42.665262048986037</v>
      </c>
      <c r="D433" s="3" t="s">
        <v>13</v>
      </c>
      <c r="E433" s="2">
        <v>42.665262048986037</v>
      </c>
    </row>
    <row r="434" spans="1:5" x14ac:dyDescent="0.25">
      <c r="B434" s="2">
        <v>170</v>
      </c>
      <c r="C434" s="2">
        <f t="shared" si="19"/>
        <v>44.772188569923628</v>
      </c>
      <c r="D434" s="3" t="s">
        <v>14</v>
      </c>
      <c r="E434" s="2">
        <v>44.772188569923628</v>
      </c>
    </row>
    <row r="435" spans="1:5" x14ac:dyDescent="0.25">
      <c r="B435" s="2">
        <v>299</v>
      </c>
      <c r="C435" s="2">
        <f t="shared" si="19"/>
        <v>78.746378720042145</v>
      </c>
      <c r="D435" s="3" t="s">
        <v>15</v>
      </c>
      <c r="E435" s="2">
        <v>78.746378720042145</v>
      </c>
    </row>
    <row r="436" spans="1:5" x14ac:dyDescent="0.25">
      <c r="B436" s="2">
        <v>350</v>
      </c>
      <c r="C436" s="2">
        <f t="shared" si="19"/>
        <v>92.178035291019228</v>
      </c>
      <c r="D436" s="2" t="s">
        <v>16</v>
      </c>
      <c r="E436" s="2">
        <v>92.178035291019228</v>
      </c>
    </row>
    <row r="437" spans="1:5" x14ac:dyDescent="0.25">
      <c r="B437" s="2">
        <v>318</v>
      </c>
      <c r="C437" s="2">
        <f t="shared" si="19"/>
        <v>83.750329207268891</v>
      </c>
      <c r="D437" s="2" t="s">
        <v>17</v>
      </c>
      <c r="E437" s="2">
        <v>83.750329207268891</v>
      </c>
    </row>
    <row r="438" spans="1:5" x14ac:dyDescent="0.25">
      <c r="B438" s="2">
        <v>91</v>
      </c>
      <c r="C438" s="2">
        <f t="shared" si="19"/>
        <v>23.966289175664997</v>
      </c>
      <c r="D438" s="2" t="s">
        <v>18</v>
      </c>
      <c r="E438" s="2">
        <v>23.966289175664997</v>
      </c>
    </row>
    <row r="439" spans="1:5" x14ac:dyDescent="0.25">
      <c r="B439" s="2">
        <v>207</v>
      </c>
      <c r="C439" s="2">
        <f t="shared" si="19"/>
        <v>54.516723729259937</v>
      </c>
      <c r="D439" s="2" t="s">
        <v>19</v>
      </c>
      <c r="E439" s="2">
        <v>54.516723729259937</v>
      </c>
    </row>
    <row r="440" spans="1:5" x14ac:dyDescent="0.25">
      <c r="B440" s="2">
        <v>135</v>
      </c>
      <c r="C440" s="2">
        <f t="shared" si="19"/>
        <v>35.5543850408217</v>
      </c>
      <c r="D440" s="2" t="s">
        <v>20</v>
      </c>
      <c r="E440" s="2">
        <v>35.5543850408217</v>
      </c>
    </row>
    <row r="441" spans="1:5" x14ac:dyDescent="0.25">
      <c r="B441" s="2">
        <v>187</v>
      </c>
      <c r="C441" s="2">
        <f t="shared" si="19"/>
        <v>49.249407426915987</v>
      </c>
      <c r="D441" s="2" t="s">
        <v>21</v>
      </c>
      <c r="E441" s="2">
        <v>49.249407426915987</v>
      </c>
    </row>
    <row r="442" spans="1:5" x14ac:dyDescent="0.25">
      <c r="A442" s="1" t="s">
        <v>41</v>
      </c>
    </row>
    <row r="443" spans="1:5" x14ac:dyDescent="0.25">
      <c r="B443" s="2">
        <v>192</v>
      </c>
      <c r="C443" s="2">
        <f>(B443/3794)*1000</f>
        <v>50.606220347917763</v>
      </c>
      <c r="D443" s="3" t="s">
        <v>1</v>
      </c>
      <c r="E443" s="2">
        <v>50.606220347917763</v>
      </c>
    </row>
    <row r="444" spans="1:5" x14ac:dyDescent="0.25">
      <c r="B444" s="2">
        <v>48</v>
      </c>
      <c r="C444" s="2">
        <f t="shared" ref="C444:C463" si="20">(B444/3794)*1000</f>
        <v>12.651555086979441</v>
      </c>
      <c r="D444" s="3" t="s">
        <v>2</v>
      </c>
      <c r="E444" s="2">
        <v>12.651555086979441</v>
      </c>
    </row>
    <row r="445" spans="1:5" x14ac:dyDescent="0.25">
      <c r="B445" s="2">
        <v>142</v>
      </c>
      <c r="C445" s="2">
        <f t="shared" si="20"/>
        <v>37.427517132314179</v>
      </c>
      <c r="D445" s="3" t="s">
        <v>3</v>
      </c>
      <c r="E445" s="2">
        <v>37.427517132314179</v>
      </c>
    </row>
    <row r="446" spans="1:5" x14ac:dyDescent="0.25">
      <c r="B446" s="2">
        <v>92</v>
      </c>
      <c r="C446" s="2">
        <f t="shared" si="20"/>
        <v>24.248813916710596</v>
      </c>
      <c r="D446" s="3" t="s">
        <v>4</v>
      </c>
      <c r="E446" s="2">
        <v>24.248813916710596</v>
      </c>
    </row>
    <row r="447" spans="1:5" x14ac:dyDescent="0.25">
      <c r="B447" s="2">
        <v>35</v>
      </c>
      <c r="C447" s="2">
        <f t="shared" si="20"/>
        <v>9.2250922509225095</v>
      </c>
      <c r="D447" s="3" t="s">
        <v>5</v>
      </c>
      <c r="E447" s="2">
        <v>9.2250922509225095</v>
      </c>
    </row>
    <row r="448" spans="1:5" x14ac:dyDescent="0.25">
      <c r="B448" s="2">
        <v>177</v>
      </c>
      <c r="C448" s="2">
        <f t="shared" si="20"/>
        <v>46.652609383236687</v>
      </c>
      <c r="D448" s="3" t="s">
        <v>6</v>
      </c>
      <c r="E448" s="2">
        <v>46.652609383236687</v>
      </c>
    </row>
    <row r="449" spans="1:5" x14ac:dyDescent="0.25">
      <c r="B449" s="2">
        <v>105</v>
      </c>
      <c r="C449" s="2">
        <f t="shared" si="20"/>
        <v>27.675276752767527</v>
      </c>
      <c r="D449" s="3" t="s">
        <v>7</v>
      </c>
      <c r="E449" s="2">
        <v>27.675276752767527</v>
      </c>
    </row>
    <row r="450" spans="1:5" x14ac:dyDescent="0.25">
      <c r="B450" s="2">
        <v>137</v>
      </c>
      <c r="C450" s="2">
        <f t="shared" si="20"/>
        <v>36.109646810753823</v>
      </c>
      <c r="D450" s="3" t="s">
        <v>8</v>
      </c>
      <c r="E450" s="2">
        <v>36.109646810753823</v>
      </c>
    </row>
    <row r="451" spans="1:5" x14ac:dyDescent="0.25">
      <c r="B451" s="2">
        <v>167</v>
      </c>
      <c r="C451" s="2">
        <f t="shared" si="20"/>
        <v>44.016868740115967</v>
      </c>
      <c r="D451" s="3" t="s">
        <v>9</v>
      </c>
      <c r="E451" s="2">
        <v>44.016868740115967</v>
      </c>
    </row>
    <row r="452" spans="1:5" x14ac:dyDescent="0.25">
      <c r="B452" s="2">
        <v>169</v>
      </c>
      <c r="C452" s="2">
        <f t="shared" si="20"/>
        <v>44.544016868740115</v>
      </c>
      <c r="D452" s="3" t="s">
        <v>10</v>
      </c>
      <c r="E452" s="2">
        <v>44.544016868740115</v>
      </c>
    </row>
    <row r="453" spans="1:5" x14ac:dyDescent="0.25">
      <c r="B453" s="2">
        <v>470</v>
      </c>
      <c r="C453" s="2">
        <f t="shared" si="20"/>
        <v>123.8798102266737</v>
      </c>
      <c r="D453" s="3" t="s">
        <v>11</v>
      </c>
      <c r="E453" s="2">
        <v>123.8798102266737</v>
      </c>
    </row>
    <row r="454" spans="1:5" x14ac:dyDescent="0.25">
      <c r="B454" s="2">
        <v>113</v>
      </c>
      <c r="C454" s="2">
        <f t="shared" si="20"/>
        <v>29.783869267264102</v>
      </c>
      <c r="D454" s="3" t="s">
        <v>12</v>
      </c>
      <c r="E454" s="2">
        <v>29.783869267264102</v>
      </c>
    </row>
    <row r="455" spans="1:5" x14ac:dyDescent="0.25">
      <c r="B455" s="2">
        <v>145</v>
      </c>
      <c r="C455" s="2">
        <f t="shared" si="20"/>
        <v>38.218239325250394</v>
      </c>
      <c r="D455" s="3" t="s">
        <v>13</v>
      </c>
      <c r="E455" s="2">
        <v>38.218239325250394</v>
      </c>
    </row>
    <row r="456" spans="1:5" x14ac:dyDescent="0.25">
      <c r="B456" s="2">
        <v>179</v>
      </c>
      <c r="C456" s="2">
        <f t="shared" si="20"/>
        <v>47.179757511860835</v>
      </c>
      <c r="D456" s="3" t="s">
        <v>14</v>
      </c>
      <c r="E456" s="2">
        <v>47.179757511860835</v>
      </c>
    </row>
    <row r="457" spans="1:5" x14ac:dyDescent="0.25">
      <c r="B457" s="2">
        <v>313</v>
      </c>
      <c r="C457" s="2">
        <f t="shared" si="20"/>
        <v>82.498682129678443</v>
      </c>
      <c r="D457" s="3" t="s">
        <v>15</v>
      </c>
      <c r="E457" s="2">
        <v>82.498682129678443</v>
      </c>
    </row>
    <row r="458" spans="1:5" x14ac:dyDescent="0.25">
      <c r="B458" s="2">
        <v>341</v>
      </c>
      <c r="C458" s="2">
        <f t="shared" si="20"/>
        <v>89.878755930416446</v>
      </c>
      <c r="D458" s="2" t="s">
        <v>16</v>
      </c>
      <c r="E458" s="2">
        <v>89.878755930416446</v>
      </c>
    </row>
    <row r="459" spans="1:5" x14ac:dyDescent="0.25">
      <c r="B459" s="2">
        <v>283</v>
      </c>
      <c r="C459" s="2">
        <f t="shared" si="20"/>
        <v>74.591460200316291</v>
      </c>
      <c r="D459" s="2" t="s">
        <v>17</v>
      </c>
      <c r="E459" s="2">
        <v>74.591460200316291</v>
      </c>
    </row>
    <row r="460" spans="1:5" x14ac:dyDescent="0.25">
      <c r="B460" s="2">
        <v>81</v>
      </c>
      <c r="C460" s="2">
        <f t="shared" si="20"/>
        <v>21.349499209277809</v>
      </c>
      <c r="D460" s="2" t="s">
        <v>18</v>
      </c>
      <c r="E460" s="2">
        <v>21.349499209277809</v>
      </c>
    </row>
    <row r="461" spans="1:5" x14ac:dyDescent="0.25">
      <c r="B461" s="2">
        <v>226</v>
      </c>
      <c r="C461" s="2">
        <f t="shared" si="20"/>
        <v>59.567738534528203</v>
      </c>
      <c r="D461" s="2" t="s">
        <v>19</v>
      </c>
      <c r="E461" s="2">
        <v>59.567738534528203</v>
      </c>
    </row>
    <row r="462" spans="1:5" x14ac:dyDescent="0.25">
      <c r="B462" s="2">
        <v>133</v>
      </c>
      <c r="C462" s="2">
        <f t="shared" si="20"/>
        <v>35.055350553505534</v>
      </c>
      <c r="D462" s="2" t="s">
        <v>20</v>
      </c>
      <c r="E462" s="2">
        <v>35.055350553505534</v>
      </c>
    </row>
    <row r="463" spans="1:5" x14ac:dyDescent="0.25">
      <c r="B463" s="2">
        <v>246</v>
      </c>
      <c r="C463" s="2">
        <f t="shared" si="20"/>
        <v>64.839219820769642</v>
      </c>
      <c r="D463" s="2" t="s">
        <v>21</v>
      </c>
      <c r="E463" s="2">
        <v>64.839219820769642</v>
      </c>
    </row>
    <row r="464" spans="1:5" x14ac:dyDescent="0.25">
      <c r="A464" s="1" t="s">
        <v>42</v>
      </c>
    </row>
    <row r="465" spans="2:5" x14ac:dyDescent="0.25">
      <c r="B465" s="2">
        <v>190</v>
      </c>
      <c r="C465" s="2">
        <f>(B465/3795)*1000</f>
        <v>50.065876152832672</v>
      </c>
      <c r="D465" s="3" t="s">
        <v>1</v>
      </c>
      <c r="E465" s="2">
        <v>50.065876152832672</v>
      </c>
    </row>
    <row r="466" spans="2:5" x14ac:dyDescent="0.25">
      <c r="B466" s="2">
        <v>53</v>
      </c>
      <c r="C466" s="2">
        <f t="shared" ref="C466:C485" si="21">(B466/3795)*1000</f>
        <v>13.96574440052701</v>
      </c>
      <c r="D466" s="3" t="s">
        <v>2</v>
      </c>
      <c r="E466" s="2">
        <v>13.96574440052701</v>
      </c>
    </row>
    <row r="467" spans="2:5" x14ac:dyDescent="0.25">
      <c r="B467" s="2">
        <v>143</v>
      </c>
      <c r="C467" s="2">
        <f t="shared" si="21"/>
        <v>37.681159420289859</v>
      </c>
      <c r="D467" s="3" t="s">
        <v>3</v>
      </c>
      <c r="E467" s="2">
        <v>37.681159420289859</v>
      </c>
    </row>
    <row r="468" spans="2:5" x14ac:dyDescent="0.25">
      <c r="B468" s="2">
        <v>93</v>
      </c>
      <c r="C468" s="2">
        <f t="shared" si="21"/>
        <v>24.505928853754941</v>
      </c>
      <c r="D468" s="3" t="s">
        <v>4</v>
      </c>
      <c r="E468" s="2">
        <v>24.505928853754941</v>
      </c>
    </row>
    <row r="469" spans="2:5" x14ac:dyDescent="0.25">
      <c r="B469" s="2">
        <v>39</v>
      </c>
      <c r="C469" s="2">
        <f t="shared" si="21"/>
        <v>10.276679841897232</v>
      </c>
      <c r="D469" s="3" t="s">
        <v>5</v>
      </c>
      <c r="E469" s="2">
        <v>10.276679841897232</v>
      </c>
    </row>
    <row r="470" spans="2:5" x14ac:dyDescent="0.25">
      <c r="B470" s="2">
        <v>175</v>
      </c>
      <c r="C470" s="2">
        <f t="shared" si="21"/>
        <v>46.113306982872203</v>
      </c>
      <c r="D470" s="3" t="s">
        <v>6</v>
      </c>
      <c r="E470" s="2">
        <v>46.113306982872203</v>
      </c>
    </row>
    <row r="471" spans="2:5" x14ac:dyDescent="0.25">
      <c r="B471" s="2">
        <v>109</v>
      </c>
      <c r="C471" s="2">
        <f t="shared" si="21"/>
        <v>28.722002635046113</v>
      </c>
      <c r="D471" s="3" t="s">
        <v>7</v>
      </c>
      <c r="E471" s="2">
        <v>28.722002635046113</v>
      </c>
    </row>
    <row r="472" spans="2:5" x14ac:dyDescent="0.25">
      <c r="B472" s="2">
        <v>133</v>
      </c>
      <c r="C472" s="2">
        <f t="shared" si="21"/>
        <v>35.046113306982875</v>
      </c>
      <c r="D472" s="3" t="s">
        <v>8</v>
      </c>
      <c r="E472" s="2">
        <v>35.046113306982875</v>
      </c>
    </row>
    <row r="473" spans="2:5" x14ac:dyDescent="0.25">
      <c r="B473" s="2">
        <v>170</v>
      </c>
      <c r="C473" s="2">
        <f t="shared" si="21"/>
        <v>44.795783926218711</v>
      </c>
      <c r="D473" s="3" t="s">
        <v>9</v>
      </c>
      <c r="E473" s="2">
        <v>44.795783926218711</v>
      </c>
    </row>
    <row r="474" spans="2:5" x14ac:dyDescent="0.25">
      <c r="B474" s="2">
        <v>169</v>
      </c>
      <c r="C474" s="2">
        <f t="shared" si="21"/>
        <v>44.532279314888015</v>
      </c>
      <c r="D474" s="3" t="s">
        <v>10</v>
      </c>
      <c r="E474" s="2">
        <v>44.532279314888015</v>
      </c>
    </row>
    <row r="475" spans="2:5" x14ac:dyDescent="0.25">
      <c r="B475" s="2">
        <v>467</v>
      </c>
      <c r="C475" s="2">
        <f t="shared" si="21"/>
        <v>123.05665349143611</v>
      </c>
      <c r="D475" s="3" t="s">
        <v>11</v>
      </c>
      <c r="E475" s="2">
        <v>123.05665349143611</v>
      </c>
    </row>
    <row r="476" spans="2:5" x14ac:dyDescent="0.25">
      <c r="B476" s="2">
        <v>110</v>
      </c>
      <c r="C476" s="2">
        <f t="shared" si="21"/>
        <v>28.985507246376812</v>
      </c>
      <c r="D476" s="3" t="s">
        <v>12</v>
      </c>
      <c r="E476" s="2">
        <v>28.985507246376812</v>
      </c>
    </row>
    <row r="477" spans="2:5" x14ac:dyDescent="0.25">
      <c r="B477" s="2">
        <v>151</v>
      </c>
      <c r="C477" s="2">
        <f t="shared" si="21"/>
        <v>39.789196310935445</v>
      </c>
      <c r="D477" s="3" t="s">
        <v>13</v>
      </c>
      <c r="E477" s="2">
        <v>39.789196310935445</v>
      </c>
    </row>
    <row r="478" spans="2:5" x14ac:dyDescent="0.25">
      <c r="B478" s="2">
        <v>175</v>
      </c>
      <c r="C478" s="2">
        <f t="shared" si="21"/>
        <v>46.113306982872203</v>
      </c>
      <c r="D478" s="3" t="s">
        <v>14</v>
      </c>
      <c r="E478" s="2">
        <v>46.113306982872203</v>
      </c>
    </row>
    <row r="479" spans="2:5" x14ac:dyDescent="0.25">
      <c r="B479" s="2">
        <v>311</v>
      </c>
      <c r="C479" s="2">
        <f t="shared" si="21"/>
        <v>81.949934123847171</v>
      </c>
      <c r="D479" s="3" t="s">
        <v>15</v>
      </c>
      <c r="E479" s="2">
        <v>81.949934123847171</v>
      </c>
    </row>
    <row r="480" spans="2:5" x14ac:dyDescent="0.25">
      <c r="B480" s="2">
        <v>356</v>
      </c>
      <c r="C480" s="2">
        <f t="shared" si="21"/>
        <v>93.807641633728593</v>
      </c>
      <c r="D480" s="2" t="s">
        <v>16</v>
      </c>
      <c r="E480" s="2">
        <v>93.807641633728593</v>
      </c>
    </row>
    <row r="481" spans="1:5" x14ac:dyDescent="0.25">
      <c r="B481" s="2">
        <v>285</v>
      </c>
      <c r="C481" s="2">
        <f t="shared" si="21"/>
        <v>75.098814229249015</v>
      </c>
      <c r="D481" s="2" t="s">
        <v>17</v>
      </c>
      <c r="E481" s="2">
        <v>75.098814229249015</v>
      </c>
    </row>
    <row r="482" spans="1:5" x14ac:dyDescent="0.25">
      <c r="B482" s="2">
        <v>79</v>
      </c>
      <c r="C482" s="2">
        <f t="shared" si="21"/>
        <v>20.816864295125164</v>
      </c>
      <c r="D482" s="2" t="s">
        <v>18</v>
      </c>
      <c r="E482" s="2">
        <v>20.816864295125164</v>
      </c>
    </row>
    <row r="483" spans="1:5" x14ac:dyDescent="0.25">
      <c r="B483" s="2">
        <v>225</v>
      </c>
      <c r="C483" s="2">
        <f t="shared" si="21"/>
        <v>59.28853754940711</v>
      </c>
      <c r="D483" s="2" t="s">
        <v>19</v>
      </c>
      <c r="E483" s="2">
        <v>59.28853754940711</v>
      </c>
    </row>
    <row r="484" spans="1:5" x14ac:dyDescent="0.25">
      <c r="B484" s="2">
        <v>127</v>
      </c>
      <c r="C484" s="2">
        <f t="shared" si="21"/>
        <v>33.465085638998687</v>
      </c>
      <c r="D484" s="2" t="s">
        <v>20</v>
      </c>
      <c r="E484" s="2">
        <v>33.465085638998687</v>
      </c>
    </row>
    <row r="485" spans="1:5" x14ac:dyDescent="0.25">
      <c r="B485" s="2">
        <v>235</v>
      </c>
      <c r="C485" s="2">
        <f t="shared" si="21"/>
        <v>61.923583662714094</v>
      </c>
      <c r="D485" s="2" t="s">
        <v>21</v>
      </c>
      <c r="E485" s="2">
        <v>61.923583662714094</v>
      </c>
    </row>
    <row r="486" spans="1:5" x14ac:dyDescent="0.25">
      <c r="A486" s="1" t="s">
        <v>43</v>
      </c>
    </row>
    <row r="487" spans="1:5" x14ac:dyDescent="0.25">
      <c r="B487" s="2">
        <v>190</v>
      </c>
      <c r="C487" s="2">
        <f>(B487/3794)*1000</f>
        <v>50.079072219293622</v>
      </c>
      <c r="D487" s="3" t="s">
        <v>1</v>
      </c>
      <c r="E487" s="2">
        <v>50.079072219293622</v>
      </c>
    </row>
    <row r="488" spans="1:5" x14ac:dyDescent="0.25">
      <c r="B488" s="2">
        <v>48</v>
      </c>
      <c r="C488" s="2">
        <f t="shared" ref="C488:C507" si="22">(B488/3794)*1000</f>
        <v>12.651555086979441</v>
      </c>
      <c r="D488" s="3" t="s">
        <v>2</v>
      </c>
      <c r="E488" s="2">
        <v>12.651555086979441</v>
      </c>
    </row>
    <row r="489" spans="1:5" x14ac:dyDescent="0.25">
      <c r="B489" s="2">
        <v>147</v>
      </c>
      <c r="C489" s="2">
        <f t="shared" si="22"/>
        <v>38.745387453874542</v>
      </c>
      <c r="D489" s="3" t="s">
        <v>3</v>
      </c>
      <c r="E489" s="2">
        <v>38.745387453874542</v>
      </c>
    </row>
    <row r="490" spans="1:5" x14ac:dyDescent="0.25">
      <c r="B490" s="2">
        <v>85</v>
      </c>
      <c r="C490" s="2">
        <f t="shared" si="22"/>
        <v>22.403795466526091</v>
      </c>
      <c r="D490" s="3" t="s">
        <v>4</v>
      </c>
      <c r="E490" s="2">
        <v>22.403795466526091</v>
      </c>
    </row>
    <row r="491" spans="1:5" x14ac:dyDescent="0.25">
      <c r="B491" s="2">
        <v>28</v>
      </c>
      <c r="C491" s="2">
        <f t="shared" si="22"/>
        <v>7.3800738007380069</v>
      </c>
      <c r="D491" s="3" t="s">
        <v>5</v>
      </c>
      <c r="E491" s="2">
        <v>7.3800738007380069</v>
      </c>
    </row>
    <row r="492" spans="1:5" x14ac:dyDescent="0.25">
      <c r="B492" s="2">
        <v>184</v>
      </c>
      <c r="C492" s="2">
        <f t="shared" si="22"/>
        <v>48.497627833421191</v>
      </c>
      <c r="D492" s="3" t="s">
        <v>6</v>
      </c>
      <c r="E492" s="2">
        <v>48.497627833421191</v>
      </c>
    </row>
    <row r="493" spans="1:5" x14ac:dyDescent="0.25">
      <c r="B493" s="2">
        <v>112</v>
      </c>
      <c r="C493" s="2">
        <f t="shared" si="22"/>
        <v>29.520295202952028</v>
      </c>
      <c r="D493" s="3" t="s">
        <v>7</v>
      </c>
      <c r="E493" s="2">
        <v>29.520295202952028</v>
      </c>
    </row>
    <row r="494" spans="1:5" x14ac:dyDescent="0.25">
      <c r="B494" s="2">
        <v>139</v>
      </c>
      <c r="C494" s="2">
        <f t="shared" si="22"/>
        <v>36.636794939377964</v>
      </c>
      <c r="D494" s="3" t="s">
        <v>8</v>
      </c>
      <c r="E494" s="2">
        <v>36.636794939377964</v>
      </c>
    </row>
    <row r="495" spans="1:5" x14ac:dyDescent="0.25">
      <c r="B495" s="2">
        <v>175</v>
      </c>
      <c r="C495" s="2">
        <f t="shared" si="22"/>
        <v>46.125461254612546</v>
      </c>
      <c r="D495" s="3" t="s">
        <v>9</v>
      </c>
      <c r="E495" s="2">
        <v>46.125461254612546</v>
      </c>
    </row>
    <row r="496" spans="1:5" x14ac:dyDescent="0.25">
      <c r="B496" s="2">
        <v>169</v>
      </c>
      <c r="C496" s="2">
        <f t="shared" si="22"/>
        <v>44.544016868740115</v>
      </c>
      <c r="D496" s="3" t="s">
        <v>10</v>
      </c>
      <c r="E496" s="2">
        <v>44.544016868740115</v>
      </c>
    </row>
    <row r="497" spans="1:5" x14ac:dyDescent="0.25">
      <c r="B497" s="2">
        <v>475</v>
      </c>
      <c r="C497" s="2">
        <f t="shared" si="22"/>
        <v>125.19768054823405</v>
      </c>
      <c r="D497" s="3" t="s">
        <v>11</v>
      </c>
      <c r="E497" s="2">
        <v>125.19768054823405</v>
      </c>
    </row>
    <row r="498" spans="1:5" x14ac:dyDescent="0.25">
      <c r="B498" s="2">
        <v>109</v>
      </c>
      <c r="C498" s="2">
        <f t="shared" si="22"/>
        <v>28.729573010015816</v>
      </c>
      <c r="D498" s="3" t="s">
        <v>12</v>
      </c>
      <c r="E498" s="2">
        <v>28.729573010015816</v>
      </c>
    </row>
    <row r="499" spans="1:5" x14ac:dyDescent="0.25">
      <c r="B499" s="2">
        <v>148</v>
      </c>
      <c r="C499" s="2">
        <f t="shared" si="22"/>
        <v>39.008961518186617</v>
      </c>
      <c r="D499" s="3" t="s">
        <v>13</v>
      </c>
      <c r="E499" s="2">
        <v>39.008961518186617</v>
      </c>
    </row>
    <row r="500" spans="1:5" x14ac:dyDescent="0.25">
      <c r="B500" s="2">
        <v>176</v>
      </c>
      <c r="C500" s="2">
        <f t="shared" si="22"/>
        <v>46.38903531892462</v>
      </c>
      <c r="D500" s="3" t="s">
        <v>14</v>
      </c>
      <c r="E500" s="2">
        <v>46.38903531892462</v>
      </c>
    </row>
    <row r="501" spans="1:5" x14ac:dyDescent="0.25">
      <c r="B501" s="2">
        <v>302</v>
      </c>
      <c r="C501" s="2">
        <f t="shared" si="22"/>
        <v>79.599367422245649</v>
      </c>
      <c r="D501" s="3" t="s">
        <v>15</v>
      </c>
      <c r="E501" s="2">
        <v>79.599367422245649</v>
      </c>
    </row>
    <row r="502" spans="1:5" x14ac:dyDescent="0.25">
      <c r="B502" s="2">
        <v>340</v>
      </c>
      <c r="C502" s="2">
        <f t="shared" si="22"/>
        <v>89.615181866104365</v>
      </c>
      <c r="D502" s="2" t="s">
        <v>16</v>
      </c>
      <c r="E502" s="2">
        <v>89.615181866104365</v>
      </c>
    </row>
    <row r="503" spans="1:5" x14ac:dyDescent="0.25">
      <c r="B503" s="2">
        <v>282</v>
      </c>
      <c r="C503" s="2">
        <f t="shared" si="22"/>
        <v>74.327886136004224</v>
      </c>
      <c r="D503" s="2" t="s">
        <v>17</v>
      </c>
      <c r="E503" s="2">
        <v>74.327886136004224</v>
      </c>
    </row>
    <row r="504" spans="1:5" x14ac:dyDescent="0.25">
      <c r="B504" s="2">
        <v>81</v>
      </c>
      <c r="C504" s="2">
        <f t="shared" si="22"/>
        <v>21.349499209277809</v>
      </c>
      <c r="D504" s="2" t="s">
        <v>18</v>
      </c>
      <c r="E504" s="2">
        <v>21.349499209277809</v>
      </c>
    </row>
    <row r="505" spans="1:5" x14ac:dyDescent="0.25">
      <c r="B505" s="2">
        <v>233</v>
      </c>
      <c r="C505" s="2">
        <f t="shared" si="22"/>
        <v>61.412756984712708</v>
      </c>
      <c r="D505" s="2" t="s">
        <v>19</v>
      </c>
      <c r="E505" s="2">
        <v>61.412756984712708</v>
      </c>
    </row>
    <row r="506" spans="1:5" x14ac:dyDescent="0.25">
      <c r="B506" s="2">
        <v>128</v>
      </c>
      <c r="C506" s="2">
        <f t="shared" si="22"/>
        <v>33.737480231945177</v>
      </c>
      <c r="D506" s="2" t="s">
        <v>20</v>
      </c>
      <c r="E506" s="2">
        <v>33.737480231945177</v>
      </c>
    </row>
    <row r="507" spans="1:5" x14ac:dyDescent="0.25">
      <c r="B507" s="2">
        <v>243</v>
      </c>
      <c r="C507" s="2">
        <f t="shared" si="22"/>
        <v>64.048497627833413</v>
      </c>
      <c r="D507" s="2" t="s">
        <v>21</v>
      </c>
      <c r="E507" s="2">
        <v>64.048497627833413</v>
      </c>
    </row>
    <row r="508" spans="1:5" x14ac:dyDescent="0.25">
      <c r="A508" s="1" t="s">
        <v>44</v>
      </c>
    </row>
    <row r="509" spans="1:5" x14ac:dyDescent="0.25">
      <c r="B509" s="2">
        <v>187</v>
      </c>
      <c r="C509" s="2">
        <f>(B509/3795)*1000</f>
        <v>49.275362318840585</v>
      </c>
      <c r="D509" s="3" t="s">
        <v>1</v>
      </c>
      <c r="E509" s="2">
        <v>49.275362318840585</v>
      </c>
    </row>
    <row r="510" spans="1:5" x14ac:dyDescent="0.25">
      <c r="B510" s="2">
        <v>54</v>
      </c>
      <c r="C510" s="2">
        <f t="shared" ref="C510:C529" si="23">(B510/3795)*1000</f>
        <v>14.229249011857707</v>
      </c>
      <c r="D510" s="3" t="s">
        <v>2</v>
      </c>
      <c r="E510" s="2">
        <v>14.229249011857707</v>
      </c>
    </row>
    <row r="511" spans="1:5" x14ac:dyDescent="0.25">
      <c r="B511" s="2">
        <v>145</v>
      </c>
      <c r="C511" s="2">
        <f t="shared" si="23"/>
        <v>38.20816864295125</v>
      </c>
      <c r="D511" s="3" t="s">
        <v>3</v>
      </c>
      <c r="E511" s="2">
        <v>38.20816864295125</v>
      </c>
    </row>
    <row r="512" spans="1:5" x14ac:dyDescent="0.25">
      <c r="B512" s="2">
        <v>95</v>
      </c>
      <c r="C512" s="2">
        <f t="shared" si="23"/>
        <v>25.032938076416336</v>
      </c>
      <c r="D512" s="3" t="s">
        <v>4</v>
      </c>
      <c r="E512" s="2">
        <v>25.032938076416336</v>
      </c>
    </row>
    <row r="513" spans="2:5" x14ac:dyDescent="0.25">
      <c r="B513" s="2">
        <v>33</v>
      </c>
      <c r="C513" s="2">
        <f t="shared" si="23"/>
        <v>8.695652173913043</v>
      </c>
      <c r="D513" s="3" t="s">
        <v>5</v>
      </c>
      <c r="E513" s="2">
        <v>8.695652173913043</v>
      </c>
    </row>
    <row r="514" spans="2:5" x14ac:dyDescent="0.25">
      <c r="B514" s="2">
        <v>175</v>
      </c>
      <c r="C514" s="2">
        <f t="shared" si="23"/>
        <v>46.113306982872203</v>
      </c>
      <c r="D514" s="3" t="s">
        <v>6</v>
      </c>
      <c r="E514" s="2">
        <v>46.113306982872203</v>
      </c>
    </row>
    <row r="515" spans="2:5" x14ac:dyDescent="0.25">
      <c r="B515" s="2">
        <v>103</v>
      </c>
      <c r="C515" s="2">
        <f t="shared" si="23"/>
        <v>27.140974967061922</v>
      </c>
      <c r="D515" s="3" t="s">
        <v>7</v>
      </c>
      <c r="E515" s="2">
        <v>27.140974967061922</v>
      </c>
    </row>
    <row r="516" spans="2:5" x14ac:dyDescent="0.25">
      <c r="B516" s="2">
        <v>132</v>
      </c>
      <c r="C516" s="2">
        <f t="shared" si="23"/>
        <v>34.782608695652172</v>
      </c>
      <c r="D516" s="3" t="s">
        <v>8</v>
      </c>
      <c r="E516" s="2">
        <v>34.782608695652172</v>
      </c>
    </row>
    <row r="517" spans="2:5" x14ac:dyDescent="0.25">
      <c r="B517" s="2">
        <v>164</v>
      </c>
      <c r="C517" s="2">
        <f t="shared" si="23"/>
        <v>43.214756258234516</v>
      </c>
      <c r="D517" s="3" t="s">
        <v>9</v>
      </c>
      <c r="E517" s="2">
        <v>43.214756258234516</v>
      </c>
    </row>
    <row r="518" spans="2:5" x14ac:dyDescent="0.25">
      <c r="B518" s="2">
        <v>174</v>
      </c>
      <c r="C518" s="2">
        <f t="shared" si="23"/>
        <v>45.8498023715415</v>
      </c>
      <c r="D518" s="3" t="s">
        <v>10</v>
      </c>
      <c r="E518" s="2">
        <v>45.8498023715415</v>
      </c>
    </row>
    <row r="519" spans="2:5" x14ac:dyDescent="0.25">
      <c r="B519" s="2">
        <v>482</v>
      </c>
      <c r="C519" s="2">
        <f t="shared" si="23"/>
        <v>127.00922266139658</v>
      </c>
      <c r="D519" s="3" t="s">
        <v>11</v>
      </c>
      <c r="E519" s="2">
        <v>127.00922266139658</v>
      </c>
    </row>
    <row r="520" spans="2:5" x14ac:dyDescent="0.25">
      <c r="B520" s="2">
        <v>115</v>
      </c>
      <c r="C520" s="2">
        <f t="shared" si="23"/>
        <v>30.303030303030305</v>
      </c>
      <c r="D520" s="3" t="s">
        <v>12</v>
      </c>
      <c r="E520" s="2">
        <v>30.303030303030305</v>
      </c>
    </row>
    <row r="521" spans="2:5" x14ac:dyDescent="0.25">
      <c r="B521" s="2">
        <v>148</v>
      </c>
      <c r="C521" s="2">
        <f t="shared" si="23"/>
        <v>38.998682476943344</v>
      </c>
      <c r="D521" s="3" t="s">
        <v>13</v>
      </c>
      <c r="E521" s="2">
        <v>38.998682476943344</v>
      </c>
    </row>
    <row r="522" spans="2:5" x14ac:dyDescent="0.25">
      <c r="B522" s="2">
        <v>170</v>
      </c>
      <c r="C522" s="2">
        <f t="shared" si="23"/>
        <v>44.795783926218711</v>
      </c>
      <c r="D522" s="3" t="s">
        <v>14</v>
      </c>
      <c r="E522" s="2">
        <v>44.795783926218711</v>
      </c>
    </row>
    <row r="523" spans="2:5" x14ac:dyDescent="0.25">
      <c r="B523" s="2">
        <v>311</v>
      </c>
      <c r="C523" s="2">
        <f t="shared" si="23"/>
        <v>81.949934123847171</v>
      </c>
      <c r="D523" s="3" t="s">
        <v>15</v>
      </c>
      <c r="E523" s="2">
        <v>81.949934123847171</v>
      </c>
    </row>
    <row r="524" spans="2:5" x14ac:dyDescent="0.25">
      <c r="B524" s="2">
        <v>341</v>
      </c>
      <c r="C524" s="2">
        <f t="shared" si="23"/>
        <v>89.85507246376811</v>
      </c>
      <c r="D524" s="2" t="s">
        <v>16</v>
      </c>
      <c r="E524" s="2">
        <v>89.85507246376811</v>
      </c>
    </row>
    <row r="525" spans="2:5" x14ac:dyDescent="0.25">
      <c r="B525" s="2">
        <v>277</v>
      </c>
      <c r="C525" s="2">
        <f t="shared" si="23"/>
        <v>72.990777338603436</v>
      </c>
      <c r="D525" s="2" t="s">
        <v>17</v>
      </c>
      <c r="E525" s="2">
        <v>72.990777338603436</v>
      </c>
    </row>
    <row r="526" spans="2:5" x14ac:dyDescent="0.25">
      <c r="B526" s="2">
        <v>85</v>
      </c>
      <c r="C526" s="2">
        <f t="shared" si="23"/>
        <v>22.397891963109355</v>
      </c>
      <c r="D526" s="2" t="s">
        <v>18</v>
      </c>
      <c r="E526" s="2">
        <v>22.397891963109355</v>
      </c>
    </row>
    <row r="527" spans="2:5" x14ac:dyDescent="0.25">
      <c r="B527" s="2">
        <v>230</v>
      </c>
      <c r="C527" s="2">
        <f t="shared" si="23"/>
        <v>60.606060606060609</v>
      </c>
      <c r="D527" s="2" t="s">
        <v>19</v>
      </c>
      <c r="E527" s="2">
        <v>60.606060606060609</v>
      </c>
    </row>
    <row r="528" spans="2:5" x14ac:dyDescent="0.25">
      <c r="B528" s="2">
        <v>143</v>
      </c>
      <c r="C528" s="2">
        <f t="shared" si="23"/>
        <v>37.681159420289859</v>
      </c>
      <c r="D528" s="2" t="s">
        <v>20</v>
      </c>
      <c r="E528" s="2">
        <v>37.681159420289859</v>
      </c>
    </row>
    <row r="529" spans="1:5" x14ac:dyDescent="0.25">
      <c r="B529" s="2">
        <v>231</v>
      </c>
      <c r="C529" s="2">
        <f t="shared" si="23"/>
        <v>60.869565217391305</v>
      </c>
      <c r="D529" s="2" t="s">
        <v>21</v>
      </c>
      <c r="E529" s="2">
        <v>60.869565217391305</v>
      </c>
    </row>
    <row r="530" spans="1:5" x14ac:dyDescent="0.25">
      <c r="A530" s="1" t="s">
        <v>45</v>
      </c>
    </row>
    <row r="531" spans="1:5" x14ac:dyDescent="0.25">
      <c r="B531" s="2">
        <v>257</v>
      </c>
      <c r="C531" s="2">
        <f>(B531/3797)*1000</f>
        <v>67.685014485119837</v>
      </c>
      <c r="D531" s="3" t="s">
        <v>1</v>
      </c>
      <c r="E531" s="2">
        <v>67.685014485119837</v>
      </c>
    </row>
    <row r="532" spans="1:5" x14ac:dyDescent="0.25">
      <c r="B532" s="2">
        <v>70</v>
      </c>
      <c r="C532" s="2">
        <f t="shared" ref="C532:C551" si="24">(B532/3797)*1000</f>
        <v>18.435607058203843</v>
      </c>
      <c r="D532" s="3" t="s">
        <v>2</v>
      </c>
      <c r="E532" s="2">
        <v>18.435607058203843</v>
      </c>
    </row>
    <row r="533" spans="1:5" x14ac:dyDescent="0.25">
      <c r="B533" s="2">
        <v>152</v>
      </c>
      <c r="C533" s="2">
        <f t="shared" si="24"/>
        <v>40.031603897814065</v>
      </c>
      <c r="D533" s="3" t="s">
        <v>3</v>
      </c>
      <c r="E533" s="2">
        <v>40.031603897814065</v>
      </c>
    </row>
    <row r="534" spans="1:5" x14ac:dyDescent="0.25">
      <c r="B534" s="2">
        <v>62</v>
      </c>
      <c r="C534" s="2">
        <f t="shared" si="24"/>
        <v>16.328680537266266</v>
      </c>
      <c r="D534" s="3" t="s">
        <v>4</v>
      </c>
      <c r="E534" s="2">
        <v>16.328680537266266</v>
      </c>
    </row>
    <row r="535" spans="1:5" x14ac:dyDescent="0.25">
      <c r="B535" s="2">
        <v>32</v>
      </c>
      <c r="C535" s="2">
        <f t="shared" si="24"/>
        <v>8.4277060837503299</v>
      </c>
      <c r="D535" s="3" t="s">
        <v>5</v>
      </c>
      <c r="E535" s="2">
        <v>8.4277060837503299</v>
      </c>
    </row>
    <row r="536" spans="1:5" x14ac:dyDescent="0.25">
      <c r="B536" s="2">
        <v>107</v>
      </c>
      <c r="C536" s="2">
        <f t="shared" si="24"/>
        <v>28.180142217540165</v>
      </c>
      <c r="D536" s="3" t="s">
        <v>6</v>
      </c>
      <c r="E536" s="2">
        <v>28.180142217540165</v>
      </c>
    </row>
    <row r="537" spans="1:5" x14ac:dyDescent="0.25">
      <c r="B537" s="2">
        <v>90</v>
      </c>
      <c r="C537" s="2">
        <f t="shared" si="24"/>
        <v>23.7029233605478</v>
      </c>
      <c r="D537" s="3" t="s">
        <v>7</v>
      </c>
      <c r="E537" s="2">
        <v>23.7029233605478</v>
      </c>
    </row>
    <row r="538" spans="1:5" x14ac:dyDescent="0.25">
      <c r="B538" s="2">
        <v>227</v>
      </c>
      <c r="C538" s="2">
        <f t="shared" si="24"/>
        <v>59.784040031603894</v>
      </c>
      <c r="D538" s="3" t="s">
        <v>8</v>
      </c>
      <c r="E538" s="2">
        <v>59.784040031603894</v>
      </c>
    </row>
    <row r="539" spans="1:5" x14ac:dyDescent="0.25">
      <c r="B539" s="2">
        <v>111</v>
      </c>
      <c r="C539" s="2">
        <f t="shared" si="24"/>
        <v>29.233605478008954</v>
      </c>
      <c r="D539" s="3" t="s">
        <v>9</v>
      </c>
      <c r="E539" s="2">
        <v>29.233605478008954</v>
      </c>
    </row>
    <row r="540" spans="1:5" x14ac:dyDescent="0.25">
      <c r="B540" s="2">
        <v>306</v>
      </c>
      <c r="C540" s="2">
        <f t="shared" si="24"/>
        <v>80.589939425862525</v>
      </c>
      <c r="D540" s="3" t="s">
        <v>10</v>
      </c>
      <c r="E540" s="2">
        <v>80.589939425862525</v>
      </c>
    </row>
    <row r="541" spans="1:5" x14ac:dyDescent="0.25">
      <c r="B541" s="2">
        <v>583</v>
      </c>
      <c r="C541" s="2">
        <f t="shared" si="24"/>
        <v>153.5422702133263</v>
      </c>
      <c r="D541" s="3" t="s">
        <v>11</v>
      </c>
      <c r="E541" s="2">
        <v>153.5422702133263</v>
      </c>
    </row>
    <row r="542" spans="1:5" x14ac:dyDescent="0.25">
      <c r="B542" s="2">
        <v>91</v>
      </c>
      <c r="C542" s="2">
        <f t="shared" si="24"/>
        <v>23.966289175664997</v>
      </c>
      <c r="D542" s="3" t="s">
        <v>12</v>
      </c>
      <c r="E542" s="2">
        <v>23.966289175664997</v>
      </c>
    </row>
    <row r="543" spans="1:5" x14ac:dyDescent="0.25">
      <c r="B543" s="2">
        <v>238</v>
      </c>
      <c r="C543" s="2">
        <f t="shared" si="24"/>
        <v>62.681063997893069</v>
      </c>
      <c r="D543" s="3" t="s">
        <v>13</v>
      </c>
      <c r="E543" s="2">
        <v>62.681063997893069</v>
      </c>
    </row>
    <row r="544" spans="1:5" x14ac:dyDescent="0.25">
      <c r="B544" s="2">
        <v>228</v>
      </c>
      <c r="C544" s="2">
        <f t="shared" si="24"/>
        <v>60.047405846721091</v>
      </c>
      <c r="D544" s="3" t="s">
        <v>14</v>
      </c>
      <c r="E544" s="2">
        <v>60.047405846721091</v>
      </c>
    </row>
    <row r="545" spans="1:5" x14ac:dyDescent="0.25">
      <c r="B545" s="2">
        <v>211</v>
      </c>
      <c r="C545" s="2">
        <f t="shared" si="24"/>
        <v>55.570186989728732</v>
      </c>
      <c r="D545" s="3" t="s">
        <v>15</v>
      </c>
      <c r="E545" s="2">
        <v>55.570186989728732</v>
      </c>
    </row>
    <row r="546" spans="1:5" x14ac:dyDescent="0.25">
      <c r="B546" s="2">
        <v>268</v>
      </c>
      <c r="C546" s="2">
        <f t="shared" si="24"/>
        <v>70.582038451409005</v>
      </c>
      <c r="D546" s="2" t="s">
        <v>16</v>
      </c>
      <c r="E546" s="2">
        <v>70.582038451409005</v>
      </c>
    </row>
    <row r="547" spans="1:5" x14ac:dyDescent="0.25">
      <c r="B547" s="2">
        <v>343</v>
      </c>
      <c r="C547" s="2">
        <f t="shared" si="24"/>
        <v>90.334474585198848</v>
      </c>
      <c r="D547" s="2" t="s">
        <v>17</v>
      </c>
      <c r="E547" s="2">
        <v>90.334474585198848</v>
      </c>
    </row>
    <row r="548" spans="1:5" x14ac:dyDescent="0.25">
      <c r="B548" s="2">
        <v>108</v>
      </c>
      <c r="C548" s="2">
        <f t="shared" si="24"/>
        <v>28.443508032657363</v>
      </c>
      <c r="D548" s="2" t="s">
        <v>18</v>
      </c>
      <c r="E548" s="2">
        <v>28.443508032657363</v>
      </c>
    </row>
    <row r="549" spans="1:5" x14ac:dyDescent="0.25">
      <c r="B549" s="2">
        <v>127</v>
      </c>
      <c r="C549" s="2">
        <f t="shared" si="24"/>
        <v>33.447458519884123</v>
      </c>
      <c r="D549" s="2" t="s">
        <v>19</v>
      </c>
      <c r="E549" s="2">
        <v>33.447458519884123</v>
      </c>
    </row>
    <row r="550" spans="1:5" x14ac:dyDescent="0.25">
      <c r="B550" s="2">
        <v>163</v>
      </c>
      <c r="C550" s="2">
        <f t="shared" si="24"/>
        <v>42.928627864103234</v>
      </c>
      <c r="D550" s="2" t="s">
        <v>20</v>
      </c>
      <c r="E550" s="2">
        <v>42.928627864103234</v>
      </c>
    </row>
    <row r="551" spans="1:5" x14ac:dyDescent="0.25">
      <c r="B551" s="2">
        <v>23</v>
      </c>
      <c r="C551" s="2">
        <f t="shared" si="24"/>
        <v>6.0574137476955485</v>
      </c>
      <c r="D551" s="2" t="s">
        <v>21</v>
      </c>
      <c r="E551" s="2">
        <v>6.0574137476955485</v>
      </c>
    </row>
    <row r="552" spans="1:5" x14ac:dyDescent="0.25">
      <c r="A552" s="1" t="s">
        <v>46</v>
      </c>
    </row>
    <row r="553" spans="1:5" x14ac:dyDescent="0.25">
      <c r="B553" s="2">
        <v>185</v>
      </c>
      <c r="C553" s="2">
        <f>(B553/3794)*1000</f>
        <v>48.761201897733258</v>
      </c>
      <c r="D553" s="3" t="s">
        <v>1</v>
      </c>
      <c r="E553" s="2">
        <v>48.761201897733258</v>
      </c>
    </row>
    <row r="554" spans="1:5" x14ac:dyDescent="0.25">
      <c r="B554" s="2">
        <v>52</v>
      </c>
      <c r="C554" s="2">
        <f t="shared" ref="C554:C573" si="25">(B554/3794)*1000</f>
        <v>13.705851344227728</v>
      </c>
      <c r="D554" s="3" t="s">
        <v>2</v>
      </c>
      <c r="E554" s="2">
        <v>13.705851344227728</v>
      </c>
    </row>
    <row r="555" spans="1:5" x14ac:dyDescent="0.25">
      <c r="B555" s="2">
        <v>141</v>
      </c>
      <c r="C555" s="2">
        <f t="shared" si="25"/>
        <v>37.163943068002112</v>
      </c>
      <c r="D555" s="3" t="s">
        <v>3</v>
      </c>
      <c r="E555" s="2">
        <v>37.163943068002112</v>
      </c>
    </row>
    <row r="556" spans="1:5" x14ac:dyDescent="0.25">
      <c r="B556" s="2">
        <v>91</v>
      </c>
      <c r="C556" s="2">
        <f t="shared" si="25"/>
        <v>23.985239852398525</v>
      </c>
      <c r="D556" s="3" t="s">
        <v>4</v>
      </c>
      <c r="E556" s="2">
        <v>23.985239852398525</v>
      </c>
    </row>
    <row r="557" spans="1:5" x14ac:dyDescent="0.25">
      <c r="B557" s="2">
        <v>40</v>
      </c>
      <c r="C557" s="2">
        <f t="shared" si="25"/>
        <v>10.542962572482868</v>
      </c>
      <c r="D557" s="3" t="s">
        <v>5</v>
      </c>
      <c r="E557" s="2">
        <v>10.542962572482868</v>
      </c>
    </row>
    <row r="558" spans="1:5" x14ac:dyDescent="0.25">
      <c r="B558" s="2">
        <v>181</v>
      </c>
      <c r="C558" s="2">
        <f t="shared" si="25"/>
        <v>47.706905640484976</v>
      </c>
      <c r="D558" s="3" t="s">
        <v>6</v>
      </c>
      <c r="E558" s="2">
        <v>47.706905640484976</v>
      </c>
    </row>
    <row r="559" spans="1:5" x14ac:dyDescent="0.25">
      <c r="B559" s="2">
        <v>108</v>
      </c>
      <c r="C559" s="2">
        <f t="shared" si="25"/>
        <v>28.465998945703745</v>
      </c>
      <c r="D559" s="3" t="s">
        <v>7</v>
      </c>
      <c r="E559" s="2">
        <v>28.465998945703745</v>
      </c>
    </row>
    <row r="560" spans="1:5" x14ac:dyDescent="0.25">
      <c r="B560" s="2">
        <v>132</v>
      </c>
      <c r="C560" s="2">
        <f t="shared" si="25"/>
        <v>34.79177648919346</v>
      </c>
      <c r="D560" s="3" t="s">
        <v>8</v>
      </c>
      <c r="E560" s="2">
        <v>34.79177648919346</v>
      </c>
    </row>
    <row r="561" spans="1:5" x14ac:dyDescent="0.25">
      <c r="B561" s="2">
        <v>172</v>
      </c>
      <c r="C561" s="2">
        <f t="shared" si="25"/>
        <v>45.334739061676331</v>
      </c>
      <c r="D561" s="3" t="s">
        <v>9</v>
      </c>
      <c r="E561" s="2">
        <v>45.334739061676331</v>
      </c>
    </row>
    <row r="562" spans="1:5" x14ac:dyDescent="0.25">
      <c r="B562" s="2">
        <v>163</v>
      </c>
      <c r="C562" s="2">
        <f t="shared" si="25"/>
        <v>42.962572482867685</v>
      </c>
      <c r="D562" s="3" t="s">
        <v>10</v>
      </c>
      <c r="E562" s="2">
        <v>42.962572482867685</v>
      </c>
    </row>
    <row r="563" spans="1:5" x14ac:dyDescent="0.25">
      <c r="B563" s="2">
        <v>469</v>
      </c>
      <c r="C563" s="2">
        <f t="shared" si="25"/>
        <v>123.61623616236163</v>
      </c>
      <c r="D563" s="3" t="s">
        <v>11</v>
      </c>
      <c r="E563" s="2">
        <v>123.61623616236163</v>
      </c>
    </row>
    <row r="564" spans="1:5" x14ac:dyDescent="0.25">
      <c r="B564" s="2">
        <v>112</v>
      </c>
      <c r="C564" s="2">
        <f t="shared" si="25"/>
        <v>29.520295202952028</v>
      </c>
      <c r="D564" s="3" t="s">
        <v>12</v>
      </c>
      <c r="E564" s="2">
        <v>29.520295202952028</v>
      </c>
    </row>
    <row r="565" spans="1:5" x14ac:dyDescent="0.25">
      <c r="B565" s="2">
        <v>144</v>
      </c>
      <c r="C565" s="2">
        <f t="shared" si="25"/>
        <v>37.954665260938327</v>
      </c>
      <c r="D565" s="3" t="s">
        <v>13</v>
      </c>
      <c r="E565" s="2">
        <v>37.954665260938327</v>
      </c>
    </row>
    <row r="566" spans="1:5" x14ac:dyDescent="0.25">
      <c r="B566" s="2">
        <v>172</v>
      </c>
      <c r="C566" s="2">
        <f t="shared" si="25"/>
        <v>45.334739061676331</v>
      </c>
      <c r="D566" s="3" t="s">
        <v>14</v>
      </c>
      <c r="E566" s="2">
        <v>45.334739061676331</v>
      </c>
    </row>
    <row r="567" spans="1:5" x14ac:dyDescent="0.25">
      <c r="B567" s="2">
        <v>315</v>
      </c>
      <c r="C567" s="2">
        <f t="shared" si="25"/>
        <v>83.025830258302577</v>
      </c>
      <c r="D567" s="3" t="s">
        <v>15</v>
      </c>
      <c r="E567" s="2">
        <v>83.025830258302577</v>
      </c>
    </row>
    <row r="568" spans="1:5" x14ac:dyDescent="0.25">
      <c r="B568" s="2">
        <v>356</v>
      </c>
      <c r="C568" s="2">
        <f t="shared" si="25"/>
        <v>93.832366895097522</v>
      </c>
      <c r="D568" s="2" t="s">
        <v>16</v>
      </c>
      <c r="E568" s="2">
        <v>93.832366895097522</v>
      </c>
    </row>
    <row r="569" spans="1:5" x14ac:dyDescent="0.25">
      <c r="B569" s="2">
        <v>285</v>
      </c>
      <c r="C569" s="2">
        <f t="shared" si="25"/>
        <v>75.118608328940439</v>
      </c>
      <c r="D569" s="2" t="s">
        <v>17</v>
      </c>
      <c r="E569" s="2">
        <v>75.118608328940439</v>
      </c>
    </row>
    <row r="570" spans="1:5" x14ac:dyDescent="0.25">
      <c r="B570" s="2">
        <v>83</v>
      </c>
      <c r="C570" s="2">
        <f t="shared" si="25"/>
        <v>21.876647337901954</v>
      </c>
      <c r="D570" s="2" t="s">
        <v>18</v>
      </c>
      <c r="E570" s="2">
        <v>21.876647337901954</v>
      </c>
    </row>
    <row r="571" spans="1:5" x14ac:dyDescent="0.25">
      <c r="B571" s="2">
        <v>219</v>
      </c>
      <c r="C571" s="2">
        <f t="shared" si="25"/>
        <v>57.722720084343706</v>
      </c>
      <c r="D571" s="2" t="s">
        <v>19</v>
      </c>
      <c r="E571" s="2">
        <v>57.722720084343706</v>
      </c>
    </row>
    <row r="572" spans="1:5" x14ac:dyDescent="0.25">
      <c r="B572" s="2">
        <v>142</v>
      </c>
      <c r="C572" s="2">
        <f t="shared" si="25"/>
        <v>37.427517132314179</v>
      </c>
      <c r="D572" s="2" t="s">
        <v>20</v>
      </c>
      <c r="E572" s="2">
        <v>37.427517132314179</v>
      </c>
    </row>
    <row r="573" spans="1:5" x14ac:dyDescent="0.25">
      <c r="B573" s="2">
        <v>232</v>
      </c>
      <c r="C573" s="2">
        <f t="shared" si="25"/>
        <v>61.149182920400634</v>
      </c>
      <c r="D573" s="2" t="s">
        <v>21</v>
      </c>
      <c r="E573" s="2">
        <v>61.149182920400634</v>
      </c>
    </row>
    <row r="574" spans="1:5" x14ac:dyDescent="0.25">
      <c r="A574" s="1" t="s">
        <v>47</v>
      </c>
    </row>
    <row r="575" spans="1:5" x14ac:dyDescent="0.25">
      <c r="B575" s="2">
        <v>174</v>
      </c>
      <c r="C575" s="2">
        <f>(B575/3792)*1000</f>
        <v>45.88607594936709</v>
      </c>
      <c r="D575" s="3" t="s">
        <v>1</v>
      </c>
      <c r="E575" s="2">
        <v>45.88607594936709</v>
      </c>
    </row>
    <row r="576" spans="1:5" x14ac:dyDescent="0.25">
      <c r="B576" s="2">
        <v>90</v>
      </c>
      <c r="C576" s="2">
        <f t="shared" ref="C576:C595" si="26">(B576/3792)*1000</f>
        <v>23.734177215189874</v>
      </c>
      <c r="D576" s="3" t="s">
        <v>2</v>
      </c>
      <c r="E576" s="2">
        <v>23.734177215189874</v>
      </c>
    </row>
    <row r="577" spans="2:5" x14ac:dyDescent="0.25">
      <c r="B577" s="2">
        <v>243</v>
      </c>
      <c r="C577" s="2">
        <f t="shared" si="26"/>
        <v>64.082278481012651</v>
      </c>
      <c r="D577" s="3" t="s">
        <v>3</v>
      </c>
      <c r="E577" s="2">
        <v>64.082278481012651</v>
      </c>
    </row>
    <row r="578" spans="2:5" x14ac:dyDescent="0.25">
      <c r="B578" s="2">
        <v>52</v>
      </c>
      <c r="C578" s="2">
        <f t="shared" si="26"/>
        <v>13.713080168776372</v>
      </c>
      <c r="D578" s="3" t="s">
        <v>4</v>
      </c>
      <c r="E578" s="2">
        <v>13.713080168776372</v>
      </c>
    </row>
    <row r="579" spans="2:5" x14ac:dyDescent="0.25">
      <c r="B579" s="2">
        <v>51</v>
      </c>
      <c r="C579" s="2">
        <f t="shared" si="26"/>
        <v>13.449367088607595</v>
      </c>
      <c r="D579" s="3" t="s">
        <v>5</v>
      </c>
      <c r="E579" s="2">
        <v>13.449367088607595</v>
      </c>
    </row>
    <row r="580" spans="2:5" x14ac:dyDescent="0.25">
      <c r="B580" s="2">
        <v>104</v>
      </c>
      <c r="C580" s="2">
        <f t="shared" si="26"/>
        <v>27.426160337552744</v>
      </c>
      <c r="D580" s="3" t="s">
        <v>6</v>
      </c>
      <c r="E580" s="2">
        <v>27.426160337552744</v>
      </c>
    </row>
    <row r="581" spans="2:5" x14ac:dyDescent="0.25">
      <c r="B581" s="2">
        <v>62</v>
      </c>
      <c r="C581" s="2">
        <f t="shared" si="26"/>
        <v>16.350210970464136</v>
      </c>
      <c r="D581" s="3" t="s">
        <v>7</v>
      </c>
      <c r="E581" s="2">
        <v>16.350210970464136</v>
      </c>
    </row>
    <row r="582" spans="2:5" x14ac:dyDescent="0.25">
      <c r="B582" s="2">
        <v>151</v>
      </c>
      <c r="C582" s="2">
        <f t="shared" si="26"/>
        <v>39.820675105485229</v>
      </c>
      <c r="D582" s="3" t="s">
        <v>8</v>
      </c>
      <c r="E582" s="2">
        <v>39.820675105485229</v>
      </c>
    </row>
    <row r="583" spans="2:5" x14ac:dyDescent="0.25">
      <c r="B583" s="2">
        <v>199</v>
      </c>
      <c r="C583" s="2">
        <f t="shared" si="26"/>
        <v>52.478902953586498</v>
      </c>
      <c r="D583" s="3" t="s">
        <v>9</v>
      </c>
      <c r="E583" s="2">
        <v>52.478902953586498</v>
      </c>
    </row>
    <row r="584" spans="2:5" x14ac:dyDescent="0.25">
      <c r="B584" s="2">
        <v>270</v>
      </c>
      <c r="C584" s="2">
        <f t="shared" si="26"/>
        <v>71.202531645569621</v>
      </c>
      <c r="D584" s="3" t="s">
        <v>10</v>
      </c>
      <c r="E584" s="2">
        <v>71.202531645569621</v>
      </c>
    </row>
    <row r="585" spans="2:5" x14ac:dyDescent="0.25">
      <c r="B585" s="2">
        <v>484</v>
      </c>
      <c r="C585" s="2">
        <f t="shared" si="26"/>
        <v>127.63713080168776</v>
      </c>
      <c r="D585" s="3" t="s">
        <v>11</v>
      </c>
      <c r="E585" s="2">
        <v>127.63713080168776</v>
      </c>
    </row>
    <row r="586" spans="2:5" x14ac:dyDescent="0.25">
      <c r="B586" s="2">
        <v>108</v>
      </c>
      <c r="C586" s="2">
        <f t="shared" si="26"/>
        <v>28.481012658227847</v>
      </c>
      <c r="D586" s="3" t="s">
        <v>12</v>
      </c>
      <c r="E586" s="2">
        <v>28.481012658227847</v>
      </c>
    </row>
    <row r="587" spans="2:5" x14ac:dyDescent="0.25">
      <c r="B587" s="2">
        <v>191</v>
      </c>
      <c r="C587" s="2">
        <f t="shared" si="26"/>
        <v>50.369198312236293</v>
      </c>
      <c r="D587" s="3" t="s">
        <v>13</v>
      </c>
      <c r="E587" s="2">
        <v>50.369198312236293</v>
      </c>
    </row>
    <row r="588" spans="2:5" x14ac:dyDescent="0.25">
      <c r="B588" s="2">
        <v>168</v>
      </c>
      <c r="C588" s="2">
        <f t="shared" si="26"/>
        <v>44.303797468354432</v>
      </c>
      <c r="D588" s="3" t="s">
        <v>14</v>
      </c>
      <c r="E588" s="2">
        <v>44.303797468354432</v>
      </c>
    </row>
    <row r="589" spans="2:5" x14ac:dyDescent="0.25">
      <c r="B589" s="2">
        <v>295</v>
      </c>
      <c r="C589" s="2">
        <f t="shared" si="26"/>
        <v>77.795358649789023</v>
      </c>
      <c r="D589" s="3" t="s">
        <v>15</v>
      </c>
      <c r="E589" s="2">
        <v>77.795358649789023</v>
      </c>
    </row>
    <row r="590" spans="2:5" x14ac:dyDescent="0.25">
      <c r="B590" s="2">
        <v>276</v>
      </c>
      <c r="C590" s="2">
        <f t="shared" si="26"/>
        <v>72.784810126582272</v>
      </c>
      <c r="D590" s="2" t="s">
        <v>16</v>
      </c>
      <c r="E590" s="2">
        <v>72.784810126582272</v>
      </c>
    </row>
    <row r="591" spans="2:5" x14ac:dyDescent="0.25">
      <c r="B591" s="2">
        <v>358</v>
      </c>
      <c r="C591" s="2">
        <f t="shared" si="26"/>
        <v>94.40928270042194</v>
      </c>
      <c r="D591" s="2" t="s">
        <v>17</v>
      </c>
      <c r="E591" s="2">
        <v>94.40928270042194</v>
      </c>
    </row>
    <row r="592" spans="2:5" x14ac:dyDescent="0.25">
      <c r="B592" s="2">
        <v>116</v>
      </c>
      <c r="C592" s="2">
        <f t="shared" si="26"/>
        <v>30.59071729957806</v>
      </c>
      <c r="D592" s="2" t="s">
        <v>18</v>
      </c>
      <c r="E592" s="2">
        <v>30.59071729957806</v>
      </c>
    </row>
    <row r="593" spans="1:5" x14ac:dyDescent="0.25">
      <c r="B593" s="2">
        <v>162</v>
      </c>
      <c r="C593" s="2">
        <f t="shared" si="26"/>
        <v>42.721518987341774</v>
      </c>
      <c r="D593" s="2" t="s">
        <v>19</v>
      </c>
      <c r="E593" s="2">
        <v>42.721518987341774</v>
      </c>
    </row>
    <row r="594" spans="1:5" x14ac:dyDescent="0.25">
      <c r="B594" s="2">
        <v>125</v>
      </c>
      <c r="C594" s="2">
        <f t="shared" si="26"/>
        <v>32.964135021097043</v>
      </c>
      <c r="D594" s="2" t="s">
        <v>20</v>
      </c>
      <c r="E594" s="2">
        <v>32.964135021097043</v>
      </c>
    </row>
    <row r="595" spans="1:5" x14ac:dyDescent="0.25">
      <c r="B595" s="2">
        <v>113</v>
      </c>
      <c r="C595" s="2">
        <f t="shared" si="26"/>
        <v>29.799578059071731</v>
      </c>
      <c r="D595" s="2" t="s">
        <v>21</v>
      </c>
      <c r="E595" s="2">
        <v>29.799578059071731</v>
      </c>
    </row>
    <row r="596" spans="1:5" x14ac:dyDescent="0.25">
      <c r="A596" s="1" t="s">
        <v>48</v>
      </c>
    </row>
    <row r="597" spans="1:5" x14ac:dyDescent="0.25">
      <c r="B597" s="2">
        <v>191</v>
      </c>
      <c r="C597" s="2">
        <f>(B597/3794)*1000</f>
        <v>50.342646283605696</v>
      </c>
      <c r="D597" s="3" t="s">
        <v>1</v>
      </c>
      <c r="E597" s="2">
        <v>50.342646283605696</v>
      </c>
    </row>
    <row r="598" spans="1:5" x14ac:dyDescent="0.25">
      <c r="B598" s="2">
        <v>48</v>
      </c>
      <c r="C598" s="2">
        <f t="shared" ref="C598:C617" si="27">(B598/3794)*1000</f>
        <v>12.651555086979441</v>
      </c>
      <c r="D598" s="3" t="s">
        <v>2</v>
      </c>
      <c r="E598" s="2">
        <v>12.651555086979441</v>
      </c>
    </row>
    <row r="599" spans="1:5" x14ac:dyDescent="0.25">
      <c r="B599" s="2">
        <v>142</v>
      </c>
      <c r="C599" s="2">
        <f t="shared" si="27"/>
        <v>37.427517132314179</v>
      </c>
      <c r="D599" s="3" t="s">
        <v>3</v>
      </c>
      <c r="E599" s="2">
        <v>37.427517132314179</v>
      </c>
    </row>
    <row r="600" spans="1:5" x14ac:dyDescent="0.25">
      <c r="B600" s="2">
        <v>93</v>
      </c>
      <c r="C600" s="2">
        <f t="shared" si="27"/>
        <v>24.512387981022666</v>
      </c>
      <c r="D600" s="3" t="s">
        <v>4</v>
      </c>
      <c r="E600" s="2">
        <v>24.512387981022666</v>
      </c>
    </row>
    <row r="601" spans="1:5" x14ac:dyDescent="0.25">
      <c r="B601" s="2">
        <v>35</v>
      </c>
      <c r="C601" s="2">
        <f t="shared" si="27"/>
        <v>9.2250922509225095</v>
      </c>
      <c r="D601" s="3" t="s">
        <v>5</v>
      </c>
      <c r="E601" s="2">
        <v>9.2250922509225095</v>
      </c>
    </row>
    <row r="602" spans="1:5" x14ac:dyDescent="0.25">
      <c r="B602" s="2">
        <v>177</v>
      </c>
      <c r="C602" s="2">
        <f t="shared" si="27"/>
        <v>46.652609383236687</v>
      </c>
      <c r="D602" s="3" t="s">
        <v>6</v>
      </c>
      <c r="E602" s="2">
        <v>46.652609383236687</v>
      </c>
    </row>
    <row r="603" spans="1:5" x14ac:dyDescent="0.25">
      <c r="B603" s="2">
        <v>106</v>
      </c>
      <c r="C603" s="2">
        <f t="shared" si="27"/>
        <v>27.938850817079601</v>
      </c>
      <c r="D603" s="3" t="s">
        <v>7</v>
      </c>
      <c r="E603" s="2">
        <v>27.938850817079601</v>
      </c>
    </row>
    <row r="604" spans="1:5" x14ac:dyDescent="0.25">
      <c r="B604" s="2">
        <v>137</v>
      </c>
      <c r="C604" s="2">
        <f t="shared" si="27"/>
        <v>36.109646810753823</v>
      </c>
      <c r="D604" s="3" t="s">
        <v>8</v>
      </c>
      <c r="E604" s="2">
        <v>36.109646810753823</v>
      </c>
    </row>
    <row r="605" spans="1:5" x14ac:dyDescent="0.25">
      <c r="B605" s="2">
        <v>167</v>
      </c>
      <c r="C605" s="2">
        <f t="shared" si="27"/>
        <v>44.016868740115967</v>
      </c>
      <c r="D605" s="3" t="s">
        <v>9</v>
      </c>
      <c r="E605" s="2">
        <v>44.016868740115967</v>
      </c>
    </row>
    <row r="606" spans="1:5" x14ac:dyDescent="0.25">
      <c r="B606" s="2">
        <v>170</v>
      </c>
      <c r="C606" s="2">
        <f t="shared" si="27"/>
        <v>44.807590933052182</v>
      </c>
      <c r="D606" s="3" t="s">
        <v>10</v>
      </c>
      <c r="E606" s="2">
        <v>44.807590933052182</v>
      </c>
    </row>
    <row r="607" spans="1:5" x14ac:dyDescent="0.25">
      <c r="B607" s="2">
        <v>469</v>
      </c>
      <c r="C607" s="2">
        <f t="shared" si="27"/>
        <v>123.61623616236163</v>
      </c>
      <c r="D607" s="3" t="s">
        <v>11</v>
      </c>
      <c r="E607" s="2">
        <v>123.61623616236163</v>
      </c>
    </row>
    <row r="608" spans="1:5" x14ac:dyDescent="0.25">
      <c r="B608" s="2">
        <v>111</v>
      </c>
      <c r="C608" s="2">
        <f t="shared" si="27"/>
        <v>29.256721138639957</v>
      </c>
      <c r="D608" s="3" t="s">
        <v>12</v>
      </c>
      <c r="E608" s="2">
        <v>29.256721138639957</v>
      </c>
    </row>
    <row r="609" spans="1:5" x14ac:dyDescent="0.25">
      <c r="B609" s="2">
        <v>145</v>
      </c>
      <c r="C609" s="2">
        <f t="shared" si="27"/>
        <v>38.218239325250394</v>
      </c>
      <c r="D609" s="3" t="s">
        <v>13</v>
      </c>
      <c r="E609" s="2">
        <v>38.218239325250394</v>
      </c>
    </row>
    <row r="610" spans="1:5" x14ac:dyDescent="0.25">
      <c r="B610" s="2">
        <v>180</v>
      </c>
      <c r="C610" s="2">
        <f t="shared" si="27"/>
        <v>47.443331576172909</v>
      </c>
      <c r="D610" s="3" t="s">
        <v>14</v>
      </c>
      <c r="E610" s="2">
        <v>47.443331576172909</v>
      </c>
    </row>
    <row r="611" spans="1:5" x14ac:dyDescent="0.25">
      <c r="B611" s="2">
        <v>314</v>
      </c>
      <c r="C611" s="2">
        <f t="shared" si="27"/>
        <v>82.76225619399051</v>
      </c>
      <c r="D611" s="3" t="s">
        <v>15</v>
      </c>
      <c r="E611" s="2">
        <v>82.76225619399051</v>
      </c>
    </row>
    <row r="612" spans="1:5" x14ac:dyDescent="0.25">
      <c r="B612" s="2">
        <v>338</v>
      </c>
      <c r="C612" s="2">
        <f t="shared" si="27"/>
        <v>89.088033737480231</v>
      </c>
      <c r="D612" s="2" t="s">
        <v>16</v>
      </c>
      <c r="E612" s="2">
        <v>89.088033737480231</v>
      </c>
    </row>
    <row r="613" spans="1:5" x14ac:dyDescent="0.25">
      <c r="B613" s="2">
        <v>283</v>
      </c>
      <c r="C613" s="2">
        <f t="shared" si="27"/>
        <v>74.591460200316291</v>
      </c>
      <c r="D613" s="2" t="s">
        <v>17</v>
      </c>
      <c r="E613" s="2">
        <v>74.591460200316291</v>
      </c>
    </row>
    <row r="614" spans="1:5" x14ac:dyDescent="0.25">
      <c r="B614" s="2">
        <v>80</v>
      </c>
      <c r="C614" s="2">
        <f t="shared" si="27"/>
        <v>21.085925144965735</v>
      </c>
      <c r="D614" s="2" t="s">
        <v>18</v>
      </c>
      <c r="E614" s="2">
        <v>21.085925144965735</v>
      </c>
    </row>
    <row r="615" spans="1:5" x14ac:dyDescent="0.25">
      <c r="B615" s="2">
        <v>225</v>
      </c>
      <c r="C615" s="2">
        <f t="shared" si="27"/>
        <v>59.304164470216129</v>
      </c>
      <c r="D615" s="2" t="s">
        <v>19</v>
      </c>
      <c r="E615" s="2">
        <v>59.304164470216129</v>
      </c>
    </row>
    <row r="616" spans="1:5" x14ac:dyDescent="0.25">
      <c r="B616" s="2">
        <v>135</v>
      </c>
      <c r="C616" s="2">
        <f t="shared" si="27"/>
        <v>35.582498682129675</v>
      </c>
      <c r="D616" s="2" t="s">
        <v>20</v>
      </c>
      <c r="E616" s="2">
        <v>35.582498682129675</v>
      </c>
    </row>
    <row r="617" spans="1:5" x14ac:dyDescent="0.25">
      <c r="B617" s="2">
        <v>248</v>
      </c>
      <c r="C617" s="2">
        <f t="shared" si="27"/>
        <v>65.366367949393776</v>
      </c>
      <c r="D617" s="2" t="s">
        <v>21</v>
      </c>
      <c r="E617" s="2">
        <v>65.366367949393776</v>
      </c>
    </row>
    <row r="618" spans="1:5" x14ac:dyDescent="0.25">
      <c r="A618" s="1" t="s">
        <v>49</v>
      </c>
    </row>
    <row r="619" spans="1:5" x14ac:dyDescent="0.25">
      <c r="B619" s="2">
        <v>222</v>
      </c>
      <c r="C619" s="2">
        <f>(B619/3798)*1000</f>
        <v>58.451816745655613</v>
      </c>
      <c r="D619" s="3" t="s">
        <v>1</v>
      </c>
      <c r="E619" s="2">
        <v>58.451816745655613</v>
      </c>
    </row>
    <row r="620" spans="1:5" x14ac:dyDescent="0.25">
      <c r="B620" s="2">
        <v>68</v>
      </c>
      <c r="C620" s="2">
        <f t="shared" ref="C620:C639" si="28">(B620/3798)*1000</f>
        <v>17.904160084254869</v>
      </c>
      <c r="D620" s="3" t="s">
        <v>2</v>
      </c>
      <c r="E620" s="2">
        <v>17.904160084254869</v>
      </c>
    </row>
    <row r="621" spans="1:5" x14ac:dyDescent="0.25">
      <c r="B621" s="2">
        <v>165</v>
      </c>
      <c r="C621" s="2">
        <f t="shared" si="28"/>
        <v>43.443917851500792</v>
      </c>
      <c r="D621" s="3" t="s">
        <v>3</v>
      </c>
      <c r="E621" s="2">
        <v>43.443917851500792</v>
      </c>
    </row>
    <row r="622" spans="1:5" x14ac:dyDescent="0.25">
      <c r="B622" s="2">
        <v>91</v>
      </c>
      <c r="C622" s="2">
        <f t="shared" si="28"/>
        <v>23.959978936282251</v>
      </c>
      <c r="D622" s="3" t="s">
        <v>4</v>
      </c>
      <c r="E622" s="2">
        <v>23.959978936282251</v>
      </c>
    </row>
    <row r="623" spans="1:5" x14ac:dyDescent="0.25">
      <c r="B623" s="2">
        <v>29</v>
      </c>
      <c r="C623" s="2">
        <f t="shared" si="28"/>
        <v>7.6355976829910484</v>
      </c>
      <c r="D623" s="3" t="s">
        <v>5</v>
      </c>
      <c r="E623" s="2">
        <v>7.6355976829910484</v>
      </c>
    </row>
    <row r="624" spans="1:5" x14ac:dyDescent="0.25">
      <c r="B624" s="2">
        <v>131</v>
      </c>
      <c r="C624" s="2">
        <f t="shared" si="28"/>
        <v>34.491837809373358</v>
      </c>
      <c r="D624" s="3" t="s">
        <v>6</v>
      </c>
      <c r="E624" s="2">
        <v>34.491837809373358</v>
      </c>
    </row>
    <row r="625" spans="1:5" x14ac:dyDescent="0.25">
      <c r="B625" s="2">
        <v>97</v>
      </c>
      <c r="C625" s="2">
        <f t="shared" si="28"/>
        <v>25.53975776724592</v>
      </c>
      <c r="D625" s="3" t="s">
        <v>7</v>
      </c>
      <c r="E625" s="2">
        <v>25.53975776724592</v>
      </c>
    </row>
    <row r="626" spans="1:5" x14ac:dyDescent="0.25">
      <c r="B626" s="2">
        <v>188</v>
      </c>
      <c r="C626" s="2">
        <f t="shared" si="28"/>
        <v>49.499736703528178</v>
      </c>
      <c r="D626" s="3" t="s">
        <v>8</v>
      </c>
      <c r="E626" s="2">
        <v>49.499736703528178</v>
      </c>
    </row>
    <row r="627" spans="1:5" x14ac:dyDescent="0.25">
      <c r="B627" s="2">
        <v>144</v>
      </c>
      <c r="C627" s="2">
        <f t="shared" si="28"/>
        <v>37.914691943127963</v>
      </c>
      <c r="D627" s="3" t="s">
        <v>9</v>
      </c>
      <c r="E627" s="2">
        <v>37.914691943127963</v>
      </c>
    </row>
    <row r="628" spans="1:5" x14ac:dyDescent="0.25">
      <c r="B628" s="2">
        <v>248</v>
      </c>
      <c r="C628" s="2">
        <f t="shared" si="28"/>
        <v>65.297525013164829</v>
      </c>
      <c r="D628" s="3" t="s">
        <v>10</v>
      </c>
      <c r="E628" s="2">
        <v>65.297525013164829</v>
      </c>
    </row>
    <row r="629" spans="1:5" x14ac:dyDescent="0.25">
      <c r="B629" s="2">
        <v>522</v>
      </c>
      <c r="C629" s="2">
        <f t="shared" si="28"/>
        <v>137.44075829383885</v>
      </c>
      <c r="D629" s="3" t="s">
        <v>11</v>
      </c>
      <c r="E629" s="2">
        <v>137.44075829383885</v>
      </c>
    </row>
    <row r="630" spans="1:5" x14ac:dyDescent="0.25">
      <c r="B630" s="2">
        <v>96</v>
      </c>
      <c r="C630" s="2">
        <f t="shared" si="28"/>
        <v>25.276461295418642</v>
      </c>
      <c r="D630" s="3" t="s">
        <v>12</v>
      </c>
      <c r="E630" s="2">
        <v>25.276461295418642</v>
      </c>
    </row>
    <row r="631" spans="1:5" x14ac:dyDescent="0.25">
      <c r="B631" s="2">
        <v>181</v>
      </c>
      <c r="C631" s="2">
        <f t="shared" si="28"/>
        <v>47.656661400737228</v>
      </c>
      <c r="D631" s="3" t="s">
        <v>13</v>
      </c>
      <c r="E631" s="2">
        <v>47.656661400737228</v>
      </c>
    </row>
    <row r="632" spans="1:5" x14ac:dyDescent="0.25">
      <c r="B632" s="2">
        <v>207</v>
      </c>
      <c r="C632" s="2">
        <f t="shared" si="28"/>
        <v>54.502369668246445</v>
      </c>
      <c r="D632" s="3" t="s">
        <v>14</v>
      </c>
      <c r="E632" s="2">
        <v>54.502369668246445</v>
      </c>
    </row>
    <row r="633" spans="1:5" x14ac:dyDescent="0.25">
      <c r="B633" s="2">
        <v>265</v>
      </c>
      <c r="C633" s="2">
        <f t="shared" si="28"/>
        <v>69.77356503422854</v>
      </c>
      <c r="D633" s="3" t="s">
        <v>15</v>
      </c>
      <c r="E633" s="2">
        <v>69.77356503422854</v>
      </c>
    </row>
    <row r="634" spans="1:5" x14ac:dyDescent="0.25">
      <c r="B634" s="2">
        <v>285</v>
      </c>
      <c r="C634" s="2">
        <f t="shared" si="28"/>
        <v>75.039494470774102</v>
      </c>
      <c r="D634" s="2" t="s">
        <v>16</v>
      </c>
      <c r="E634" s="2">
        <v>75.039494470774102</v>
      </c>
    </row>
    <row r="635" spans="1:5" x14ac:dyDescent="0.25">
      <c r="B635" s="2">
        <v>296</v>
      </c>
      <c r="C635" s="2">
        <f t="shared" si="28"/>
        <v>77.935755660874136</v>
      </c>
      <c r="D635" s="2" t="s">
        <v>17</v>
      </c>
      <c r="E635" s="2">
        <v>77.935755660874136</v>
      </c>
    </row>
    <row r="636" spans="1:5" x14ac:dyDescent="0.25">
      <c r="B636" s="2">
        <v>90</v>
      </c>
      <c r="C636" s="2">
        <f t="shared" si="28"/>
        <v>23.696682464454973</v>
      </c>
      <c r="D636" s="2" t="s">
        <v>18</v>
      </c>
      <c r="E636" s="2">
        <v>23.696682464454973</v>
      </c>
    </row>
    <row r="637" spans="1:5" x14ac:dyDescent="0.25">
      <c r="B637" s="2">
        <v>182</v>
      </c>
      <c r="C637" s="2">
        <f t="shared" si="28"/>
        <v>47.919957872564503</v>
      </c>
      <c r="D637" s="2" t="s">
        <v>19</v>
      </c>
      <c r="E637" s="2">
        <v>47.919957872564503</v>
      </c>
    </row>
    <row r="638" spans="1:5" x14ac:dyDescent="0.25">
      <c r="B638" s="2">
        <v>154</v>
      </c>
      <c r="C638" s="2">
        <f t="shared" si="28"/>
        <v>40.547656661400737</v>
      </c>
      <c r="D638" s="2" t="s">
        <v>20</v>
      </c>
      <c r="E638" s="2">
        <v>40.547656661400737</v>
      </c>
    </row>
    <row r="639" spans="1:5" x14ac:dyDescent="0.25">
      <c r="B639" s="2">
        <v>137</v>
      </c>
      <c r="C639" s="2">
        <f t="shared" si="28"/>
        <v>36.07161664033702</v>
      </c>
      <c r="D639" s="2" t="s">
        <v>21</v>
      </c>
      <c r="E639" s="2">
        <v>36.07161664033702</v>
      </c>
    </row>
    <row r="640" spans="1:5" x14ac:dyDescent="0.25">
      <c r="A640" s="1" t="s">
        <v>50</v>
      </c>
    </row>
    <row r="641" spans="2:5" x14ac:dyDescent="0.25">
      <c r="B641" s="2">
        <v>157</v>
      </c>
      <c r="C641" s="2">
        <f>(B641/3799)*1000</f>
        <v>41.326664911818895</v>
      </c>
      <c r="D641" s="3" t="s">
        <v>1</v>
      </c>
      <c r="E641" s="2">
        <v>41.326664911818895</v>
      </c>
    </row>
    <row r="642" spans="2:5" x14ac:dyDescent="0.25">
      <c r="B642" s="2">
        <v>91</v>
      </c>
      <c r="C642" s="2">
        <f t="shared" ref="C642:C661" si="29">(B642/3799)*1000</f>
        <v>23.953672018952357</v>
      </c>
      <c r="D642" s="3" t="s">
        <v>2</v>
      </c>
      <c r="E642" s="2">
        <v>23.953672018952357</v>
      </c>
    </row>
    <row r="643" spans="2:5" x14ac:dyDescent="0.25">
      <c r="B643" s="2">
        <v>235</v>
      </c>
      <c r="C643" s="2">
        <f t="shared" si="29"/>
        <v>61.858383785206634</v>
      </c>
      <c r="D643" s="3" t="s">
        <v>3</v>
      </c>
      <c r="E643" s="2">
        <v>61.858383785206634</v>
      </c>
    </row>
    <row r="644" spans="2:5" x14ac:dyDescent="0.25">
      <c r="B644" s="2">
        <v>34</v>
      </c>
      <c r="C644" s="2">
        <f t="shared" si="29"/>
        <v>8.9497236114767045</v>
      </c>
      <c r="D644" s="3" t="s">
        <v>4</v>
      </c>
      <c r="E644" s="2">
        <v>8.9497236114767045</v>
      </c>
    </row>
    <row r="645" spans="2:5" x14ac:dyDescent="0.25">
      <c r="B645" s="2">
        <v>75</v>
      </c>
      <c r="C645" s="2">
        <f t="shared" si="29"/>
        <v>19.742037378257436</v>
      </c>
      <c r="D645" s="3" t="s">
        <v>5</v>
      </c>
      <c r="E645" s="2">
        <v>19.742037378257436</v>
      </c>
    </row>
    <row r="646" spans="2:5" x14ac:dyDescent="0.25">
      <c r="B646" s="2">
        <v>91</v>
      </c>
      <c r="C646" s="2">
        <f t="shared" si="29"/>
        <v>23.953672018952357</v>
      </c>
      <c r="D646" s="3" t="s">
        <v>6</v>
      </c>
      <c r="E646" s="2">
        <v>23.953672018952357</v>
      </c>
    </row>
    <row r="647" spans="2:5" x14ac:dyDescent="0.25">
      <c r="B647" s="2">
        <v>60</v>
      </c>
      <c r="C647" s="2">
        <f t="shared" si="29"/>
        <v>15.793629902605948</v>
      </c>
      <c r="D647" s="3" t="s">
        <v>7</v>
      </c>
      <c r="E647" s="2">
        <v>15.793629902605948</v>
      </c>
    </row>
    <row r="648" spans="2:5" x14ac:dyDescent="0.25">
      <c r="B648" s="2">
        <v>158</v>
      </c>
      <c r="C648" s="2">
        <f t="shared" si="29"/>
        <v>41.589892076862334</v>
      </c>
      <c r="D648" s="3" t="s">
        <v>8</v>
      </c>
      <c r="E648" s="2">
        <v>41.589892076862334</v>
      </c>
    </row>
    <row r="649" spans="2:5" x14ac:dyDescent="0.25">
      <c r="B649" s="2">
        <v>125</v>
      </c>
      <c r="C649" s="2">
        <f t="shared" si="29"/>
        <v>32.90339563042906</v>
      </c>
      <c r="D649" s="3" t="s">
        <v>9</v>
      </c>
      <c r="E649" s="2">
        <v>32.90339563042906</v>
      </c>
    </row>
    <row r="650" spans="2:5" x14ac:dyDescent="0.25">
      <c r="B650" s="2">
        <v>300</v>
      </c>
      <c r="C650" s="2">
        <f t="shared" si="29"/>
        <v>78.968149513029744</v>
      </c>
      <c r="D650" s="3" t="s">
        <v>10</v>
      </c>
      <c r="E650" s="2">
        <v>78.968149513029744</v>
      </c>
    </row>
    <row r="651" spans="2:5" x14ac:dyDescent="0.25">
      <c r="B651" s="2">
        <v>524</v>
      </c>
      <c r="C651" s="2">
        <f t="shared" si="29"/>
        <v>137.93103448275861</v>
      </c>
      <c r="D651" s="3" t="s">
        <v>11</v>
      </c>
      <c r="E651" s="2">
        <v>137.93103448275861</v>
      </c>
    </row>
    <row r="652" spans="2:5" x14ac:dyDescent="0.25">
      <c r="B652" s="2">
        <v>109</v>
      </c>
      <c r="C652" s="2">
        <f t="shared" si="29"/>
        <v>28.691760989734142</v>
      </c>
      <c r="D652" s="3" t="s">
        <v>12</v>
      </c>
      <c r="E652" s="2">
        <v>28.691760989734142</v>
      </c>
    </row>
    <row r="653" spans="2:5" x14ac:dyDescent="0.25">
      <c r="B653" s="2">
        <v>226</v>
      </c>
      <c r="C653" s="2">
        <f t="shared" si="29"/>
        <v>59.489339299815747</v>
      </c>
      <c r="D653" s="3" t="s">
        <v>13</v>
      </c>
      <c r="E653" s="2">
        <v>59.489339299815747</v>
      </c>
    </row>
    <row r="654" spans="2:5" x14ac:dyDescent="0.25">
      <c r="B654" s="2">
        <v>189</v>
      </c>
      <c r="C654" s="2">
        <f t="shared" si="29"/>
        <v>49.749934193208738</v>
      </c>
      <c r="D654" s="3" t="s">
        <v>14</v>
      </c>
      <c r="E654" s="2">
        <v>49.749934193208738</v>
      </c>
    </row>
    <row r="655" spans="2:5" x14ac:dyDescent="0.25">
      <c r="B655" s="2">
        <v>246</v>
      </c>
      <c r="C655" s="2">
        <f t="shared" si="29"/>
        <v>64.753882600684392</v>
      </c>
      <c r="D655" s="3" t="s">
        <v>15</v>
      </c>
      <c r="E655" s="2">
        <v>64.753882600684392</v>
      </c>
    </row>
    <row r="656" spans="2:5" x14ac:dyDescent="0.25">
      <c r="B656" s="2">
        <v>340</v>
      </c>
      <c r="C656" s="2">
        <f t="shared" si="29"/>
        <v>89.497236114767048</v>
      </c>
      <c r="D656" s="2" t="s">
        <v>16</v>
      </c>
      <c r="E656" s="2">
        <v>89.497236114767048</v>
      </c>
    </row>
    <row r="657" spans="1:5" x14ac:dyDescent="0.25">
      <c r="B657" s="2">
        <v>358</v>
      </c>
      <c r="C657" s="2">
        <f t="shared" si="29"/>
        <v>94.235325085548823</v>
      </c>
      <c r="D657" s="2" t="s">
        <v>17</v>
      </c>
      <c r="E657" s="2">
        <v>94.235325085548823</v>
      </c>
    </row>
    <row r="658" spans="1:5" x14ac:dyDescent="0.25">
      <c r="B658" s="2">
        <v>105</v>
      </c>
      <c r="C658" s="2">
        <f t="shared" si="29"/>
        <v>27.638852329560411</v>
      </c>
      <c r="D658" s="2" t="s">
        <v>18</v>
      </c>
      <c r="E658" s="2">
        <v>27.638852329560411</v>
      </c>
    </row>
    <row r="659" spans="1:5" x14ac:dyDescent="0.25">
      <c r="B659" s="2">
        <v>167</v>
      </c>
      <c r="C659" s="2">
        <f t="shared" si="29"/>
        <v>43.958936562253228</v>
      </c>
      <c r="D659" s="2" t="s">
        <v>19</v>
      </c>
      <c r="E659" s="2">
        <v>43.958936562253228</v>
      </c>
    </row>
    <row r="660" spans="1:5" x14ac:dyDescent="0.25">
      <c r="B660" s="2">
        <v>92</v>
      </c>
      <c r="C660" s="2">
        <f t="shared" si="29"/>
        <v>24.216899183995789</v>
      </c>
      <c r="D660" s="2" t="s">
        <v>20</v>
      </c>
      <c r="E660" s="2">
        <v>24.216899183995789</v>
      </c>
    </row>
    <row r="661" spans="1:5" x14ac:dyDescent="0.25">
      <c r="B661" s="2">
        <v>117</v>
      </c>
      <c r="C661" s="2">
        <f t="shared" si="29"/>
        <v>30.797578310081601</v>
      </c>
      <c r="D661" s="2" t="s">
        <v>21</v>
      </c>
      <c r="E661" s="2">
        <v>30.797578310081601</v>
      </c>
    </row>
    <row r="662" spans="1:5" x14ac:dyDescent="0.25">
      <c r="A662" s="1" t="s">
        <v>51</v>
      </c>
    </row>
    <row r="663" spans="1:5" x14ac:dyDescent="0.25">
      <c r="B663" s="2">
        <v>182</v>
      </c>
      <c r="C663" s="2">
        <f>(B663/3791)*1000</f>
        <v>48.008441044579271</v>
      </c>
      <c r="D663" s="3" t="s">
        <v>1</v>
      </c>
      <c r="E663" s="2">
        <v>48.008441044579271</v>
      </c>
    </row>
    <row r="664" spans="1:5" x14ac:dyDescent="0.25">
      <c r="B664" s="2">
        <v>48</v>
      </c>
      <c r="C664" s="2">
        <f t="shared" ref="C664:C683" si="30">(B664/3791)*1000</f>
        <v>12.661566868900026</v>
      </c>
      <c r="D664" s="3" t="s">
        <v>2</v>
      </c>
      <c r="E664" s="2">
        <v>12.661566868900026</v>
      </c>
    </row>
    <row r="665" spans="1:5" x14ac:dyDescent="0.25">
      <c r="B665" s="2">
        <v>144</v>
      </c>
      <c r="C665" s="2">
        <f t="shared" si="30"/>
        <v>37.984700606700081</v>
      </c>
      <c r="D665" s="3" t="s">
        <v>3</v>
      </c>
      <c r="E665" s="2">
        <v>37.984700606700081</v>
      </c>
    </row>
    <row r="666" spans="1:5" x14ac:dyDescent="0.25">
      <c r="B666" s="2">
        <v>92</v>
      </c>
      <c r="C666" s="2">
        <f t="shared" si="30"/>
        <v>24.268003165391718</v>
      </c>
      <c r="D666" s="3" t="s">
        <v>4</v>
      </c>
      <c r="E666" s="2">
        <v>24.268003165391718</v>
      </c>
    </row>
    <row r="667" spans="1:5" x14ac:dyDescent="0.25">
      <c r="B667" s="2">
        <v>35</v>
      </c>
      <c r="C667" s="2">
        <f t="shared" si="30"/>
        <v>9.2323925085729357</v>
      </c>
      <c r="D667" s="3" t="s">
        <v>5</v>
      </c>
      <c r="E667" s="2">
        <v>9.2323925085729357</v>
      </c>
    </row>
    <row r="668" spans="1:5" x14ac:dyDescent="0.25">
      <c r="B668" s="2">
        <v>184</v>
      </c>
      <c r="C668" s="2">
        <f t="shared" si="30"/>
        <v>48.536006330783437</v>
      </c>
      <c r="D668" s="3" t="s">
        <v>6</v>
      </c>
      <c r="E668" s="2">
        <v>48.536006330783437</v>
      </c>
    </row>
    <row r="669" spans="1:5" x14ac:dyDescent="0.25">
      <c r="B669" s="2">
        <v>104</v>
      </c>
      <c r="C669" s="2">
        <f t="shared" si="30"/>
        <v>27.433394882616721</v>
      </c>
      <c r="D669" s="3" t="s">
        <v>7</v>
      </c>
      <c r="E669" s="2">
        <v>27.433394882616721</v>
      </c>
    </row>
    <row r="670" spans="1:5" x14ac:dyDescent="0.25">
      <c r="B670" s="2">
        <v>130</v>
      </c>
      <c r="C670" s="2">
        <f t="shared" si="30"/>
        <v>34.291743603270902</v>
      </c>
      <c r="D670" s="3" t="s">
        <v>8</v>
      </c>
      <c r="E670" s="2">
        <v>34.291743603270902</v>
      </c>
    </row>
    <row r="671" spans="1:5" x14ac:dyDescent="0.25">
      <c r="B671" s="2">
        <v>181</v>
      </c>
      <c r="C671" s="2">
        <f t="shared" si="30"/>
        <v>47.744658401477182</v>
      </c>
      <c r="D671" s="3" t="s">
        <v>9</v>
      </c>
      <c r="E671" s="2">
        <v>47.744658401477182</v>
      </c>
    </row>
    <row r="672" spans="1:5" x14ac:dyDescent="0.25">
      <c r="B672" s="2">
        <v>166</v>
      </c>
      <c r="C672" s="2">
        <f t="shared" si="30"/>
        <v>43.787918754945927</v>
      </c>
      <c r="D672" s="3" t="s">
        <v>10</v>
      </c>
      <c r="E672" s="2">
        <v>43.787918754945927</v>
      </c>
    </row>
    <row r="673" spans="1:5" x14ac:dyDescent="0.25">
      <c r="B673" s="2">
        <v>480</v>
      </c>
      <c r="C673" s="2">
        <f t="shared" si="30"/>
        <v>126.61566868900026</v>
      </c>
      <c r="D673" s="3" t="s">
        <v>11</v>
      </c>
      <c r="E673" s="2">
        <v>126.61566868900026</v>
      </c>
    </row>
    <row r="674" spans="1:5" x14ac:dyDescent="0.25">
      <c r="B674" s="2">
        <v>117</v>
      </c>
      <c r="C674" s="2">
        <f t="shared" si="30"/>
        <v>30.862569242943813</v>
      </c>
      <c r="D674" s="3" t="s">
        <v>12</v>
      </c>
      <c r="E674" s="2">
        <v>30.862569242943813</v>
      </c>
    </row>
    <row r="675" spans="1:5" x14ac:dyDescent="0.25">
      <c r="B675" s="2">
        <v>154</v>
      </c>
      <c r="C675" s="2">
        <f t="shared" si="30"/>
        <v>40.622527037720914</v>
      </c>
      <c r="D675" s="3" t="s">
        <v>13</v>
      </c>
      <c r="E675" s="2">
        <v>40.622527037720914</v>
      </c>
    </row>
    <row r="676" spans="1:5" x14ac:dyDescent="0.25">
      <c r="B676" s="2">
        <v>178</v>
      </c>
      <c r="C676" s="2">
        <f t="shared" si="30"/>
        <v>46.953310472170934</v>
      </c>
      <c r="D676" s="3" t="s">
        <v>14</v>
      </c>
      <c r="E676" s="2">
        <v>46.953310472170934</v>
      </c>
    </row>
    <row r="677" spans="1:5" x14ac:dyDescent="0.25">
      <c r="B677" s="2">
        <v>298</v>
      </c>
      <c r="C677" s="2">
        <f t="shared" si="30"/>
        <v>78.607227644420988</v>
      </c>
      <c r="D677" s="3" t="s">
        <v>15</v>
      </c>
      <c r="E677" s="2">
        <v>78.607227644420988</v>
      </c>
    </row>
    <row r="678" spans="1:5" x14ac:dyDescent="0.25">
      <c r="B678" s="2">
        <v>330</v>
      </c>
      <c r="C678" s="2">
        <f t="shared" si="30"/>
        <v>87.048272223687675</v>
      </c>
      <c r="D678" s="2" t="s">
        <v>16</v>
      </c>
      <c r="E678" s="2">
        <v>87.048272223687675</v>
      </c>
    </row>
    <row r="679" spans="1:5" x14ac:dyDescent="0.25">
      <c r="B679" s="2">
        <v>294</v>
      </c>
      <c r="C679" s="2">
        <f t="shared" si="30"/>
        <v>77.552097072012657</v>
      </c>
      <c r="D679" s="2" t="s">
        <v>17</v>
      </c>
      <c r="E679" s="2">
        <v>77.552097072012657</v>
      </c>
    </row>
    <row r="680" spans="1:5" x14ac:dyDescent="0.25">
      <c r="B680" s="2">
        <v>88</v>
      </c>
      <c r="C680" s="2">
        <f t="shared" si="30"/>
        <v>23.212872592983381</v>
      </c>
      <c r="D680" s="2" t="s">
        <v>18</v>
      </c>
      <c r="E680" s="2">
        <v>23.212872592983381</v>
      </c>
    </row>
    <row r="681" spans="1:5" x14ac:dyDescent="0.25">
      <c r="B681" s="2">
        <v>228</v>
      </c>
      <c r="C681" s="2">
        <f t="shared" si="30"/>
        <v>60.142442627275123</v>
      </c>
      <c r="D681" s="2" t="s">
        <v>19</v>
      </c>
      <c r="E681" s="2">
        <v>60.142442627275123</v>
      </c>
    </row>
    <row r="682" spans="1:5" x14ac:dyDescent="0.25">
      <c r="B682" s="2">
        <v>132</v>
      </c>
      <c r="C682" s="2">
        <f t="shared" si="30"/>
        <v>34.819308889475067</v>
      </c>
      <c r="D682" s="2" t="s">
        <v>20</v>
      </c>
      <c r="E682" s="2">
        <v>34.819308889475067</v>
      </c>
    </row>
    <row r="683" spans="1:5" x14ac:dyDescent="0.25">
      <c r="B683" s="2">
        <v>226</v>
      </c>
      <c r="C683" s="2">
        <f t="shared" si="30"/>
        <v>59.614877341070958</v>
      </c>
      <c r="D683" s="2" t="s">
        <v>21</v>
      </c>
      <c r="E683" s="2">
        <v>59.614877341070958</v>
      </c>
    </row>
    <row r="684" spans="1:5" x14ac:dyDescent="0.25">
      <c r="A684" s="1" t="s">
        <v>52</v>
      </c>
    </row>
    <row r="685" spans="1:5" x14ac:dyDescent="0.25">
      <c r="B685" s="2">
        <v>127</v>
      </c>
      <c r="C685" s="2">
        <f>(B685/3788)*1000</f>
        <v>33.526927138331573</v>
      </c>
      <c r="D685" s="3" t="s">
        <v>1</v>
      </c>
      <c r="E685" s="2">
        <v>33.526927138331573</v>
      </c>
    </row>
    <row r="686" spans="1:5" x14ac:dyDescent="0.25">
      <c r="B686" s="2">
        <v>92</v>
      </c>
      <c r="C686" s="2">
        <f t="shared" ref="C686:C705" si="31">(B686/3788)*1000</f>
        <v>24.287222808870116</v>
      </c>
      <c r="D686" s="3" t="s">
        <v>2</v>
      </c>
      <c r="E686" s="2">
        <v>24.287222808870116</v>
      </c>
    </row>
    <row r="687" spans="1:5" x14ac:dyDescent="0.25">
      <c r="B687" s="2">
        <v>231</v>
      </c>
      <c r="C687" s="2">
        <f t="shared" si="31"/>
        <v>60.982048574445621</v>
      </c>
      <c r="D687" s="3" t="s">
        <v>3</v>
      </c>
      <c r="E687" s="2">
        <v>60.982048574445621</v>
      </c>
    </row>
    <row r="688" spans="1:5" x14ac:dyDescent="0.25">
      <c r="B688" s="2">
        <v>63</v>
      </c>
      <c r="C688" s="2">
        <f t="shared" si="31"/>
        <v>16.631467793030623</v>
      </c>
      <c r="D688" s="3" t="s">
        <v>4</v>
      </c>
      <c r="E688" s="2">
        <v>16.631467793030623</v>
      </c>
    </row>
    <row r="689" spans="2:5" x14ac:dyDescent="0.25">
      <c r="B689" s="2">
        <v>61</v>
      </c>
      <c r="C689" s="2">
        <f t="shared" si="31"/>
        <v>16.103484688489967</v>
      </c>
      <c r="D689" s="3" t="s">
        <v>5</v>
      </c>
      <c r="E689" s="2">
        <v>16.103484688489967</v>
      </c>
    </row>
    <row r="690" spans="2:5" x14ac:dyDescent="0.25">
      <c r="B690" s="2">
        <v>152</v>
      </c>
      <c r="C690" s="2">
        <f t="shared" si="31"/>
        <v>40.126715945089757</v>
      </c>
      <c r="D690" s="3" t="s">
        <v>6</v>
      </c>
      <c r="E690" s="2">
        <v>40.126715945089757</v>
      </c>
    </row>
    <row r="691" spans="2:5" x14ac:dyDescent="0.25">
      <c r="B691" s="2">
        <v>59</v>
      </c>
      <c r="C691" s="2">
        <f t="shared" si="31"/>
        <v>15.575501583949313</v>
      </c>
      <c r="D691" s="3" t="s">
        <v>7</v>
      </c>
      <c r="E691" s="2">
        <v>15.575501583949313</v>
      </c>
    </row>
    <row r="692" spans="2:5" x14ac:dyDescent="0.25">
      <c r="B692" s="2">
        <v>88</v>
      </c>
      <c r="C692" s="2">
        <f t="shared" si="31"/>
        <v>23.231256599788807</v>
      </c>
      <c r="D692" s="3" t="s">
        <v>8</v>
      </c>
      <c r="E692" s="2">
        <v>23.231256599788807</v>
      </c>
    </row>
    <row r="693" spans="2:5" x14ac:dyDescent="0.25">
      <c r="B693" s="2">
        <v>189</v>
      </c>
      <c r="C693" s="2">
        <f t="shared" si="31"/>
        <v>49.894403379091862</v>
      </c>
      <c r="D693" s="3" t="s">
        <v>9</v>
      </c>
      <c r="E693" s="2">
        <v>49.894403379091862</v>
      </c>
    </row>
    <row r="694" spans="2:5" x14ac:dyDescent="0.25">
      <c r="B694" s="2">
        <v>185</v>
      </c>
      <c r="C694" s="2">
        <f t="shared" si="31"/>
        <v>48.838437170010558</v>
      </c>
      <c r="D694" s="3" t="s">
        <v>10</v>
      </c>
      <c r="E694" s="2">
        <v>48.838437170010558</v>
      </c>
    </row>
    <row r="695" spans="2:5" x14ac:dyDescent="0.25">
      <c r="B695" s="2">
        <v>446</v>
      </c>
      <c r="C695" s="2">
        <f t="shared" si="31"/>
        <v>117.74023231256601</v>
      </c>
      <c r="D695" s="3" t="s">
        <v>11</v>
      </c>
      <c r="E695" s="2">
        <v>117.74023231256601</v>
      </c>
    </row>
    <row r="696" spans="2:5" x14ac:dyDescent="0.25">
      <c r="B696" s="2">
        <v>130</v>
      </c>
      <c r="C696" s="2">
        <f t="shared" si="31"/>
        <v>34.318901795142558</v>
      </c>
      <c r="D696" s="3" t="s">
        <v>12</v>
      </c>
      <c r="E696" s="2">
        <v>34.318901795142558</v>
      </c>
    </row>
    <row r="697" spans="2:5" x14ac:dyDescent="0.25">
      <c r="B697" s="2">
        <v>138</v>
      </c>
      <c r="C697" s="2">
        <f t="shared" si="31"/>
        <v>36.430834213305175</v>
      </c>
      <c r="D697" s="3" t="s">
        <v>13</v>
      </c>
      <c r="E697" s="2">
        <v>36.430834213305175</v>
      </c>
    </row>
    <row r="698" spans="2:5" x14ac:dyDescent="0.25">
      <c r="B698" s="2">
        <v>141</v>
      </c>
      <c r="C698" s="2">
        <f t="shared" si="31"/>
        <v>37.222808870116154</v>
      </c>
      <c r="D698" s="3" t="s">
        <v>14</v>
      </c>
      <c r="E698" s="2">
        <v>37.222808870116154</v>
      </c>
    </row>
    <row r="699" spans="2:5" x14ac:dyDescent="0.25">
      <c r="B699" s="2">
        <v>322</v>
      </c>
      <c r="C699" s="2">
        <f t="shared" si="31"/>
        <v>85.005279831045399</v>
      </c>
      <c r="D699" s="3" t="s">
        <v>15</v>
      </c>
      <c r="E699" s="2">
        <v>85.005279831045399</v>
      </c>
    </row>
    <row r="700" spans="2:5" x14ac:dyDescent="0.25">
      <c r="B700" s="2">
        <v>367</v>
      </c>
      <c r="C700" s="2">
        <f t="shared" si="31"/>
        <v>96.884899683210136</v>
      </c>
      <c r="D700" s="2" t="s">
        <v>16</v>
      </c>
      <c r="E700" s="2">
        <v>96.884899683210136</v>
      </c>
    </row>
    <row r="701" spans="2:5" x14ac:dyDescent="0.25">
      <c r="B701" s="2">
        <v>319</v>
      </c>
      <c r="C701" s="2">
        <f t="shared" si="31"/>
        <v>84.213305174234421</v>
      </c>
      <c r="D701" s="2" t="s">
        <v>17</v>
      </c>
      <c r="E701" s="2">
        <v>84.213305174234421</v>
      </c>
    </row>
    <row r="702" spans="2:5" x14ac:dyDescent="0.25">
      <c r="B702" s="2">
        <v>88</v>
      </c>
      <c r="C702" s="2">
        <f t="shared" si="31"/>
        <v>23.231256599788807</v>
      </c>
      <c r="D702" s="2" t="s">
        <v>18</v>
      </c>
      <c r="E702" s="2">
        <v>23.231256599788807</v>
      </c>
    </row>
    <row r="703" spans="2:5" x14ac:dyDescent="0.25">
      <c r="B703" s="2">
        <v>238</v>
      </c>
      <c r="C703" s="2">
        <f t="shared" si="31"/>
        <v>62.829989440337911</v>
      </c>
      <c r="D703" s="2" t="s">
        <v>19</v>
      </c>
      <c r="E703" s="2">
        <v>62.829989440337911</v>
      </c>
    </row>
    <row r="704" spans="2:5" x14ac:dyDescent="0.25">
      <c r="B704" s="2">
        <v>90</v>
      </c>
      <c r="C704" s="2">
        <f t="shared" si="31"/>
        <v>23.75923970432946</v>
      </c>
      <c r="D704" s="2" t="s">
        <v>20</v>
      </c>
      <c r="E704" s="2">
        <v>23.75923970432946</v>
      </c>
    </row>
    <row r="705" spans="2:5" x14ac:dyDescent="0.25">
      <c r="B705" s="2">
        <v>262</v>
      </c>
      <c r="C705" s="2">
        <f t="shared" si="31"/>
        <v>69.165786694825755</v>
      </c>
      <c r="D705" s="2" t="s">
        <v>21</v>
      </c>
      <c r="E705" s="2">
        <v>69.165786694825755</v>
      </c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Sheet1!article1.body1.sec3.sec2.fig2.caption1.p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2018-08-23T19:06:50Z</dcterms:modified>
</cp:coreProperties>
</file>