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3de47dc20e3fc6e/Documents/PhD Documents/Persistence/Impossible Task/Manuscript Versions/Submission Package/"/>
    </mc:Choice>
  </mc:AlternateContent>
  <xr:revisionPtr revIDLastSave="438" documentId="13C3B7E271A2FCD217653A1C4398AB6BE440927F" xr6:coauthVersionLast="32" xr6:coauthVersionMax="32" xr10:uidLastSave="{E02A3B1D-F246-4AF8-8C29-B4F8A69403B3}"/>
  <bookViews>
    <workbookView xWindow="0" yWindow="0" windowWidth="23040" windowHeight="9216" tabRatio="733" xr2:uid="{00000000-000D-0000-FFFF-FFFF00000000}"/>
  </bookViews>
  <sheets>
    <sheet name="Combined Dataset" sheetId="8" r:id="rId1"/>
  </sheets>
  <definedNames>
    <definedName name="_xlnm._FilterDatabase" localSheetId="0" hidden="1">'Combined Dataset'!$E$1:$E$57</definedName>
  </definedNames>
  <calcPr calcId="179017" concurrentCalc="0"/>
</workbook>
</file>

<file path=xl/calcChain.xml><?xml version="1.0" encoding="utf-8"?>
<calcChain xmlns="http://schemas.openxmlformats.org/spreadsheetml/2006/main">
  <c r="J39" i="8" l="1"/>
  <c r="J45" i="8"/>
  <c r="J44" i="8"/>
  <c r="J43" i="8"/>
  <c r="J42" i="8"/>
  <c r="J41" i="8"/>
  <c r="J40" i="8"/>
  <c r="J38" i="8"/>
  <c r="J37" i="8"/>
  <c r="J36" i="8"/>
  <c r="J35" i="8"/>
  <c r="J34" i="8"/>
  <c r="J33" i="8"/>
  <c r="J32" i="8"/>
  <c r="J31" i="8"/>
  <c r="J30" i="8"/>
  <c r="J57" i="8"/>
  <c r="J56" i="8"/>
  <c r="J55" i="8"/>
  <c r="J54" i="8"/>
  <c r="J53" i="8"/>
  <c r="J52" i="8"/>
  <c r="J51" i="8"/>
  <c r="J50" i="8"/>
  <c r="J49" i="8"/>
  <c r="J48" i="8"/>
  <c r="J47" i="8"/>
  <c r="J46" i="8"/>
  <c r="J16" i="8"/>
  <c r="J15" i="8"/>
  <c r="J14" i="8"/>
  <c r="J12" i="8"/>
  <c r="J10" i="8"/>
  <c r="J9" i="8"/>
  <c r="J8" i="8"/>
  <c r="J7" i="8"/>
  <c r="J5" i="8"/>
  <c r="J2" i="8"/>
  <c r="J17" i="8"/>
  <c r="J13" i="8"/>
  <c r="J6" i="8"/>
  <c r="J3" i="8"/>
  <c r="J11" i="8"/>
  <c r="J4" i="8"/>
  <c r="J18" i="8"/>
  <c r="J19" i="8"/>
  <c r="J26" i="8"/>
  <c r="J24" i="8"/>
  <c r="J23" i="8"/>
  <c r="J21" i="8"/>
  <c r="J20" i="8"/>
  <c r="J29" i="8"/>
  <c r="J28" i="8"/>
  <c r="J27" i="8"/>
  <c r="J25" i="8"/>
  <c r="J22" i="8"/>
</calcChain>
</file>

<file path=xl/sharedStrings.xml><?xml version="1.0" encoding="utf-8"?>
<sst xmlns="http://schemas.openxmlformats.org/spreadsheetml/2006/main" count="313" uniqueCount="69">
  <si>
    <t>Kaspar</t>
  </si>
  <si>
    <t>Shima</t>
  </si>
  <si>
    <t>Una</t>
  </si>
  <si>
    <t>Wamblee</t>
  </si>
  <si>
    <t>Yukon</t>
  </si>
  <si>
    <t>Chitto</t>
  </si>
  <si>
    <t>Geronimo</t>
  </si>
  <si>
    <t>Kenai</t>
  </si>
  <si>
    <t>Nanuk</t>
  </si>
  <si>
    <t>Tala</t>
  </si>
  <si>
    <t>Aragorn</t>
  </si>
  <si>
    <t>Amarok</t>
  </si>
  <si>
    <t>Binti</t>
  </si>
  <si>
    <t>Meru</t>
  </si>
  <si>
    <t>Banzai</t>
  </si>
  <si>
    <t>Enzi</t>
  </si>
  <si>
    <t>Nuru</t>
  </si>
  <si>
    <t>Zuri</t>
  </si>
  <si>
    <t>Asali</t>
  </si>
  <si>
    <t>Bora</t>
  </si>
  <si>
    <t>Hiari</t>
  </si>
  <si>
    <t>Imara</t>
  </si>
  <si>
    <t>Layla</t>
  </si>
  <si>
    <t>Maisha</t>
  </si>
  <si>
    <t>Nia</t>
  </si>
  <si>
    <t>Panya</t>
  </si>
  <si>
    <t>Pepeo</t>
  </si>
  <si>
    <t>Sahibu</t>
  </si>
  <si>
    <t>Nose</t>
  </si>
  <si>
    <t>Bite</t>
  </si>
  <si>
    <t>Paws on</t>
  </si>
  <si>
    <t>Hold</t>
  </si>
  <si>
    <t>Hold ground</t>
  </si>
  <si>
    <t>Lick</t>
  </si>
  <si>
    <t>Dig</t>
  </si>
  <si>
    <t>Pull</t>
  </si>
  <si>
    <t>JustSniffed</t>
  </si>
  <si>
    <t>Manipulated</t>
  </si>
  <si>
    <t>Individual</t>
  </si>
  <si>
    <t>Species</t>
  </si>
  <si>
    <t>Object</t>
  </si>
  <si>
    <t>Persistence</t>
  </si>
  <si>
    <t>Wolf</t>
  </si>
  <si>
    <t>Dog</t>
  </si>
  <si>
    <t>Pipe</t>
  </si>
  <si>
    <t>Ball</t>
  </si>
  <si>
    <t>Confident</t>
  </si>
  <si>
    <t>Behavioural Variety</t>
  </si>
  <si>
    <t>Manipulation Likelihood</t>
  </si>
  <si>
    <t>Contact Latency</t>
  </si>
  <si>
    <t>Approach Posture</t>
  </si>
  <si>
    <t>Insecure</t>
  </si>
  <si>
    <t>Sniff Duration</t>
  </si>
  <si>
    <t>Total Duration</t>
  </si>
  <si>
    <t>Lift</t>
  </si>
  <si>
    <t>Scratch</t>
  </si>
  <si>
    <t>Paw on</t>
  </si>
  <si>
    <t>Paw &amp; Nose</t>
  </si>
  <si>
    <t>Paw Hold Chain</t>
  </si>
  <si>
    <t>Paw on &amp; Bite</t>
  </si>
  <si>
    <t>Paw Scratch</t>
  </si>
  <si>
    <t>Scratch &amp; Lick/Sniff</t>
  </si>
  <si>
    <t>Scratch &amp; Bite</t>
  </si>
  <si>
    <t>Scratch, Paw on &amp; Bite</t>
  </si>
  <si>
    <t>Lift Paw</t>
  </si>
  <si>
    <t>Paw Dig</t>
  </si>
  <si>
    <t>Paw Push</t>
  </si>
  <si>
    <t>Paw Slide</t>
  </si>
  <si>
    <t>Paw &amp; Lick/Sniff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</si>
</sst>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0" fillId="0" borderId="0" xfId="0" applyFont="1"/>
    <xf numFmtId="0" fontId="1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/>
    <xf numFmtId="1" fontId="2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1" fillId="0" borderId="0" xfId="0" applyFont="1"/>
    <xf numFmtId="1" fontId="2" fillId="0" borderId="0" xfId="0" applyNumberFormat="1" applyFont="1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1" sqref="F11"/>
    </sheetView>
  </sheetViews>
  <sheetFormatPr defaultRowHeight="15.6" x14ac:dyDescent="0.3"/>
  <cols>
    <col min="1" max="1" width="9.19921875" bestFit="1" customWidth="1"/>
    <col min="2" max="2" width="6.5" customWidth="1"/>
    <col min="3" max="3" width="7.59765625" customWidth="1"/>
    <col min="4" max="4" width="10.8984375" bestFit="1" customWidth="1"/>
    <col min="5" max="5" width="12.296875" bestFit="1" customWidth="1"/>
    <col min="6" max="6" width="7.3984375" style="14" bestFit="1" customWidth="1"/>
    <col min="7" max="7" width="9.19921875" style="2" bestFit="1" customWidth="1"/>
    <col min="8" max="8" width="10.09765625" bestFit="1" customWidth="1"/>
    <col min="9" max="10" width="8.296875" bestFit="1" customWidth="1"/>
    <col min="11" max="11" width="3.5" bestFit="1" customWidth="1"/>
    <col min="12" max="12" width="5.09765625" bestFit="1" customWidth="1"/>
    <col min="13" max="13" width="4.19921875" customWidth="1"/>
    <col min="14" max="14" width="5.09765625" bestFit="1" customWidth="1"/>
    <col min="15" max="15" width="4.69921875" bestFit="1" customWidth="1"/>
    <col min="16" max="16" width="6.8984375" bestFit="1" customWidth="1"/>
    <col min="17" max="17" width="3.69921875" bestFit="1" customWidth="1"/>
    <col min="18" max="18" width="4" bestFit="1" customWidth="1"/>
    <col min="19" max="19" width="7" bestFit="1" customWidth="1"/>
    <col min="20" max="20" width="4.296875" style="15" customWidth="1"/>
    <col min="21" max="21" width="6.19921875" style="15" customWidth="1"/>
    <col min="22" max="22" width="5.69921875" style="15" bestFit="1" customWidth="1"/>
    <col min="23" max="23" width="5" style="15" bestFit="1" customWidth="1"/>
    <col min="24" max="24" width="7" style="15" bestFit="1" customWidth="1"/>
    <col min="25" max="25" width="8.796875" style="15" customWidth="1"/>
    <col min="26" max="26" width="7" style="15" bestFit="1" customWidth="1"/>
    <col min="27" max="27" width="7.5" style="15" customWidth="1"/>
    <col min="28" max="29" width="4.3984375" style="15" bestFit="1" customWidth="1"/>
    <col min="30" max="31" width="4.8984375" style="15" bestFit="1" customWidth="1"/>
    <col min="32" max="32" width="4" bestFit="1" customWidth="1"/>
    <col min="33" max="33" width="7.796875" customWidth="1"/>
  </cols>
  <sheetData>
    <row r="1" spans="1:33" s="11" customFormat="1" ht="46.8" x14ac:dyDescent="0.3">
      <c r="A1" s="10" t="s">
        <v>38</v>
      </c>
      <c r="B1" s="10" t="s">
        <v>39</v>
      </c>
      <c r="C1" s="10" t="s">
        <v>40</v>
      </c>
      <c r="D1" s="11" t="s">
        <v>47</v>
      </c>
      <c r="E1" s="12" t="s">
        <v>48</v>
      </c>
      <c r="F1" s="10" t="s">
        <v>49</v>
      </c>
      <c r="G1" s="12" t="s">
        <v>50</v>
      </c>
      <c r="H1" s="12" t="s">
        <v>41</v>
      </c>
      <c r="I1" s="12" t="s">
        <v>52</v>
      </c>
      <c r="J1" s="12" t="s">
        <v>53</v>
      </c>
      <c r="K1" s="10" t="s">
        <v>54</v>
      </c>
      <c r="L1" s="10" t="s">
        <v>28</v>
      </c>
      <c r="M1" s="10" t="s">
        <v>29</v>
      </c>
      <c r="N1" s="10" t="s">
        <v>30</v>
      </c>
      <c r="O1" s="10" t="s">
        <v>31</v>
      </c>
      <c r="P1" s="10" t="s">
        <v>32</v>
      </c>
      <c r="Q1" s="10" t="s">
        <v>34</v>
      </c>
      <c r="R1" s="10" t="s">
        <v>35</v>
      </c>
      <c r="S1" s="13" t="s">
        <v>55</v>
      </c>
      <c r="T1" s="10" t="s">
        <v>56</v>
      </c>
      <c r="U1" s="10" t="s">
        <v>57</v>
      </c>
      <c r="V1" s="10" t="s">
        <v>58</v>
      </c>
      <c r="W1" s="10" t="s">
        <v>59</v>
      </c>
      <c r="X1" s="10" t="s">
        <v>60</v>
      </c>
      <c r="Y1" s="10" t="s">
        <v>61</v>
      </c>
      <c r="Z1" s="10" t="s">
        <v>62</v>
      </c>
      <c r="AA1" s="10" t="s">
        <v>63</v>
      </c>
      <c r="AB1" s="10" t="s">
        <v>64</v>
      </c>
      <c r="AC1" s="10" t="s">
        <v>65</v>
      </c>
      <c r="AD1" s="10" t="s">
        <v>66</v>
      </c>
      <c r="AE1" s="10" t="s">
        <v>67</v>
      </c>
      <c r="AF1" s="10" t="s">
        <v>33</v>
      </c>
      <c r="AG1" s="11" t="s">
        <v>68</v>
      </c>
    </row>
    <row r="2" spans="1:33" x14ac:dyDescent="0.3">
      <c r="A2" t="s">
        <v>18</v>
      </c>
      <c r="B2" t="s">
        <v>43</v>
      </c>
      <c r="C2" t="s">
        <v>45</v>
      </c>
      <c r="D2" s="1">
        <v>3</v>
      </c>
      <c r="E2" t="s">
        <v>37</v>
      </c>
      <c r="F2" s="9">
        <v>0.8</v>
      </c>
      <c r="G2" s="7" t="s">
        <v>46</v>
      </c>
      <c r="H2">
        <v>17.2</v>
      </c>
      <c r="I2">
        <v>30.8</v>
      </c>
      <c r="J2">
        <f>SUM(H2,I2)</f>
        <v>48</v>
      </c>
      <c r="K2" s="1">
        <v>0</v>
      </c>
      <c r="L2" s="1">
        <v>15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5">
        <v>0</v>
      </c>
      <c r="T2" s="1">
        <v>0</v>
      </c>
      <c r="U2" s="1">
        <v>0</v>
      </c>
      <c r="V2" s="1">
        <v>0</v>
      </c>
      <c r="W2" s="1">
        <v>0</v>
      </c>
      <c r="X2" s="1">
        <v>2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3</v>
      </c>
      <c r="AG2">
        <v>0</v>
      </c>
    </row>
    <row r="3" spans="1:33" x14ac:dyDescent="0.3">
      <c r="A3" t="s">
        <v>14</v>
      </c>
      <c r="B3" t="s">
        <v>43</v>
      </c>
      <c r="C3" t="s">
        <v>45</v>
      </c>
      <c r="D3">
        <v>0</v>
      </c>
      <c r="E3" t="s">
        <v>36</v>
      </c>
      <c r="F3" s="9">
        <v>1.4</v>
      </c>
      <c r="G3" s="7" t="s">
        <v>51</v>
      </c>
      <c r="H3">
        <v>0</v>
      </c>
      <c r="I3">
        <v>10.199999999999999</v>
      </c>
      <c r="J3">
        <f>SUM(H3,I3)</f>
        <v>10.199999999999999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5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>
        <v>0</v>
      </c>
    </row>
    <row r="4" spans="1:33" x14ac:dyDescent="0.3">
      <c r="A4" t="s">
        <v>12</v>
      </c>
      <c r="B4" t="s">
        <v>43</v>
      </c>
      <c r="C4" t="s">
        <v>45</v>
      </c>
      <c r="D4">
        <v>4</v>
      </c>
      <c r="E4" t="s">
        <v>37</v>
      </c>
      <c r="F4" s="9">
        <v>0.8</v>
      </c>
      <c r="G4" s="7" t="s">
        <v>46</v>
      </c>
      <c r="H4">
        <v>3.4</v>
      </c>
      <c r="I4">
        <v>26.2</v>
      </c>
      <c r="J4">
        <f>SUM(H4,I4)</f>
        <v>29.599999999999998</v>
      </c>
      <c r="K4" s="1">
        <v>0</v>
      </c>
      <c r="L4" s="1">
        <v>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5">
        <v>0</v>
      </c>
      <c r="T4" s="1">
        <v>1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1</v>
      </c>
      <c r="AF4" s="1">
        <v>3</v>
      </c>
      <c r="AG4">
        <v>0</v>
      </c>
    </row>
    <row r="5" spans="1:33" x14ac:dyDescent="0.3">
      <c r="A5" t="s">
        <v>19</v>
      </c>
      <c r="B5" t="s">
        <v>43</v>
      </c>
      <c r="C5" t="s">
        <v>45</v>
      </c>
      <c r="D5" s="1">
        <v>1</v>
      </c>
      <c r="E5" t="s">
        <v>37</v>
      </c>
      <c r="F5" s="9">
        <v>1.2</v>
      </c>
      <c r="G5" s="7" t="s">
        <v>51</v>
      </c>
      <c r="H5">
        <v>2.4</v>
      </c>
      <c r="I5">
        <v>14.2</v>
      </c>
      <c r="J5">
        <f>SUM(H5,I5)</f>
        <v>16.599999999999998</v>
      </c>
      <c r="K5" s="1">
        <v>0</v>
      </c>
      <c r="L5" s="1">
        <v>3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5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>
        <v>0</v>
      </c>
    </row>
    <row r="6" spans="1:33" x14ac:dyDescent="0.3">
      <c r="A6" t="s">
        <v>15</v>
      </c>
      <c r="B6" t="s">
        <v>43</v>
      </c>
      <c r="C6" t="s">
        <v>45</v>
      </c>
      <c r="D6">
        <v>5</v>
      </c>
      <c r="E6" t="s">
        <v>37</v>
      </c>
      <c r="F6" s="8">
        <v>1</v>
      </c>
      <c r="G6" s="7" t="s">
        <v>51</v>
      </c>
      <c r="H6">
        <v>12.6</v>
      </c>
      <c r="I6">
        <v>10.199999999999999</v>
      </c>
      <c r="J6">
        <f>SUM(H6,I6)</f>
        <v>22.799999999999997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5">
        <v>0</v>
      </c>
      <c r="T6" s="1">
        <v>4</v>
      </c>
      <c r="U6" s="1">
        <v>0</v>
      </c>
      <c r="V6" s="1">
        <v>0</v>
      </c>
      <c r="W6" s="1">
        <v>0</v>
      </c>
      <c r="X6" s="1">
        <v>1</v>
      </c>
      <c r="Y6" s="1">
        <v>0</v>
      </c>
      <c r="Z6" s="1">
        <v>0</v>
      </c>
      <c r="AA6" s="1">
        <v>0</v>
      </c>
      <c r="AB6" s="1">
        <v>1</v>
      </c>
      <c r="AC6" s="1">
        <v>0</v>
      </c>
      <c r="AD6" s="1">
        <v>0</v>
      </c>
      <c r="AE6" s="1">
        <v>0</v>
      </c>
      <c r="AF6" s="1">
        <v>0</v>
      </c>
      <c r="AG6">
        <v>2</v>
      </c>
    </row>
    <row r="7" spans="1:33" x14ac:dyDescent="0.3">
      <c r="A7" t="s">
        <v>20</v>
      </c>
      <c r="B7" t="s">
        <v>43</v>
      </c>
      <c r="C7" t="s">
        <v>45</v>
      </c>
      <c r="D7" s="1">
        <v>8</v>
      </c>
      <c r="E7" t="s">
        <v>37</v>
      </c>
      <c r="F7" s="9">
        <v>0.6</v>
      </c>
      <c r="G7" s="7" t="s">
        <v>46</v>
      </c>
      <c r="H7">
        <v>160</v>
      </c>
      <c r="I7">
        <v>61.6</v>
      </c>
      <c r="J7">
        <f>SUM(H7,I7)</f>
        <v>221.6</v>
      </c>
      <c r="K7" s="1">
        <v>0</v>
      </c>
      <c r="L7" s="1">
        <v>37</v>
      </c>
      <c r="M7" s="1">
        <v>13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5">
        <v>0</v>
      </c>
      <c r="T7" s="1">
        <v>0</v>
      </c>
      <c r="U7" s="1">
        <v>1</v>
      </c>
      <c r="V7" s="1">
        <v>1</v>
      </c>
      <c r="W7" s="1">
        <v>3</v>
      </c>
      <c r="X7" s="1">
        <v>0</v>
      </c>
      <c r="Y7" s="1">
        <v>4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17</v>
      </c>
      <c r="AG7">
        <v>6</v>
      </c>
    </row>
    <row r="8" spans="1:33" x14ac:dyDescent="0.3">
      <c r="A8" t="s">
        <v>21</v>
      </c>
      <c r="B8" t="s">
        <v>43</v>
      </c>
      <c r="C8" t="s">
        <v>45</v>
      </c>
      <c r="D8" s="1">
        <v>0</v>
      </c>
      <c r="E8" t="s">
        <v>36</v>
      </c>
      <c r="F8" s="9">
        <v>2</v>
      </c>
      <c r="G8" s="7" t="s">
        <v>46</v>
      </c>
      <c r="H8">
        <v>0</v>
      </c>
      <c r="I8">
        <v>19</v>
      </c>
      <c r="J8">
        <f>SUM(H8,I8)</f>
        <v>19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5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>
        <v>0</v>
      </c>
    </row>
    <row r="9" spans="1:33" x14ac:dyDescent="0.3">
      <c r="A9" t="s">
        <v>22</v>
      </c>
      <c r="B9" t="s">
        <v>43</v>
      </c>
      <c r="C9" t="s">
        <v>45</v>
      </c>
      <c r="D9" s="1">
        <v>2</v>
      </c>
      <c r="E9" t="s">
        <v>37</v>
      </c>
      <c r="F9" s="9">
        <v>1</v>
      </c>
      <c r="G9" s="7" t="s">
        <v>46</v>
      </c>
      <c r="H9">
        <v>2.8</v>
      </c>
      <c r="I9">
        <v>24.4</v>
      </c>
      <c r="J9">
        <f>SUM(H9,I9)</f>
        <v>27.2</v>
      </c>
      <c r="K9" s="1">
        <v>0</v>
      </c>
      <c r="L9" s="1">
        <v>5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5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2</v>
      </c>
      <c r="AG9">
        <v>0</v>
      </c>
    </row>
    <row r="10" spans="1:33" x14ac:dyDescent="0.3">
      <c r="A10" t="s">
        <v>23</v>
      </c>
      <c r="B10" t="s">
        <v>43</v>
      </c>
      <c r="C10" t="s">
        <v>45</v>
      </c>
      <c r="D10" s="1">
        <v>4</v>
      </c>
      <c r="E10" t="s">
        <v>37</v>
      </c>
      <c r="F10" s="9">
        <v>0.8</v>
      </c>
      <c r="G10" s="7" t="s">
        <v>46</v>
      </c>
      <c r="H10">
        <v>4</v>
      </c>
      <c r="I10">
        <v>17.600000000000001</v>
      </c>
      <c r="J10">
        <f>SUM(H10,I10)</f>
        <v>21.6</v>
      </c>
      <c r="K10" s="1">
        <v>0</v>
      </c>
      <c r="L10" s="1">
        <v>5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5">
        <v>0</v>
      </c>
      <c r="T10" s="1">
        <v>0</v>
      </c>
      <c r="U10" s="1">
        <v>0</v>
      </c>
      <c r="V10" s="1">
        <v>0</v>
      </c>
      <c r="W10" s="1">
        <v>0</v>
      </c>
      <c r="X10" s="1">
        <v>1</v>
      </c>
      <c r="Y10" s="1">
        <v>1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1</v>
      </c>
      <c r="AF10" s="1">
        <v>0</v>
      </c>
      <c r="AG10">
        <v>0</v>
      </c>
    </row>
    <row r="11" spans="1:33" x14ac:dyDescent="0.3">
      <c r="A11" t="s">
        <v>13</v>
      </c>
      <c r="B11" t="s">
        <v>43</v>
      </c>
      <c r="C11" t="s">
        <v>45</v>
      </c>
      <c r="D11" s="1">
        <v>15</v>
      </c>
      <c r="E11" t="s">
        <v>37</v>
      </c>
      <c r="F11" s="9">
        <v>0.6</v>
      </c>
      <c r="G11" s="7" t="s">
        <v>46</v>
      </c>
      <c r="H11">
        <v>349.8</v>
      </c>
      <c r="I11">
        <v>29.2</v>
      </c>
      <c r="J11">
        <f>SUM(H11,I11)</f>
        <v>379</v>
      </c>
      <c r="K11" s="1">
        <v>1</v>
      </c>
      <c r="L11" s="1">
        <v>38</v>
      </c>
      <c r="M11" s="1">
        <v>30</v>
      </c>
      <c r="N11" s="1">
        <v>2</v>
      </c>
      <c r="O11" s="1">
        <v>2</v>
      </c>
      <c r="P11" s="1">
        <v>0</v>
      </c>
      <c r="Q11" s="1">
        <v>0</v>
      </c>
      <c r="R11" s="1">
        <v>0</v>
      </c>
      <c r="S11" s="5">
        <v>0</v>
      </c>
      <c r="T11" s="1">
        <v>9</v>
      </c>
      <c r="U11" s="1">
        <v>1</v>
      </c>
      <c r="V11" s="1">
        <v>0</v>
      </c>
      <c r="W11" s="1">
        <v>26</v>
      </c>
      <c r="X11" s="1">
        <v>39</v>
      </c>
      <c r="Y11" s="1">
        <v>12</v>
      </c>
      <c r="Z11" s="1">
        <v>3</v>
      </c>
      <c r="AA11" s="1">
        <v>0</v>
      </c>
      <c r="AB11" s="1">
        <v>0</v>
      </c>
      <c r="AC11" s="1">
        <v>0</v>
      </c>
      <c r="AD11" s="1">
        <v>1</v>
      </c>
      <c r="AE11" s="1">
        <v>3</v>
      </c>
      <c r="AF11" s="1">
        <v>6</v>
      </c>
      <c r="AG11">
        <v>29</v>
      </c>
    </row>
    <row r="12" spans="1:33" x14ac:dyDescent="0.3">
      <c r="A12" t="s">
        <v>24</v>
      </c>
      <c r="B12" t="s">
        <v>43</v>
      </c>
      <c r="C12" t="s">
        <v>45</v>
      </c>
      <c r="D12" s="1">
        <v>5</v>
      </c>
      <c r="E12" t="s">
        <v>37</v>
      </c>
      <c r="F12" s="9">
        <v>0.8</v>
      </c>
      <c r="G12" s="7" t="s">
        <v>46</v>
      </c>
      <c r="H12">
        <v>11</v>
      </c>
      <c r="I12">
        <v>13</v>
      </c>
      <c r="J12">
        <f>SUM(H12,I12)</f>
        <v>24</v>
      </c>
      <c r="K12" s="1">
        <v>0</v>
      </c>
      <c r="L12" s="1">
        <v>3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5">
        <v>0</v>
      </c>
      <c r="T12" s="1">
        <v>2</v>
      </c>
      <c r="U12" s="1">
        <v>0</v>
      </c>
      <c r="V12" s="1">
        <v>0</v>
      </c>
      <c r="W12" s="1">
        <v>0</v>
      </c>
      <c r="X12" s="1">
        <v>1</v>
      </c>
      <c r="Y12" s="1">
        <v>2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>
        <v>2</v>
      </c>
    </row>
    <row r="13" spans="1:33" x14ac:dyDescent="0.3">
      <c r="A13" t="s">
        <v>16</v>
      </c>
      <c r="B13" t="s">
        <v>43</v>
      </c>
      <c r="C13" t="s">
        <v>45</v>
      </c>
      <c r="D13" s="1">
        <v>5</v>
      </c>
      <c r="E13" t="s">
        <v>37</v>
      </c>
      <c r="F13" s="9">
        <v>0.6</v>
      </c>
      <c r="G13" s="7" t="s">
        <v>46</v>
      </c>
      <c r="H13">
        <v>16.2</v>
      </c>
      <c r="I13">
        <v>10.8</v>
      </c>
      <c r="J13">
        <f>SUM(H13,I13)</f>
        <v>27</v>
      </c>
      <c r="K13" s="1">
        <v>0</v>
      </c>
      <c r="L13" s="1">
        <v>4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5">
        <v>0</v>
      </c>
      <c r="T13" s="1">
        <v>0</v>
      </c>
      <c r="U13" s="1">
        <v>0</v>
      </c>
      <c r="V13" s="1">
        <v>0</v>
      </c>
      <c r="W13" s="1">
        <v>0</v>
      </c>
      <c r="X13" s="1">
        <v>1</v>
      </c>
      <c r="Y13" s="1">
        <v>1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1</v>
      </c>
      <c r="AG13">
        <v>2</v>
      </c>
    </row>
    <row r="14" spans="1:33" x14ac:dyDescent="0.3">
      <c r="A14" t="s">
        <v>25</v>
      </c>
      <c r="B14" t="s">
        <v>43</v>
      </c>
      <c r="C14" t="s">
        <v>45</v>
      </c>
      <c r="D14" s="1">
        <v>2</v>
      </c>
      <c r="E14" t="s">
        <v>37</v>
      </c>
      <c r="F14" s="9">
        <v>1.2</v>
      </c>
      <c r="G14" s="7" t="s">
        <v>46</v>
      </c>
      <c r="H14">
        <v>0.8</v>
      </c>
      <c r="I14">
        <v>20.2</v>
      </c>
      <c r="J14">
        <f>SUM(H14,I14)</f>
        <v>21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5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</v>
      </c>
      <c r="AG14">
        <v>0</v>
      </c>
    </row>
    <row r="15" spans="1:33" x14ac:dyDescent="0.3">
      <c r="A15" t="s">
        <v>26</v>
      </c>
      <c r="B15" t="s">
        <v>43</v>
      </c>
      <c r="C15" t="s">
        <v>45</v>
      </c>
      <c r="D15" s="1">
        <v>6</v>
      </c>
      <c r="E15" t="s">
        <v>37</v>
      </c>
      <c r="F15" s="9">
        <v>0.8</v>
      </c>
      <c r="G15" s="7" t="s">
        <v>46</v>
      </c>
      <c r="H15">
        <v>5.8</v>
      </c>
      <c r="I15">
        <v>14.6</v>
      </c>
      <c r="J15">
        <f>SUM(H15,I15)</f>
        <v>20.399999999999999</v>
      </c>
      <c r="K15" s="1">
        <v>0</v>
      </c>
      <c r="L15" s="1">
        <v>2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5">
        <v>0</v>
      </c>
      <c r="T15" s="1">
        <v>1</v>
      </c>
      <c r="U15" s="1">
        <v>0</v>
      </c>
      <c r="V15" s="1">
        <v>0</v>
      </c>
      <c r="W15" s="1">
        <v>0</v>
      </c>
      <c r="X15" s="1">
        <v>1</v>
      </c>
      <c r="Y15" s="1">
        <v>1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1</v>
      </c>
      <c r="AG15">
        <v>3</v>
      </c>
    </row>
    <row r="16" spans="1:33" x14ac:dyDescent="0.3">
      <c r="A16" t="s">
        <v>27</v>
      </c>
      <c r="B16" t="s">
        <v>43</v>
      </c>
      <c r="C16" t="s">
        <v>45</v>
      </c>
      <c r="D16" s="1">
        <v>1</v>
      </c>
      <c r="E16" t="s">
        <v>37</v>
      </c>
      <c r="F16" s="9">
        <v>1.2</v>
      </c>
      <c r="G16" s="7" t="s">
        <v>46</v>
      </c>
      <c r="H16">
        <v>3.8</v>
      </c>
      <c r="I16">
        <v>10.6</v>
      </c>
      <c r="J16">
        <f>SUM(H16,I16)</f>
        <v>14.399999999999999</v>
      </c>
      <c r="K16" s="1">
        <v>0</v>
      </c>
      <c r="L16" s="1">
        <v>4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5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>
        <v>0</v>
      </c>
    </row>
    <row r="17" spans="1:33" x14ac:dyDescent="0.3">
      <c r="A17" t="s">
        <v>17</v>
      </c>
      <c r="B17" t="s">
        <v>43</v>
      </c>
      <c r="C17" t="s">
        <v>45</v>
      </c>
      <c r="D17" s="1">
        <v>1</v>
      </c>
      <c r="E17" t="s">
        <v>37</v>
      </c>
      <c r="F17" s="8">
        <v>1</v>
      </c>
      <c r="G17" s="7" t="s">
        <v>46</v>
      </c>
      <c r="H17">
        <v>4.5999999999999996</v>
      </c>
      <c r="I17">
        <v>4.5999999999999996</v>
      </c>
      <c r="J17">
        <f>SUM(H17,I17)</f>
        <v>9.1999999999999993</v>
      </c>
      <c r="K17" s="1">
        <v>0</v>
      </c>
      <c r="L17" s="1">
        <v>2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5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>
        <v>0</v>
      </c>
    </row>
    <row r="18" spans="1:33" x14ac:dyDescent="0.3">
      <c r="A18" t="s">
        <v>11</v>
      </c>
      <c r="B18" t="s">
        <v>42</v>
      </c>
      <c r="C18" t="s">
        <v>45</v>
      </c>
      <c r="D18">
        <v>14</v>
      </c>
      <c r="E18" t="s">
        <v>37</v>
      </c>
      <c r="F18" s="9">
        <v>0.8</v>
      </c>
      <c r="G18" s="7" t="s">
        <v>46</v>
      </c>
      <c r="H18">
        <v>1032.5999999999999</v>
      </c>
      <c r="I18">
        <v>25.6</v>
      </c>
      <c r="J18">
        <f>SUM(H18,I18)</f>
        <v>1058.1999999999998</v>
      </c>
      <c r="K18" s="1">
        <v>3</v>
      </c>
      <c r="L18" s="1">
        <v>76</v>
      </c>
      <c r="M18" s="1">
        <v>117</v>
      </c>
      <c r="N18" s="1">
        <v>1</v>
      </c>
      <c r="O18" s="1">
        <v>2</v>
      </c>
      <c r="P18" s="1">
        <v>0</v>
      </c>
      <c r="Q18" s="1">
        <v>0</v>
      </c>
      <c r="R18" s="1">
        <v>0</v>
      </c>
      <c r="S18" s="5">
        <v>0</v>
      </c>
      <c r="T18" s="1">
        <v>2</v>
      </c>
      <c r="U18" s="1">
        <v>0</v>
      </c>
      <c r="V18" s="1">
        <v>5</v>
      </c>
      <c r="W18" s="1">
        <v>20</v>
      </c>
      <c r="X18" s="1">
        <v>1</v>
      </c>
      <c r="Y18" s="1">
        <v>13</v>
      </c>
      <c r="Z18" s="1">
        <v>13</v>
      </c>
      <c r="AA18" s="1">
        <v>2</v>
      </c>
      <c r="AB18" s="1">
        <v>0</v>
      </c>
      <c r="AC18" s="1">
        <v>0</v>
      </c>
      <c r="AD18" s="1">
        <v>0</v>
      </c>
      <c r="AE18" s="1">
        <v>0</v>
      </c>
      <c r="AF18" s="1">
        <v>23</v>
      </c>
      <c r="AG18" s="1">
        <v>11</v>
      </c>
    </row>
    <row r="19" spans="1:33" x14ac:dyDescent="0.3">
      <c r="A19" t="s">
        <v>10</v>
      </c>
      <c r="B19" t="s">
        <v>42</v>
      </c>
      <c r="C19" t="s">
        <v>45</v>
      </c>
      <c r="D19">
        <v>19</v>
      </c>
      <c r="E19" t="s">
        <v>37</v>
      </c>
      <c r="F19" s="9">
        <v>0.4</v>
      </c>
      <c r="G19" s="7" t="s">
        <v>51</v>
      </c>
      <c r="H19">
        <v>484</v>
      </c>
      <c r="I19">
        <v>32.6</v>
      </c>
      <c r="J19">
        <f>SUM(H19,I19)</f>
        <v>516.6</v>
      </c>
      <c r="K19">
        <v>2</v>
      </c>
      <c r="L19">
        <v>33</v>
      </c>
      <c r="M19">
        <v>61</v>
      </c>
      <c r="N19">
        <v>2</v>
      </c>
      <c r="O19">
        <v>2</v>
      </c>
      <c r="P19">
        <v>0</v>
      </c>
      <c r="Q19">
        <v>0</v>
      </c>
      <c r="R19">
        <v>0</v>
      </c>
      <c r="S19" s="4">
        <v>7</v>
      </c>
      <c r="T19" s="15">
        <v>5</v>
      </c>
      <c r="U19" s="15">
        <v>1</v>
      </c>
      <c r="V19" s="15">
        <v>0</v>
      </c>
      <c r="W19" s="15">
        <v>9</v>
      </c>
      <c r="X19" s="15">
        <v>46</v>
      </c>
      <c r="Y19" s="15">
        <v>18</v>
      </c>
      <c r="Z19" s="15">
        <v>4</v>
      </c>
      <c r="AA19" s="15">
        <v>2</v>
      </c>
      <c r="AB19" s="15">
        <v>0</v>
      </c>
      <c r="AC19" s="15">
        <v>12</v>
      </c>
      <c r="AD19" s="15">
        <v>21</v>
      </c>
      <c r="AE19" s="15">
        <v>1</v>
      </c>
      <c r="AF19">
        <v>53</v>
      </c>
      <c r="AG19">
        <v>12</v>
      </c>
    </row>
    <row r="20" spans="1:33" x14ac:dyDescent="0.3">
      <c r="A20" t="s">
        <v>5</v>
      </c>
      <c r="B20" t="s">
        <v>42</v>
      </c>
      <c r="C20" t="s">
        <v>45</v>
      </c>
      <c r="D20">
        <v>11</v>
      </c>
      <c r="E20" t="s">
        <v>37</v>
      </c>
      <c r="F20" s="16">
        <v>1.4</v>
      </c>
      <c r="G20" s="7" t="s">
        <v>46</v>
      </c>
      <c r="H20">
        <v>572.20000000000005</v>
      </c>
      <c r="I20">
        <v>44.6</v>
      </c>
      <c r="J20">
        <f>SUM(H20,I20)</f>
        <v>616.80000000000007</v>
      </c>
      <c r="K20">
        <v>0</v>
      </c>
      <c r="L20">
        <v>23</v>
      </c>
      <c r="M20">
        <v>29</v>
      </c>
      <c r="N20">
        <v>0</v>
      </c>
      <c r="O20">
        <v>0</v>
      </c>
      <c r="P20">
        <v>0</v>
      </c>
      <c r="Q20">
        <v>0</v>
      </c>
      <c r="R20">
        <v>0</v>
      </c>
      <c r="S20" s="4">
        <v>0</v>
      </c>
      <c r="T20" s="15">
        <v>4</v>
      </c>
      <c r="U20" s="15">
        <v>2</v>
      </c>
      <c r="V20" s="15">
        <v>2</v>
      </c>
      <c r="W20" s="15">
        <v>59</v>
      </c>
      <c r="X20" s="15">
        <v>6</v>
      </c>
      <c r="Y20" s="15">
        <v>3</v>
      </c>
      <c r="Z20" s="15">
        <v>6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>
        <v>16</v>
      </c>
      <c r="AG20">
        <v>43</v>
      </c>
    </row>
    <row r="21" spans="1:33" x14ac:dyDescent="0.3">
      <c r="A21" t="s">
        <v>6</v>
      </c>
      <c r="B21" t="s">
        <v>42</v>
      </c>
      <c r="C21" t="s">
        <v>45</v>
      </c>
      <c r="D21">
        <v>10</v>
      </c>
      <c r="E21" t="s">
        <v>37</v>
      </c>
      <c r="F21" s="16">
        <v>0.8</v>
      </c>
      <c r="G21" s="7" t="s">
        <v>46</v>
      </c>
      <c r="H21">
        <v>63</v>
      </c>
      <c r="I21">
        <v>17.8</v>
      </c>
      <c r="J21">
        <f>SUM(H21,I21)</f>
        <v>80.8</v>
      </c>
      <c r="K21" s="1">
        <v>0</v>
      </c>
      <c r="L21" s="1">
        <v>10</v>
      </c>
      <c r="M21" s="1">
        <v>10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5">
        <v>0</v>
      </c>
      <c r="T21" s="1">
        <v>0</v>
      </c>
      <c r="U21" s="1">
        <v>0</v>
      </c>
      <c r="V21" s="1">
        <v>0</v>
      </c>
      <c r="W21" s="1">
        <v>8</v>
      </c>
      <c r="X21" s="1">
        <v>3</v>
      </c>
      <c r="Y21" s="1">
        <v>2</v>
      </c>
      <c r="Z21" s="1">
        <v>1</v>
      </c>
      <c r="AA21" s="1">
        <v>0</v>
      </c>
      <c r="AB21" s="1">
        <v>0</v>
      </c>
      <c r="AC21" s="1">
        <v>0</v>
      </c>
      <c r="AD21" s="1">
        <v>0</v>
      </c>
      <c r="AE21" s="1">
        <v>2</v>
      </c>
      <c r="AF21" s="1">
        <v>1</v>
      </c>
      <c r="AG21">
        <v>4</v>
      </c>
    </row>
    <row r="22" spans="1:33" x14ac:dyDescent="0.3">
      <c r="A22" t="s">
        <v>0</v>
      </c>
      <c r="B22" t="s">
        <v>42</v>
      </c>
      <c r="C22" t="s">
        <v>45</v>
      </c>
      <c r="D22">
        <v>14</v>
      </c>
      <c r="E22" t="s">
        <v>37</v>
      </c>
      <c r="F22" s="16">
        <v>1.2</v>
      </c>
      <c r="G22" s="7" t="s">
        <v>46</v>
      </c>
      <c r="H22">
        <v>783.4</v>
      </c>
      <c r="I22">
        <v>26.2</v>
      </c>
      <c r="J22">
        <f>SUM(H22,I22)</f>
        <v>809.6</v>
      </c>
      <c r="K22" s="1">
        <v>4</v>
      </c>
      <c r="L22" s="1">
        <v>40</v>
      </c>
      <c r="M22" s="1">
        <v>79</v>
      </c>
      <c r="N22" s="1">
        <v>0</v>
      </c>
      <c r="O22" s="1">
        <v>12</v>
      </c>
      <c r="P22" s="1">
        <v>4</v>
      </c>
      <c r="Q22" s="1">
        <v>0</v>
      </c>
      <c r="R22" s="1">
        <v>0</v>
      </c>
      <c r="S22" s="5">
        <v>0</v>
      </c>
      <c r="T22" s="1">
        <v>5</v>
      </c>
      <c r="U22" s="1">
        <v>0</v>
      </c>
      <c r="V22" s="1">
        <v>0</v>
      </c>
      <c r="W22" s="1">
        <v>47</v>
      </c>
      <c r="X22" s="1">
        <v>2</v>
      </c>
      <c r="Y22" s="1">
        <v>3</v>
      </c>
      <c r="Z22" s="1">
        <v>5</v>
      </c>
      <c r="AA22" s="1">
        <v>3</v>
      </c>
      <c r="AB22" s="1">
        <v>0</v>
      </c>
      <c r="AC22" s="1">
        <v>0</v>
      </c>
      <c r="AD22" s="1">
        <v>0</v>
      </c>
      <c r="AE22" s="1">
        <v>1</v>
      </c>
      <c r="AF22" s="1">
        <v>18</v>
      </c>
      <c r="AG22">
        <v>17</v>
      </c>
    </row>
    <row r="23" spans="1:33" x14ac:dyDescent="0.3">
      <c r="A23" t="s">
        <v>7</v>
      </c>
      <c r="B23" t="s">
        <v>42</v>
      </c>
      <c r="C23" t="s">
        <v>45</v>
      </c>
      <c r="D23">
        <v>7</v>
      </c>
      <c r="E23" t="s">
        <v>37</v>
      </c>
      <c r="F23" s="16">
        <v>1.2</v>
      </c>
      <c r="G23" s="7" t="s">
        <v>51</v>
      </c>
      <c r="H23">
        <v>14.6</v>
      </c>
      <c r="I23">
        <v>13.2</v>
      </c>
      <c r="J23">
        <f>SUM(H23,I23)</f>
        <v>27.799999999999997</v>
      </c>
      <c r="K23" s="1">
        <v>0</v>
      </c>
      <c r="L23" s="1">
        <v>5</v>
      </c>
      <c r="M23" s="1">
        <v>4</v>
      </c>
      <c r="N23" s="1">
        <v>0</v>
      </c>
      <c r="O23" s="1">
        <v>0</v>
      </c>
      <c r="P23" s="1">
        <v>0</v>
      </c>
      <c r="Q23" s="1">
        <v>2</v>
      </c>
      <c r="R23" s="1">
        <v>0</v>
      </c>
      <c r="S23" s="5">
        <v>0</v>
      </c>
      <c r="T23" s="1">
        <v>1</v>
      </c>
      <c r="U23" s="1">
        <v>0</v>
      </c>
      <c r="V23" s="1">
        <v>0</v>
      </c>
      <c r="W23" s="1">
        <v>0</v>
      </c>
      <c r="X23" s="1">
        <v>3</v>
      </c>
      <c r="Y23" s="1">
        <v>0</v>
      </c>
      <c r="Z23" s="1">
        <v>0</v>
      </c>
      <c r="AA23" s="1">
        <v>0</v>
      </c>
      <c r="AB23" s="1">
        <v>0</v>
      </c>
      <c r="AC23" s="1">
        <v>2</v>
      </c>
      <c r="AD23" s="1">
        <v>1</v>
      </c>
      <c r="AE23" s="1">
        <v>0</v>
      </c>
      <c r="AF23" s="1">
        <v>0</v>
      </c>
      <c r="AG23">
        <v>0</v>
      </c>
    </row>
    <row r="24" spans="1:33" x14ac:dyDescent="0.3">
      <c r="A24" t="s">
        <v>8</v>
      </c>
      <c r="B24" t="s">
        <v>42</v>
      </c>
      <c r="C24" t="s">
        <v>45</v>
      </c>
      <c r="D24">
        <v>12</v>
      </c>
      <c r="E24" t="s">
        <v>37</v>
      </c>
      <c r="F24" s="16">
        <v>1.6</v>
      </c>
      <c r="G24" s="7" t="s">
        <v>46</v>
      </c>
      <c r="H24">
        <v>143.6</v>
      </c>
      <c r="I24">
        <v>55.8</v>
      </c>
      <c r="J24">
        <f>SUM(H24,I24)</f>
        <v>199.39999999999998</v>
      </c>
      <c r="K24" s="1">
        <v>0</v>
      </c>
      <c r="L24" s="1">
        <v>24</v>
      </c>
      <c r="M24" s="1">
        <v>22</v>
      </c>
      <c r="N24" s="1">
        <v>0</v>
      </c>
      <c r="O24" s="1">
        <v>3</v>
      </c>
      <c r="P24" s="1">
        <v>0</v>
      </c>
      <c r="Q24" s="1">
        <v>0</v>
      </c>
      <c r="R24" s="1">
        <v>0</v>
      </c>
      <c r="S24" s="5">
        <v>0</v>
      </c>
      <c r="T24" s="1">
        <v>0</v>
      </c>
      <c r="U24" s="1">
        <v>0</v>
      </c>
      <c r="V24" s="1">
        <v>3</v>
      </c>
      <c r="W24" s="1">
        <v>14</v>
      </c>
      <c r="X24" s="1">
        <v>7</v>
      </c>
      <c r="Y24" s="1">
        <v>5</v>
      </c>
      <c r="Z24" s="1">
        <v>10</v>
      </c>
      <c r="AA24" s="1">
        <v>2</v>
      </c>
      <c r="AB24" s="1">
        <v>0</v>
      </c>
      <c r="AC24" s="1">
        <v>0</v>
      </c>
      <c r="AD24" s="1">
        <v>1</v>
      </c>
      <c r="AE24" s="1">
        <v>0</v>
      </c>
      <c r="AF24" s="1">
        <v>2</v>
      </c>
      <c r="AG24">
        <v>3</v>
      </c>
    </row>
    <row r="25" spans="1:33" x14ac:dyDescent="0.3">
      <c r="A25" t="s">
        <v>1</v>
      </c>
      <c r="B25" t="s">
        <v>42</v>
      </c>
      <c r="C25" t="s">
        <v>45</v>
      </c>
      <c r="D25">
        <v>11</v>
      </c>
      <c r="E25" t="s">
        <v>37</v>
      </c>
      <c r="F25" s="16">
        <v>0.6</v>
      </c>
      <c r="G25" s="7" t="s">
        <v>46</v>
      </c>
      <c r="H25">
        <v>470</v>
      </c>
      <c r="I25">
        <v>27.2</v>
      </c>
      <c r="J25">
        <f>SUM(H25,I25)</f>
        <v>497.2</v>
      </c>
      <c r="K25" s="1">
        <v>3</v>
      </c>
      <c r="L25" s="1">
        <v>18</v>
      </c>
      <c r="M25" s="1">
        <v>45</v>
      </c>
      <c r="N25" s="1">
        <v>0</v>
      </c>
      <c r="O25" s="1">
        <v>1</v>
      </c>
      <c r="P25" s="1">
        <v>0</v>
      </c>
      <c r="Q25" s="1">
        <v>0</v>
      </c>
      <c r="R25" s="1">
        <v>0</v>
      </c>
      <c r="S25" s="5">
        <v>0</v>
      </c>
      <c r="T25" s="1">
        <v>0</v>
      </c>
      <c r="U25" s="1">
        <v>0</v>
      </c>
      <c r="V25" s="1">
        <v>8</v>
      </c>
      <c r="W25" s="1">
        <v>14</v>
      </c>
      <c r="X25" s="1">
        <v>3</v>
      </c>
      <c r="Y25" s="1">
        <v>8</v>
      </c>
      <c r="Z25" s="1">
        <v>9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27</v>
      </c>
      <c r="AG25">
        <v>2</v>
      </c>
    </row>
    <row r="26" spans="1:33" x14ac:dyDescent="0.3">
      <c r="A26" t="s">
        <v>9</v>
      </c>
      <c r="B26" t="s">
        <v>42</v>
      </c>
      <c r="C26" t="s">
        <v>45</v>
      </c>
      <c r="D26">
        <v>8</v>
      </c>
      <c r="E26" t="s">
        <v>37</v>
      </c>
      <c r="F26" s="16">
        <v>1.8</v>
      </c>
      <c r="G26" s="7" t="s">
        <v>46</v>
      </c>
      <c r="H26">
        <v>194</v>
      </c>
      <c r="I26">
        <v>60.6</v>
      </c>
      <c r="J26">
        <f>SUM(H26,I26)</f>
        <v>254.6</v>
      </c>
      <c r="K26" s="1">
        <v>0</v>
      </c>
      <c r="L26" s="1">
        <v>18</v>
      </c>
      <c r="M26" s="1">
        <v>31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5">
        <v>0</v>
      </c>
      <c r="T26" s="1">
        <v>0</v>
      </c>
      <c r="U26" s="1">
        <v>0</v>
      </c>
      <c r="V26" s="1">
        <v>0</v>
      </c>
      <c r="W26" s="1">
        <v>13</v>
      </c>
      <c r="X26" s="1">
        <v>4</v>
      </c>
      <c r="Y26" s="1">
        <v>12</v>
      </c>
      <c r="Z26" s="1">
        <v>9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20</v>
      </c>
      <c r="AG26">
        <v>10</v>
      </c>
    </row>
    <row r="27" spans="1:33" s="1" customFormat="1" x14ac:dyDescent="0.3">
      <c r="A27" s="1" t="s">
        <v>2</v>
      </c>
      <c r="B27" s="1" t="s">
        <v>42</v>
      </c>
      <c r="C27" s="1" t="s">
        <v>45</v>
      </c>
      <c r="D27" s="1">
        <v>2</v>
      </c>
      <c r="E27" s="1" t="s">
        <v>37</v>
      </c>
      <c r="F27" s="3">
        <v>28.2</v>
      </c>
      <c r="G27" s="17" t="s">
        <v>51</v>
      </c>
      <c r="H27" s="1">
        <v>5.6</v>
      </c>
      <c r="I27" s="1">
        <v>7.2</v>
      </c>
      <c r="J27" s="1">
        <f>SUM(H27,I27)</f>
        <v>12.8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5">
        <v>0</v>
      </c>
      <c r="T27" s="1">
        <v>0</v>
      </c>
      <c r="U27" s="1">
        <v>0</v>
      </c>
      <c r="V27" s="1">
        <v>0</v>
      </c>
      <c r="W27" s="1">
        <v>0</v>
      </c>
      <c r="X27" s="1">
        <v>1</v>
      </c>
      <c r="Y27" s="1">
        <v>0</v>
      </c>
      <c r="Z27" s="1">
        <v>0</v>
      </c>
      <c r="AA27" s="1">
        <v>0</v>
      </c>
      <c r="AB27" s="1">
        <v>4</v>
      </c>
      <c r="AC27" s="1">
        <v>0</v>
      </c>
      <c r="AD27" s="1">
        <v>0</v>
      </c>
      <c r="AE27" s="1">
        <v>0</v>
      </c>
      <c r="AF27" s="1">
        <v>0</v>
      </c>
      <c r="AG27">
        <v>0</v>
      </c>
    </row>
    <row r="28" spans="1:33" x14ac:dyDescent="0.3">
      <c r="A28" t="s">
        <v>3</v>
      </c>
      <c r="B28" t="s">
        <v>42</v>
      </c>
      <c r="C28" t="s">
        <v>45</v>
      </c>
      <c r="D28">
        <v>10</v>
      </c>
      <c r="E28" t="s">
        <v>37</v>
      </c>
      <c r="F28" s="16">
        <v>1</v>
      </c>
      <c r="G28" s="7" t="s">
        <v>46</v>
      </c>
      <c r="H28">
        <v>164.6</v>
      </c>
      <c r="I28">
        <v>43.2</v>
      </c>
      <c r="J28">
        <f>SUM(H28,I28)</f>
        <v>207.8</v>
      </c>
      <c r="K28" s="1">
        <v>0</v>
      </c>
      <c r="L28" s="1">
        <v>39</v>
      </c>
      <c r="M28" s="1">
        <v>38</v>
      </c>
      <c r="N28" s="1">
        <v>0</v>
      </c>
      <c r="O28" s="1">
        <v>0</v>
      </c>
      <c r="P28" s="1">
        <v>0</v>
      </c>
      <c r="Q28" s="1">
        <v>0</v>
      </c>
      <c r="R28" s="1">
        <v>2</v>
      </c>
      <c r="S28" s="5">
        <v>0</v>
      </c>
      <c r="T28" s="1">
        <v>2</v>
      </c>
      <c r="U28" s="1">
        <v>0</v>
      </c>
      <c r="V28" s="1">
        <v>0</v>
      </c>
      <c r="W28" s="1">
        <v>1</v>
      </c>
      <c r="X28" s="1">
        <v>25</v>
      </c>
      <c r="Y28" s="1">
        <v>6</v>
      </c>
      <c r="Z28" s="1">
        <v>0</v>
      </c>
      <c r="AA28" s="1">
        <v>0</v>
      </c>
      <c r="AB28" s="1">
        <v>0</v>
      </c>
      <c r="AC28" s="1">
        <v>2</v>
      </c>
      <c r="AD28" s="1">
        <v>0</v>
      </c>
      <c r="AE28" s="1">
        <v>0</v>
      </c>
      <c r="AF28" s="1">
        <v>10</v>
      </c>
      <c r="AG28">
        <v>1</v>
      </c>
    </row>
    <row r="29" spans="1:33" x14ac:dyDescent="0.3">
      <c r="A29" t="s">
        <v>4</v>
      </c>
      <c r="B29" t="s">
        <v>42</v>
      </c>
      <c r="C29" t="s">
        <v>45</v>
      </c>
      <c r="D29">
        <v>10</v>
      </c>
      <c r="E29" t="s">
        <v>37</v>
      </c>
      <c r="F29" s="16">
        <v>2</v>
      </c>
      <c r="G29" s="7" t="s">
        <v>46</v>
      </c>
      <c r="H29">
        <v>94.8</v>
      </c>
      <c r="I29">
        <v>11.8</v>
      </c>
      <c r="J29">
        <f>SUM(H29,I29)</f>
        <v>106.6</v>
      </c>
      <c r="K29" s="1">
        <v>0</v>
      </c>
      <c r="L29" s="1">
        <v>11</v>
      </c>
      <c r="M29" s="1">
        <v>11</v>
      </c>
      <c r="N29" s="1">
        <v>0</v>
      </c>
      <c r="O29" s="1">
        <v>3</v>
      </c>
      <c r="P29" s="1">
        <v>0</v>
      </c>
      <c r="Q29" s="1">
        <v>0</v>
      </c>
      <c r="R29" s="1">
        <v>0</v>
      </c>
      <c r="S29" s="5">
        <v>0</v>
      </c>
      <c r="T29" s="1">
        <v>0</v>
      </c>
      <c r="U29" s="1">
        <v>0</v>
      </c>
      <c r="V29" s="1">
        <v>0</v>
      </c>
      <c r="W29" s="1">
        <v>8</v>
      </c>
      <c r="X29" s="1">
        <v>2</v>
      </c>
      <c r="Y29" s="1">
        <v>1</v>
      </c>
      <c r="Z29" s="1">
        <v>3</v>
      </c>
      <c r="AA29" s="1">
        <v>1</v>
      </c>
      <c r="AB29" s="1">
        <v>0</v>
      </c>
      <c r="AC29" s="1">
        <v>0</v>
      </c>
      <c r="AD29" s="1">
        <v>0</v>
      </c>
      <c r="AE29" s="1">
        <v>0</v>
      </c>
      <c r="AF29" s="1">
        <v>2</v>
      </c>
      <c r="AG29">
        <v>4</v>
      </c>
    </row>
    <row r="30" spans="1:33" x14ac:dyDescent="0.3">
      <c r="A30" t="s">
        <v>18</v>
      </c>
      <c r="B30" t="s">
        <v>43</v>
      </c>
      <c r="C30" t="s">
        <v>44</v>
      </c>
      <c r="D30" s="1">
        <v>0</v>
      </c>
      <c r="E30" t="s">
        <v>36</v>
      </c>
      <c r="F30" s="15">
        <v>0.8</v>
      </c>
      <c r="G30" s="7" t="s">
        <v>46</v>
      </c>
      <c r="H30">
        <v>0</v>
      </c>
      <c r="I30">
        <v>10.4</v>
      </c>
      <c r="J30">
        <f>SUM(H30,I30)</f>
        <v>10.4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>
        <v>0</v>
      </c>
    </row>
    <row r="31" spans="1:33" x14ac:dyDescent="0.3">
      <c r="A31" t="s">
        <v>14</v>
      </c>
      <c r="B31" t="s">
        <v>43</v>
      </c>
      <c r="C31" t="s">
        <v>44</v>
      </c>
      <c r="D31" s="1">
        <v>0</v>
      </c>
      <c r="E31" t="s">
        <v>36</v>
      </c>
      <c r="F31" s="15">
        <v>1</v>
      </c>
      <c r="G31" s="7" t="s">
        <v>51</v>
      </c>
      <c r="H31">
        <v>0</v>
      </c>
      <c r="I31">
        <v>15.6</v>
      </c>
      <c r="J31">
        <f>SUM(H31,I31)</f>
        <v>15.6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>
        <v>0</v>
      </c>
    </row>
    <row r="32" spans="1:33" x14ac:dyDescent="0.3">
      <c r="A32" t="s">
        <v>12</v>
      </c>
      <c r="B32" t="s">
        <v>43</v>
      </c>
      <c r="C32" t="s">
        <v>44</v>
      </c>
      <c r="D32" s="1">
        <v>8</v>
      </c>
      <c r="E32" t="s">
        <v>37</v>
      </c>
      <c r="F32" s="15">
        <v>0.6</v>
      </c>
      <c r="G32" s="7" t="s">
        <v>46</v>
      </c>
      <c r="H32">
        <v>190.4</v>
      </c>
      <c r="I32">
        <v>83.6</v>
      </c>
      <c r="J32">
        <f>SUM(H32,I32)</f>
        <v>274</v>
      </c>
      <c r="K32" s="1">
        <v>0</v>
      </c>
      <c r="L32" s="1">
        <v>28</v>
      </c>
      <c r="M32" s="1">
        <v>5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2</v>
      </c>
      <c r="U32" s="1">
        <v>0</v>
      </c>
      <c r="V32" s="1">
        <v>0</v>
      </c>
      <c r="W32" s="1">
        <v>0</v>
      </c>
      <c r="X32" s="1">
        <v>3</v>
      </c>
      <c r="Y32" s="1">
        <v>4</v>
      </c>
      <c r="Z32" s="1">
        <v>0</v>
      </c>
      <c r="AA32" s="1">
        <v>0</v>
      </c>
      <c r="AB32" s="1">
        <v>0</v>
      </c>
      <c r="AC32" s="1">
        <v>1</v>
      </c>
      <c r="AD32" s="1">
        <v>0</v>
      </c>
      <c r="AE32" s="1">
        <v>0</v>
      </c>
      <c r="AF32" s="1">
        <v>24</v>
      </c>
      <c r="AG32">
        <v>1</v>
      </c>
    </row>
    <row r="33" spans="1:33" x14ac:dyDescent="0.3">
      <c r="A33" t="s">
        <v>19</v>
      </c>
      <c r="B33" t="s">
        <v>43</v>
      </c>
      <c r="C33" t="s">
        <v>44</v>
      </c>
      <c r="D33" s="1">
        <v>0</v>
      </c>
      <c r="E33" t="s">
        <v>36</v>
      </c>
      <c r="F33" s="15">
        <v>1.6</v>
      </c>
      <c r="G33" s="7" t="s">
        <v>46</v>
      </c>
      <c r="H33">
        <v>0</v>
      </c>
      <c r="I33">
        <v>17.600000000000001</v>
      </c>
      <c r="J33">
        <f>SUM(H33,I33)</f>
        <v>17.600000000000001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>
        <v>0</v>
      </c>
    </row>
    <row r="34" spans="1:33" x14ac:dyDescent="0.3">
      <c r="A34" t="s">
        <v>15</v>
      </c>
      <c r="B34" t="s">
        <v>43</v>
      </c>
      <c r="C34" t="s">
        <v>44</v>
      </c>
      <c r="D34" s="1">
        <v>0</v>
      </c>
      <c r="E34" t="s">
        <v>36</v>
      </c>
      <c r="F34" s="15">
        <v>1.4</v>
      </c>
      <c r="G34" s="7" t="s">
        <v>46</v>
      </c>
      <c r="H34">
        <v>0</v>
      </c>
      <c r="I34">
        <v>3</v>
      </c>
      <c r="J34">
        <f>SUM(H34,I34)</f>
        <v>3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>
        <v>0</v>
      </c>
    </row>
    <row r="35" spans="1:33" x14ac:dyDescent="0.3">
      <c r="A35" t="s">
        <v>20</v>
      </c>
      <c r="B35" t="s">
        <v>43</v>
      </c>
      <c r="C35" t="s">
        <v>44</v>
      </c>
      <c r="D35" s="1">
        <v>13</v>
      </c>
      <c r="E35" t="s">
        <v>37</v>
      </c>
      <c r="F35" s="15">
        <v>0.8</v>
      </c>
      <c r="G35" s="7" t="s">
        <v>46</v>
      </c>
      <c r="H35">
        <v>694</v>
      </c>
      <c r="I35">
        <v>182.2</v>
      </c>
      <c r="J35">
        <f>SUM(H35,I35)</f>
        <v>876.2</v>
      </c>
      <c r="K35" s="1">
        <v>13</v>
      </c>
      <c r="L35" s="1">
        <v>59</v>
      </c>
      <c r="M35" s="1">
        <v>135</v>
      </c>
      <c r="N35" s="1">
        <v>0</v>
      </c>
      <c r="O35" s="1">
        <v>1</v>
      </c>
      <c r="P35" s="1">
        <v>0</v>
      </c>
      <c r="Q35" s="1">
        <v>0</v>
      </c>
      <c r="R35" s="1">
        <v>0</v>
      </c>
      <c r="S35" s="1">
        <v>1</v>
      </c>
      <c r="T35" s="1">
        <v>2</v>
      </c>
      <c r="U35" s="1">
        <v>0</v>
      </c>
      <c r="V35" s="1">
        <v>0</v>
      </c>
      <c r="W35" s="1">
        <v>53</v>
      </c>
      <c r="X35" s="1">
        <v>4</v>
      </c>
      <c r="Y35" s="1">
        <v>19</v>
      </c>
      <c r="Z35" s="1">
        <v>17</v>
      </c>
      <c r="AA35" s="1">
        <v>1</v>
      </c>
      <c r="AB35" s="1">
        <v>0</v>
      </c>
      <c r="AC35" s="1">
        <v>0</v>
      </c>
      <c r="AD35" s="1">
        <v>0</v>
      </c>
      <c r="AE35" s="1">
        <v>0</v>
      </c>
      <c r="AF35" s="1">
        <v>71</v>
      </c>
      <c r="AG35">
        <v>56</v>
      </c>
    </row>
    <row r="36" spans="1:33" x14ac:dyDescent="0.3">
      <c r="A36" t="s">
        <v>21</v>
      </c>
      <c r="B36" t="s">
        <v>43</v>
      </c>
      <c r="C36" t="s">
        <v>44</v>
      </c>
      <c r="D36" s="1">
        <v>3</v>
      </c>
      <c r="E36" t="s">
        <v>37</v>
      </c>
      <c r="F36" s="15">
        <v>2.4</v>
      </c>
      <c r="G36" s="7" t="s">
        <v>46</v>
      </c>
      <c r="H36">
        <v>2.6</v>
      </c>
      <c r="I36">
        <v>96.4</v>
      </c>
      <c r="J36">
        <f>SUM(H36,I36)</f>
        <v>99</v>
      </c>
      <c r="K36" s="1">
        <v>0</v>
      </c>
      <c r="L36" s="1">
        <v>2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1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>
        <v>1</v>
      </c>
    </row>
    <row r="37" spans="1:33" x14ac:dyDescent="0.3">
      <c r="A37" t="s">
        <v>22</v>
      </c>
      <c r="B37" t="s">
        <v>43</v>
      </c>
      <c r="C37" t="s">
        <v>44</v>
      </c>
      <c r="D37" s="1">
        <v>1</v>
      </c>
      <c r="E37" t="s">
        <v>37</v>
      </c>
      <c r="F37" s="15">
        <v>1</v>
      </c>
      <c r="G37" s="7" t="s">
        <v>46</v>
      </c>
      <c r="H37">
        <v>1.6</v>
      </c>
      <c r="I37">
        <v>19.2</v>
      </c>
      <c r="J37">
        <f>SUM(H37,I37)</f>
        <v>20.8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2</v>
      </c>
      <c r="AG37">
        <v>0</v>
      </c>
    </row>
    <row r="38" spans="1:33" x14ac:dyDescent="0.3">
      <c r="A38" t="s">
        <v>23</v>
      </c>
      <c r="B38" t="s">
        <v>43</v>
      </c>
      <c r="C38" t="s">
        <v>44</v>
      </c>
      <c r="D38" s="1">
        <v>8</v>
      </c>
      <c r="E38" t="s">
        <v>37</v>
      </c>
      <c r="F38" s="15">
        <v>0.6</v>
      </c>
      <c r="G38" s="7" t="s">
        <v>46</v>
      </c>
      <c r="H38">
        <v>17.600000000000001</v>
      </c>
      <c r="I38">
        <v>15.2</v>
      </c>
      <c r="J38">
        <f>SUM(H38,I38)</f>
        <v>32.799999999999997</v>
      </c>
      <c r="K38" s="1">
        <v>0</v>
      </c>
      <c r="L38" s="1">
        <v>7</v>
      </c>
      <c r="M38" s="1">
        <v>1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1</v>
      </c>
      <c r="X38" s="1">
        <v>2</v>
      </c>
      <c r="Y38" s="1">
        <v>4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1</v>
      </c>
      <c r="AF38" s="1">
        <v>1</v>
      </c>
      <c r="AG38">
        <v>2</v>
      </c>
    </row>
    <row r="39" spans="1:33" x14ac:dyDescent="0.3">
      <c r="A39" t="s">
        <v>13</v>
      </c>
      <c r="B39" t="s">
        <v>43</v>
      </c>
      <c r="C39" t="s">
        <v>44</v>
      </c>
      <c r="D39" s="1">
        <v>16</v>
      </c>
      <c r="E39" t="s">
        <v>37</v>
      </c>
      <c r="F39" s="15">
        <v>0.8</v>
      </c>
      <c r="G39" s="7" t="s">
        <v>46</v>
      </c>
      <c r="H39">
        <v>1314.2</v>
      </c>
      <c r="I39">
        <v>176.2</v>
      </c>
      <c r="J39">
        <f>SUM(H39,I39)</f>
        <v>1490.4</v>
      </c>
      <c r="K39">
        <v>50</v>
      </c>
      <c r="L39">
        <v>131</v>
      </c>
      <c r="M39">
        <v>206</v>
      </c>
      <c r="N39">
        <v>3</v>
      </c>
      <c r="O39">
        <v>2</v>
      </c>
      <c r="P39">
        <v>1</v>
      </c>
      <c r="Q39">
        <v>0</v>
      </c>
      <c r="R39">
        <v>0</v>
      </c>
      <c r="S39">
        <v>4</v>
      </c>
      <c r="T39" s="15">
        <v>10</v>
      </c>
      <c r="U39" s="15">
        <v>3</v>
      </c>
      <c r="V39" s="15">
        <v>0</v>
      </c>
      <c r="W39" s="15">
        <v>48</v>
      </c>
      <c r="X39" s="15">
        <v>30</v>
      </c>
      <c r="Y39" s="15">
        <v>44</v>
      </c>
      <c r="Z39" s="15">
        <v>21</v>
      </c>
      <c r="AA39" s="15">
        <v>1</v>
      </c>
      <c r="AB39" s="15">
        <v>0</v>
      </c>
      <c r="AC39" s="15">
        <v>0</v>
      </c>
      <c r="AD39" s="15">
        <v>0</v>
      </c>
      <c r="AE39" s="15">
        <v>0</v>
      </c>
      <c r="AF39">
        <v>159</v>
      </c>
      <c r="AG39">
        <v>46</v>
      </c>
    </row>
    <row r="40" spans="1:33" x14ac:dyDescent="0.3">
      <c r="A40" t="s">
        <v>24</v>
      </c>
      <c r="B40" t="s">
        <v>43</v>
      </c>
      <c r="C40" t="s">
        <v>44</v>
      </c>
      <c r="D40" s="1">
        <v>7</v>
      </c>
      <c r="E40" t="s">
        <v>37</v>
      </c>
      <c r="F40" s="15">
        <v>1.2</v>
      </c>
      <c r="G40" s="7" t="s">
        <v>46</v>
      </c>
      <c r="H40">
        <v>6.8</v>
      </c>
      <c r="I40">
        <v>16.600000000000001</v>
      </c>
      <c r="J40">
        <f>SUM(H40,I40)</f>
        <v>23.400000000000002</v>
      </c>
      <c r="K40" s="1">
        <v>0</v>
      </c>
      <c r="L40" s="1">
        <v>2</v>
      </c>
      <c r="M40" s="1">
        <v>1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1</v>
      </c>
      <c r="U40" s="1">
        <v>0</v>
      </c>
      <c r="V40" s="1">
        <v>0</v>
      </c>
      <c r="W40" s="1">
        <v>0</v>
      </c>
      <c r="X40" s="1">
        <v>2</v>
      </c>
      <c r="Y40" s="1">
        <v>1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</v>
      </c>
      <c r="AG40">
        <v>1</v>
      </c>
    </row>
    <row r="41" spans="1:33" x14ac:dyDescent="0.3">
      <c r="A41" t="s">
        <v>16</v>
      </c>
      <c r="B41" t="s">
        <v>43</v>
      </c>
      <c r="C41" t="s">
        <v>44</v>
      </c>
      <c r="D41" s="1">
        <v>17</v>
      </c>
      <c r="E41" t="s">
        <v>37</v>
      </c>
      <c r="F41" s="15">
        <v>0.8</v>
      </c>
      <c r="G41" s="7" t="s">
        <v>46</v>
      </c>
      <c r="H41">
        <v>1609.2</v>
      </c>
      <c r="I41">
        <v>279.2</v>
      </c>
      <c r="J41">
        <f>SUM(H41,I41)</f>
        <v>1888.4</v>
      </c>
      <c r="K41" s="1">
        <v>39</v>
      </c>
      <c r="L41" s="1">
        <v>238</v>
      </c>
      <c r="M41" s="1">
        <v>231</v>
      </c>
      <c r="N41" s="1">
        <v>0</v>
      </c>
      <c r="O41" s="1">
        <v>2</v>
      </c>
      <c r="P41" s="1">
        <v>0</v>
      </c>
      <c r="Q41" s="1">
        <v>0</v>
      </c>
      <c r="R41" s="1">
        <v>0</v>
      </c>
      <c r="S41" s="1">
        <v>1</v>
      </c>
      <c r="T41" s="1">
        <v>4</v>
      </c>
      <c r="U41" s="1">
        <v>6</v>
      </c>
      <c r="V41" s="1">
        <v>0</v>
      </c>
      <c r="W41" s="1">
        <v>68</v>
      </c>
      <c r="X41" s="1">
        <v>39</v>
      </c>
      <c r="Y41" s="1">
        <v>50</v>
      </c>
      <c r="Z41" s="1">
        <v>11</v>
      </c>
      <c r="AA41" s="1">
        <v>3</v>
      </c>
      <c r="AB41" s="1">
        <v>0</v>
      </c>
      <c r="AC41" s="1">
        <v>4</v>
      </c>
      <c r="AD41" s="1">
        <v>3</v>
      </c>
      <c r="AE41" s="1">
        <v>2</v>
      </c>
      <c r="AF41" s="1">
        <v>93</v>
      </c>
      <c r="AG41">
        <v>79</v>
      </c>
    </row>
    <row r="42" spans="1:33" x14ac:dyDescent="0.3">
      <c r="A42" t="s">
        <v>25</v>
      </c>
      <c r="B42" t="s">
        <v>43</v>
      </c>
      <c r="C42" t="s">
        <v>44</v>
      </c>
      <c r="D42" s="1">
        <v>4</v>
      </c>
      <c r="E42" t="s">
        <v>37</v>
      </c>
      <c r="F42" s="15">
        <v>1</v>
      </c>
      <c r="G42" s="7" t="s">
        <v>46</v>
      </c>
      <c r="H42">
        <v>5.4</v>
      </c>
      <c r="I42">
        <v>41.2</v>
      </c>
      <c r="J42">
        <f>SUM(H42,I42)</f>
        <v>46.6</v>
      </c>
      <c r="K42" s="1">
        <v>0</v>
      </c>
      <c r="L42" s="1">
        <v>2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1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3</v>
      </c>
      <c r="AG42">
        <v>1</v>
      </c>
    </row>
    <row r="43" spans="1:33" x14ac:dyDescent="0.3">
      <c r="A43" t="s">
        <v>26</v>
      </c>
      <c r="B43" t="s">
        <v>43</v>
      </c>
      <c r="C43" t="s">
        <v>44</v>
      </c>
      <c r="D43" s="1">
        <v>3</v>
      </c>
      <c r="E43" t="s">
        <v>37</v>
      </c>
      <c r="F43" s="15">
        <v>0.8</v>
      </c>
      <c r="G43" s="7" t="s">
        <v>46</v>
      </c>
      <c r="H43">
        <v>11.8</v>
      </c>
      <c r="I43">
        <v>11.2</v>
      </c>
      <c r="J43">
        <f>SUM(H43,I43)</f>
        <v>23</v>
      </c>
      <c r="K43" s="1">
        <v>0</v>
      </c>
      <c r="L43" s="1">
        <v>2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1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1</v>
      </c>
      <c r="AF43" s="1">
        <v>0</v>
      </c>
      <c r="AG43">
        <v>0</v>
      </c>
    </row>
    <row r="44" spans="1:33" x14ac:dyDescent="0.3">
      <c r="A44" t="s">
        <v>27</v>
      </c>
      <c r="B44" t="s">
        <v>43</v>
      </c>
      <c r="C44" t="s">
        <v>44</v>
      </c>
      <c r="D44" s="1">
        <v>2</v>
      </c>
      <c r="E44" t="s">
        <v>37</v>
      </c>
      <c r="F44" s="15">
        <v>1.8</v>
      </c>
      <c r="G44" s="7" t="s">
        <v>46</v>
      </c>
      <c r="H44">
        <v>2.6</v>
      </c>
      <c r="I44">
        <v>41.6</v>
      </c>
      <c r="J44">
        <f>SUM(H44,I44)</f>
        <v>44.2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2</v>
      </c>
      <c r="Y44" s="1">
        <v>0</v>
      </c>
      <c r="Z44" s="1">
        <v>0</v>
      </c>
      <c r="AA44" s="1">
        <v>0</v>
      </c>
      <c r="AB44" s="1">
        <v>0</v>
      </c>
      <c r="AC44" s="1">
        <v>1</v>
      </c>
      <c r="AD44" s="1">
        <v>0</v>
      </c>
      <c r="AE44" s="1">
        <v>0</v>
      </c>
      <c r="AF44" s="1">
        <v>0</v>
      </c>
      <c r="AG44">
        <v>0</v>
      </c>
    </row>
    <row r="45" spans="1:33" x14ac:dyDescent="0.3">
      <c r="A45" t="s">
        <v>17</v>
      </c>
      <c r="B45" t="s">
        <v>43</v>
      </c>
      <c r="C45" t="s">
        <v>44</v>
      </c>
      <c r="D45" s="1">
        <v>0</v>
      </c>
      <c r="E45" t="s">
        <v>36</v>
      </c>
      <c r="F45" s="15">
        <v>1.2</v>
      </c>
      <c r="G45" s="7" t="s">
        <v>46</v>
      </c>
      <c r="H45">
        <v>0</v>
      </c>
      <c r="I45">
        <v>7</v>
      </c>
      <c r="J45">
        <f>SUM(H45,I45)</f>
        <v>7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>
        <v>0</v>
      </c>
    </row>
    <row r="46" spans="1:33" x14ac:dyDescent="0.3">
      <c r="A46" t="s">
        <v>11</v>
      </c>
      <c r="B46" t="s">
        <v>42</v>
      </c>
      <c r="C46" t="s">
        <v>44</v>
      </c>
      <c r="D46" s="6">
        <v>15</v>
      </c>
      <c r="E46" t="s">
        <v>37</v>
      </c>
      <c r="F46" s="15">
        <v>0.2</v>
      </c>
      <c r="G46" s="7" t="s">
        <v>46</v>
      </c>
      <c r="H46">
        <v>1025</v>
      </c>
      <c r="I46">
        <v>71.400000000000006</v>
      </c>
      <c r="J46">
        <f>SUM(H46,I46)</f>
        <v>1096.4000000000001</v>
      </c>
      <c r="K46" s="6">
        <v>43</v>
      </c>
      <c r="L46" s="6">
        <v>53</v>
      </c>
      <c r="M46" s="6">
        <v>166</v>
      </c>
      <c r="N46" s="6">
        <v>0</v>
      </c>
      <c r="O46" s="6">
        <v>9</v>
      </c>
      <c r="P46" s="6">
        <v>1</v>
      </c>
      <c r="Q46" s="6">
        <v>0</v>
      </c>
      <c r="R46" s="6">
        <v>0</v>
      </c>
      <c r="S46" s="6">
        <v>0</v>
      </c>
      <c r="T46" s="6">
        <v>3</v>
      </c>
      <c r="U46" s="6">
        <v>1</v>
      </c>
      <c r="V46" s="6">
        <v>1</v>
      </c>
      <c r="W46" s="6">
        <v>42</v>
      </c>
      <c r="X46" s="6">
        <v>3</v>
      </c>
      <c r="Y46" s="6">
        <v>26</v>
      </c>
      <c r="Z46" s="6">
        <v>17</v>
      </c>
      <c r="AA46" s="6">
        <v>4</v>
      </c>
      <c r="AB46" s="6">
        <v>0</v>
      </c>
      <c r="AC46" s="6">
        <v>0</v>
      </c>
      <c r="AD46" s="6">
        <v>0</v>
      </c>
      <c r="AE46" s="6">
        <v>0</v>
      </c>
      <c r="AF46" s="6">
        <v>58</v>
      </c>
      <c r="AG46">
        <v>24</v>
      </c>
    </row>
    <row r="47" spans="1:33" x14ac:dyDescent="0.3">
      <c r="A47" t="s">
        <v>10</v>
      </c>
      <c r="B47" t="s">
        <v>42</v>
      </c>
      <c r="C47" t="s">
        <v>44</v>
      </c>
      <c r="D47" s="1">
        <v>6</v>
      </c>
      <c r="E47" t="s">
        <v>37</v>
      </c>
      <c r="F47" s="15">
        <v>0.6</v>
      </c>
      <c r="G47" s="7" t="s">
        <v>46</v>
      </c>
      <c r="H47">
        <v>97.4</v>
      </c>
      <c r="I47">
        <v>52.6</v>
      </c>
      <c r="J47">
        <f>SUM(H47,I47)</f>
        <v>150</v>
      </c>
      <c r="K47" s="1">
        <v>0</v>
      </c>
      <c r="L47" s="1">
        <v>6</v>
      </c>
      <c r="M47" s="1">
        <v>19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1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5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16</v>
      </c>
      <c r="AG47">
        <v>1</v>
      </c>
    </row>
    <row r="48" spans="1:33" x14ac:dyDescent="0.3">
      <c r="A48" t="s">
        <v>5</v>
      </c>
      <c r="B48" t="s">
        <v>42</v>
      </c>
      <c r="C48" t="s">
        <v>44</v>
      </c>
      <c r="D48" s="1">
        <v>10</v>
      </c>
      <c r="E48" t="s">
        <v>37</v>
      </c>
      <c r="F48" s="15">
        <v>0.8</v>
      </c>
      <c r="G48" s="7" t="s">
        <v>46</v>
      </c>
      <c r="H48">
        <v>453.4</v>
      </c>
      <c r="I48">
        <v>148.19999999999999</v>
      </c>
      <c r="J48">
        <f>SUM(H48,I48)</f>
        <v>601.59999999999991</v>
      </c>
      <c r="K48" s="1">
        <v>3</v>
      </c>
      <c r="L48" s="1">
        <v>73</v>
      </c>
      <c r="M48" s="1">
        <v>65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22</v>
      </c>
      <c r="X48" s="1">
        <v>5</v>
      </c>
      <c r="Y48" s="1">
        <v>21</v>
      </c>
      <c r="Z48" s="1">
        <v>3</v>
      </c>
      <c r="AA48" s="1">
        <v>1</v>
      </c>
      <c r="AB48" s="1">
        <v>0</v>
      </c>
      <c r="AC48" s="1">
        <v>0</v>
      </c>
      <c r="AD48" s="1">
        <v>0</v>
      </c>
      <c r="AE48" s="1">
        <v>0</v>
      </c>
      <c r="AF48" s="1">
        <v>45</v>
      </c>
      <c r="AG48">
        <v>17</v>
      </c>
    </row>
    <row r="49" spans="1:33" x14ac:dyDescent="0.3">
      <c r="A49" t="s">
        <v>6</v>
      </c>
      <c r="B49" t="s">
        <v>42</v>
      </c>
      <c r="C49" t="s">
        <v>44</v>
      </c>
      <c r="D49" s="1">
        <v>10</v>
      </c>
      <c r="E49" t="s">
        <v>37</v>
      </c>
      <c r="F49" s="15">
        <v>1</v>
      </c>
      <c r="G49" s="7" t="s">
        <v>46</v>
      </c>
      <c r="H49">
        <v>62.4</v>
      </c>
      <c r="I49">
        <v>36</v>
      </c>
      <c r="J49">
        <f>SUM(H49,I49)</f>
        <v>98.4</v>
      </c>
      <c r="K49" s="1">
        <v>2</v>
      </c>
      <c r="L49" s="1">
        <v>16</v>
      </c>
      <c r="M49" s="1">
        <v>11</v>
      </c>
      <c r="N49" s="1">
        <v>0</v>
      </c>
      <c r="O49" s="1">
        <v>0</v>
      </c>
      <c r="P49" s="1">
        <v>0</v>
      </c>
      <c r="Q49" s="1">
        <v>0</v>
      </c>
      <c r="R49" s="1">
        <v>1</v>
      </c>
      <c r="S49" s="1">
        <v>0</v>
      </c>
      <c r="T49" s="1">
        <v>0</v>
      </c>
      <c r="U49" s="1">
        <v>0</v>
      </c>
      <c r="V49" s="1">
        <v>0</v>
      </c>
      <c r="W49" s="1">
        <v>3</v>
      </c>
      <c r="X49" s="1">
        <v>3</v>
      </c>
      <c r="Y49" s="1">
        <v>10</v>
      </c>
      <c r="Z49" s="1">
        <v>2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3</v>
      </c>
      <c r="AG49">
        <v>2</v>
      </c>
    </row>
    <row r="50" spans="1:33" x14ac:dyDescent="0.3">
      <c r="A50" t="s">
        <v>0</v>
      </c>
      <c r="B50" t="s">
        <v>42</v>
      </c>
      <c r="C50" t="s">
        <v>44</v>
      </c>
      <c r="D50" s="1">
        <v>16</v>
      </c>
      <c r="E50" t="s">
        <v>37</v>
      </c>
      <c r="F50" s="15">
        <v>1</v>
      </c>
      <c r="G50" s="7" t="s">
        <v>46</v>
      </c>
      <c r="H50">
        <v>1045.5999999999999</v>
      </c>
      <c r="I50">
        <v>143.6</v>
      </c>
      <c r="J50">
        <f>SUM(H50,I50)</f>
        <v>1189.1999999999998</v>
      </c>
      <c r="K50" s="1">
        <v>16</v>
      </c>
      <c r="L50" s="1">
        <v>42</v>
      </c>
      <c r="M50" s="1">
        <v>114</v>
      </c>
      <c r="N50" s="1">
        <v>3</v>
      </c>
      <c r="O50" s="1">
        <v>11</v>
      </c>
      <c r="P50" s="1">
        <v>0</v>
      </c>
      <c r="Q50" s="1">
        <v>0</v>
      </c>
      <c r="R50" s="1">
        <v>1</v>
      </c>
      <c r="S50" s="1">
        <v>3</v>
      </c>
      <c r="T50" s="1">
        <v>3</v>
      </c>
      <c r="U50" s="1">
        <v>0</v>
      </c>
      <c r="V50" s="1">
        <v>0</v>
      </c>
      <c r="W50" s="1">
        <v>33</v>
      </c>
      <c r="X50" s="1">
        <v>17</v>
      </c>
      <c r="Y50" s="1">
        <v>15</v>
      </c>
      <c r="Z50" s="1">
        <v>9</v>
      </c>
      <c r="AA50" s="1">
        <v>0</v>
      </c>
      <c r="AB50" s="1">
        <v>0</v>
      </c>
      <c r="AC50" s="1">
        <v>1</v>
      </c>
      <c r="AD50" s="1">
        <v>0</v>
      </c>
      <c r="AE50" s="1">
        <v>1</v>
      </c>
      <c r="AF50" s="1">
        <v>47</v>
      </c>
      <c r="AG50">
        <v>12</v>
      </c>
    </row>
    <row r="51" spans="1:33" x14ac:dyDescent="0.3">
      <c r="A51" t="s">
        <v>7</v>
      </c>
      <c r="B51" t="s">
        <v>42</v>
      </c>
      <c r="C51" t="s">
        <v>44</v>
      </c>
      <c r="D51" s="1">
        <v>2</v>
      </c>
      <c r="E51" t="s">
        <v>37</v>
      </c>
      <c r="F51" s="15">
        <v>3.2</v>
      </c>
      <c r="G51" s="7" t="s">
        <v>46</v>
      </c>
      <c r="H51">
        <v>1.2</v>
      </c>
      <c r="I51">
        <v>13.2</v>
      </c>
      <c r="J51">
        <f>SUM(H51,I51)</f>
        <v>14.399999999999999</v>
      </c>
      <c r="K51" s="1">
        <v>0</v>
      </c>
      <c r="L51" s="1">
        <v>0</v>
      </c>
      <c r="M51" s="1">
        <v>1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1</v>
      </c>
      <c r="AG51">
        <v>0</v>
      </c>
    </row>
    <row r="52" spans="1:33" x14ac:dyDescent="0.3">
      <c r="A52" t="s">
        <v>8</v>
      </c>
      <c r="B52" t="s">
        <v>42</v>
      </c>
      <c r="C52" t="s">
        <v>44</v>
      </c>
      <c r="D52" s="1">
        <v>2</v>
      </c>
      <c r="E52" t="s">
        <v>37</v>
      </c>
      <c r="F52" s="15">
        <v>1.6</v>
      </c>
      <c r="G52" s="7" t="s">
        <v>46</v>
      </c>
      <c r="H52">
        <v>0.6</v>
      </c>
      <c r="I52">
        <v>18.399999999999999</v>
      </c>
      <c r="J52">
        <f>SUM(H52,I52)</f>
        <v>19</v>
      </c>
      <c r="K52" s="1">
        <v>0</v>
      </c>
      <c r="L52" s="1">
        <v>1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1</v>
      </c>
      <c r="AG52">
        <v>0</v>
      </c>
    </row>
    <row r="53" spans="1:33" x14ac:dyDescent="0.3">
      <c r="A53" t="s">
        <v>1</v>
      </c>
      <c r="B53" t="s">
        <v>42</v>
      </c>
      <c r="C53" t="s">
        <v>44</v>
      </c>
      <c r="D53" s="1">
        <v>16</v>
      </c>
      <c r="E53" t="s">
        <v>37</v>
      </c>
      <c r="F53" s="15">
        <v>1</v>
      </c>
      <c r="G53" s="7" t="s">
        <v>46</v>
      </c>
      <c r="H53">
        <v>415.2</v>
      </c>
      <c r="I53">
        <v>143.80000000000001</v>
      </c>
      <c r="J53">
        <f>SUM(H53,I53)</f>
        <v>559</v>
      </c>
      <c r="K53" s="1">
        <v>22</v>
      </c>
      <c r="L53" s="1">
        <v>42</v>
      </c>
      <c r="M53" s="1">
        <v>55</v>
      </c>
      <c r="N53" s="1">
        <v>1</v>
      </c>
      <c r="O53" s="1">
        <v>0</v>
      </c>
      <c r="P53" s="1">
        <v>0</v>
      </c>
      <c r="Q53" s="1">
        <v>0</v>
      </c>
      <c r="R53" s="1">
        <v>1</v>
      </c>
      <c r="S53" s="1">
        <v>3</v>
      </c>
      <c r="T53" s="1">
        <v>1</v>
      </c>
      <c r="U53" s="1">
        <v>0</v>
      </c>
      <c r="V53" s="1">
        <v>1</v>
      </c>
      <c r="W53" s="1">
        <v>21</v>
      </c>
      <c r="X53" s="1">
        <v>15</v>
      </c>
      <c r="Y53" s="1">
        <v>26</v>
      </c>
      <c r="Z53" s="1">
        <v>7</v>
      </c>
      <c r="AA53" s="1">
        <v>0</v>
      </c>
      <c r="AB53" s="1">
        <v>0</v>
      </c>
      <c r="AC53" s="1">
        <v>1</v>
      </c>
      <c r="AD53" s="1">
        <v>7</v>
      </c>
      <c r="AE53" s="1">
        <v>0</v>
      </c>
      <c r="AF53" s="1">
        <v>14</v>
      </c>
      <c r="AG53">
        <v>8</v>
      </c>
    </row>
    <row r="54" spans="1:33" x14ac:dyDescent="0.3">
      <c r="A54" t="s">
        <v>9</v>
      </c>
      <c r="B54" t="s">
        <v>42</v>
      </c>
      <c r="C54" t="s">
        <v>44</v>
      </c>
      <c r="D54" s="1">
        <v>9</v>
      </c>
      <c r="E54" t="s">
        <v>37</v>
      </c>
      <c r="F54" s="15">
        <v>1</v>
      </c>
      <c r="G54" s="7" t="s">
        <v>46</v>
      </c>
      <c r="H54">
        <v>42.4</v>
      </c>
      <c r="I54">
        <v>46.8</v>
      </c>
      <c r="J54">
        <f>SUM(H54,I54)</f>
        <v>89.199999999999989</v>
      </c>
      <c r="K54" s="1">
        <v>1</v>
      </c>
      <c r="L54" s="1">
        <v>5</v>
      </c>
      <c r="M54" s="1">
        <v>5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1</v>
      </c>
      <c r="X54" s="1">
        <v>4</v>
      </c>
      <c r="Y54" s="1">
        <v>5</v>
      </c>
      <c r="Z54" s="1">
        <v>1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5</v>
      </c>
      <c r="AG54">
        <v>2</v>
      </c>
    </row>
    <row r="55" spans="1:33" x14ac:dyDescent="0.3">
      <c r="A55" t="s">
        <v>2</v>
      </c>
      <c r="B55" t="s">
        <v>42</v>
      </c>
      <c r="C55" t="s">
        <v>44</v>
      </c>
      <c r="D55" s="1">
        <v>2</v>
      </c>
      <c r="E55" t="s">
        <v>37</v>
      </c>
      <c r="F55" s="15">
        <v>2.8</v>
      </c>
      <c r="G55" s="7" t="s">
        <v>46</v>
      </c>
      <c r="H55">
        <v>2.8</v>
      </c>
      <c r="I55">
        <v>20.8</v>
      </c>
      <c r="J55">
        <f>SUM(H55,I55)</f>
        <v>23.6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1</v>
      </c>
      <c r="Y55" s="1">
        <v>0</v>
      </c>
      <c r="Z55" s="1">
        <v>0</v>
      </c>
      <c r="AA55" s="1">
        <v>0</v>
      </c>
      <c r="AB55" s="1">
        <v>0</v>
      </c>
      <c r="AC55" s="1">
        <v>1</v>
      </c>
      <c r="AD55" s="1">
        <v>0</v>
      </c>
      <c r="AE55" s="1">
        <v>0</v>
      </c>
      <c r="AF55" s="1">
        <v>0</v>
      </c>
      <c r="AG55">
        <v>0</v>
      </c>
    </row>
    <row r="56" spans="1:33" x14ac:dyDescent="0.3">
      <c r="A56" t="s">
        <v>3</v>
      </c>
      <c r="B56" s="15" t="s">
        <v>42</v>
      </c>
      <c r="C56" t="s">
        <v>44</v>
      </c>
      <c r="D56" s="1">
        <v>5</v>
      </c>
      <c r="E56" t="s">
        <v>37</v>
      </c>
      <c r="F56" s="15">
        <v>1</v>
      </c>
      <c r="G56" s="7" t="s">
        <v>46</v>
      </c>
      <c r="H56">
        <v>21.8</v>
      </c>
      <c r="I56">
        <v>15.4</v>
      </c>
      <c r="J56">
        <f>SUM(H56,I56)</f>
        <v>37.200000000000003</v>
      </c>
      <c r="K56" s="1">
        <v>5</v>
      </c>
      <c r="L56" s="1">
        <v>1</v>
      </c>
      <c r="M56" s="1">
        <v>13</v>
      </c>
      <c r="N56" s="1">
        <v>0</v>
      </c>
      <c r="O56" s="1">
        <v>0</v>
      </c>
      <c r="P56" s="1">
        <v>0</v>
      </c>
      <c r="Q56" s="1">
        <v>0</v>
      </c>
      <c r="R56" s="1">
        <v>5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2</v>
      </c>
      <c r="AG56">
        <v>0</v>
      </c>
    </row>
    <row r="57" spans="1:33" x14ac:dyDescent="0.3">
      <c r="A57" t="s">
        <v>4</v>
      </c>
      <c r="B57" s="15" t="s">
        <v>42</v>
      </c>
      <c r="C57" t="s">
        <v>44</v>
      </c>
      <c r="D57" s="1">
        <v>4</v>
      </c>
      <c r="E57" t="s">
        <v>37</v>
      </c>
      <c r="F57" s="15">
        <v>1.6</v>
      </c>
      <c r="G57" s="7" t="s">
        <v>46</v>
      </c>
      <c r="H57">
        <v>6.2</v>
      </c>
      <c r="I57">
        <v>31.4</v>
      </c>
      <c r="J57">
        <f>SUM(H57,I57)</f>
        <v>37.6</v>
      </c>
      <c r="K57" s="1">
        <v>0</v>
      </c>
      <c r="L57" s="1">
        <v>4</v>
      </c>
      <c r="M57" s="1">
        <v>4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1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1</v>
      </c>
      <c r="AG57">
        <v>0</v>
      </c>
    </row>
  </sheetData>
  <sortState ref="A2:J57">
    <sortCondition ref="C2:C57"/>
    <sortCondition ref="B2:B57"/>
    <sortCondition ref="A2:A57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 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marshall</dc:creator>
  <cp:lastModifiedBy>Akshay Rao</cp:lastModifiedBy>
  <dcterms:created xsi:type="dcterms:W3CDTF">2017-06-14T14:23:18Z</dcterms:created>
  <dcterms:modified xsi:type="dcterms:W3CDTF">2018-04-26T11:23:08Z</dcterms:modified>
</cp:coreProperties>
</file>