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705" yWindow="-15" windowWidth="12540" windowHeight="12495" activeTab="2"/>
  </bookViews>
  <sheets>
    <sheet name="Lachet" sheetId="1" r:id="rId1"/>
    <sheet name="TOC" sheetId="2" r:id="rId2"/>
    <sheet name="EC" sheetId="3" r:id="rId3"/>
  </sheets>
  <definedNames>
    <definedName name="_xlnm._FilterDatabase" localSheetId="0" hidden="1">Lachet!$A$1:$E$259</definedName>
    <definedName name="_xlnm._FilterDatabase" localSheetId="1" hidden="1">TOC!$A$1:$D$201</definedName>
  </definedNames>
  <calcPr calcId="125725"/>
</workbook>
</file>

<file path=xl/calcChain.xml><?xml version="1.0" encoding="utf-8"?>
<calcChain xmlns="http://schemas.openxmlformats.org/spreadsheetml/2006/main">
  <c r="S4" i="3"/>
  <c r="T4"/>
  <c r="S5"/>
  <c r="T5" s="1"/>
  <c r="S6"/>
  <c r="T6"/>
  <c r="S7"/>
  <c r="T7" s="1"/>
  <c r="S8"/>
  <c r="T8"/>
  <c r="S9"/>
  <c r="T9" s="1"/>
  <c r="S10"/>
  <c r="T10"/>
  <c r="S11"/>
  <c r="T11" s="1"/>
  <c r="S12"/>
  <c r="T12"/>
  <c r="S13"/>
  <c r="T13" s="1"/>
  <c r="S14"/>
  <c r="T14"/>
  <c r="S15"/>
  <c r="T15" s="1"/>
  <c r="S16"/>
  <c r="T16"/>
  <c r="S17"/>
  <c r="T17" s="1"/>
  <c r="S18"/>
  <c r="T18"/>
  <c r="S19"/>
  <c r="T19" s="1"/>
  <c r="S20"/>
  <c r="T20"/>
  <c r="S21"/>
  <c r="T21" s="1"/>
  <c r="S22"/>
  <c r="T22"/>
  <c r="S23"/>
  <c r="T23" s="1"/>
  <c r="S24"/>
  <c r="T24"/>
  <c r="S25"/>
  <c r="T25" s="1"/>
  <c r="S26"/>
  <c r="T26"/>
  <c r="S27"/>
  <c r="T27" s="1"/>
  <c r="S28"/>
  <c r="T28"/>
  <c r="S29"/>
  <c r="T29" s="1"/>
  <c r="S30"/>
  <c r="T30"/>
  <c r="S31"/>
  <c r="T31" s="1"/>
  <c r="S32"/>
  <c r="T32"/>
  <c r="S33"/>
  <c r="T33" s="1"/>
  <c r="S34"/>
  <c r="T34"/>
  <c r="S35"/>
  <c r="T35" s="1"/>
  <c r="S36"/>
  <c r="T36"/>
  <c r="S37"/>
  <c r="T37" s="1"/>
  <c r="S38"/>
  <c r="T38"/>
  <c r="S39"/>
  <c r="T39" s="1"/>
  <c r="S40"/>
  <c r="T40"/>
  <c r="S41"/>
  <c r="T41" s="1"/>
  <c r="S42"/>
  <c r="T42"/>
  <c r="S3"/>
  <c r="T3" s="1"/>
  <c r="O4"/>
  <c r="P4"/>
  <c r="O5"/>
  <c r="P5" s="1"/>
  <c r="O6"/>
  <c r="P6"/>
  <c r="O7"/>
  <c r="P7" s="1"/>
  <c r="O8"/>
  <c r="P8"/>
  <c r="O9"/>
  <c r="P9" s="1"/>
  <c r="O10"/>
  <c r="P10"/>
  <c r="O11"/>
  <c r="P11" s="1"/>
  <c r="O12"/>
  <c r="P12"/>
  <c r="O13"/>
  <c r="P13" s="1"/>
  <c r="O14"/>
  <c r="P14"/>
  <c r="O15"/>
  <c r="P15" s="1"/>
  <c r="O16"/>
  <c r="P16"/>
  <c r="O17"/>
  <c r="P17" s="1"/>
  <c r="O18"/>
  <c r="P18"/>
  <c r="O19"/>
  <c r="P19" s="1"/>
  <c r="O20"/>
  <c r="P20"/>
  <c r="O21"/>
  <c r="P21" s="1"/>
  <c r="O22"/>
  <c r="P22"/>
  <c r="O23"/>
  <c r="P23" s="1"/>
  <c r="O24"/>
  <c r="P24"/>
  <c r="O25"/>
  <c r="P25" s="1"/>
  <c r="O26"/>
  <c r="P26"/>
  <c r="O27"/>
  <c r="P27" s="1"/>
  <c r="O28"/>
  <c r="P28"/>
  <c r="O29"/>
  <c r="P29" s="1"/>
  <c r="O30"/>
  <c r="P30"/>
  <c r="O31"/>
  <c r="P31" s="1"/>
  <c r="O32"/>
  <c r="P32"/>
  <c r="O33"/>
  <c r="P33" s="1"/>
  <c r="O34"/>
  <c r="P34"/>
  <c r="O35"/>
  <c r="P35" s="1"/>
  <c r="O36"/>
  <c r="P36"/>
  <c r="O37"/>
  <c r="P37" s="1"/>
  <c r="O38"/>
  <c r="P38"/>
  <c r="O39"/>
  <c r="P39" s="1"/>
  <c r="O40"/>
  <c r="P40"/>
  <c r="O41"/>
  <c r="P41" s="1"/>
  <c r="O42"/>
  <c r="P42"/>
  <c r="K4"/>
  <c r="L4"/>
  <c r="K5"/>
  <c r="L5"/>
  <c r="K6"/>
  <c r="L6"/>
  <c r="K7"/>
  <c r="L7"/>
  <c r="K8"/>
  <c r="L8"/>
  <c r="K9"/>
  <c r="L9"/>
  <c r="K10"/>
  <c r="L10"/>
  <c r="K11"/>
  <c r="L11"/>
  <c r="K12"/>
  <c r="L12"/>
  <c r="K13"/>
  <c r="L13"/>
  <c r="K14"/>
  <c r="L14"/>
  <c r="K15"/>
  <c r="L15"/>
  <c r="K16"/>
  <c r="L16"/>
  <c r="K17"/>
  <c r="L17"/>
  <c r="K18"/>
  <c r="L18"/>
  <c r="K19"/>
  <c r="L19"/>
  <c r="K20"/>
  <c r="L20"/>
  <c r="K21"/>
  <c r="L21"/>
  <c r="K22"/>
  <c r="L22"/>
  <c r="K23"/>
  <c r="L23"/>
  <c r="K24"/>
  <c r="L24"/>
  <c r="K25"/>
  <c r="L25"/>
  <c r="K26"/>
  <c r="L26"/>
  <c r="K27"/>
  <c r="L27"/>
  <c r="K28"/>
  <c r="L28"/>
  <c r="K29"/>
  <c r="L29"/>
  <c r="K30"/>
  <c r="L30"/>
  <c r="K31"/>
  <c r="L31"/>
  <c r="K32"/>
  <c r="L32"/>
  <c r="K33"/>
  <c r="L33"/>
  <c r="K34"/>
  <c r="L34"/>
  <c r="K35"/>
  <c r="L35"/>
  <c r="K36"/>
  <c r="L36"/>
  <c r="K37"/>
  <c r="L37"/>
  <c r="K38"/>
  <c r="L38"/>
  <c r="K39"/>
  <c r="L39"/>
  <c r="K40"/>
  <c r="L40"/>
  <c r="K41"/>
  <c r="L41"/>
  <c r="K42"/>
  <c r="L42"/>
  <c r="O3"/>
  <c r="P3" s="1"/>
  <c r="K3"/>
  <c r="L3" s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3"/>
  <c r="D117" i="2"/>
  <c r="D118"/>
  <c r="D119"/>
  <c r="D120"/>
  <c r="D121"/>
  <c r="D137"/>
  <c r="D138"/>
  <c r="D139"/>
  <c r="D140"/>
  <c r="D141"/>
  <c r="D157"/>
  <c r="D158"/>
  <c r="D159"/>
  <c r="D160"/>
  <c r="D161"/>
  <c r="D177"/>
  <c r="D178"/>
  <c r="D179"/>
  <c r="D180"/>
  <c r="D181"/>
  <c r="D197"/>
  <c r="D198"/>
  <c r="D199"/>
  <c r="D200"/>
  <c r="D201"/>
  <c r="D13"/>
  <c r="D14"/>
  <c r="D15"/>
  <c r="D16"/>
  <c r="D32"/>
  <c r="D33"/>
  <c r="D34"/>
  <c r="D35"/>
  <c r="D36"/>
  <c r="D52"/>
  <c r="D53"/>
  <c r="D54"/>
  <c r="D55"/>
  <c r="D56"/>
  <c r="D72"/>
  <c r="D73"/>
  <c r="D74"/>
  <c r="D75"/>
  <c r="D76"/>
  <c r="D92"/>
  <c r="D93"/>
  <c r="D94"/>
  <c r="D95"/>
  <c r="D96"/>
  <c r="D112"/>
  <c r="D113"/>
  <c r="D114"/>
  <c r="D115"/>
  <c r="D116"/>
  <c r="D132"/>
  <c r="D133"/>
  <c r="D134"/>
  <c r="D135"/>
  <c r="D136"/>
  <c r="D152"/>
  <c r="D153"/>
  <c r="D154"/>
  <c r="D155"/>
  <c r="D156"/>
  <c r="D172"/>
  <c r="D173"/>
  <c r="D174"/>
  <c r="D175"/>
  <c r="D176"/>
  <c r="D192"/>
  <c r="D193"/>
  <c r="D194"/>
  <c r="D195"/>
  <c r="D196"/>
  <c r="D17"/>
  <c r="D18"/>
  <c r="D19"/>
  <c r="D20"/>
  <c r="D21"/>
  <c r="D37"/>
  <c r="D38"/>
  <c r="D39"/>
  <c r="D40"/>
  <c r="D41"/>
  <c r="D57"/>
  <c r="D58"/>
  <c r="D59"/>
  <c r="D60"/>
  <c r="D61"/>
  <c r="D77"/>
  <c r="D78"/>
  <c r="D79"/>
  <c r="D80"/>
  <c r="D81"/>
  <c r="D97"/>
  <c r="D98"/>
  <c r="D99"/>
  <c r="D100"/>
  <c r="D101"/>
  <c r="D12"/>
  <c r="D3"/>
  <c r="D4"/>
  <c r="D5"/>
  <c r="D6"/>
  <c r="D22"/>
  <c r="D23"/>
  <c r="D24"/>
  <c r="D25"/>
  <c r="D26"/>
  <c r="D42"/>
  <c r="D43"/>
  <c r="D44"/>
  <c r="D45"/>
  <c r="D46"/>
  <c r="D62"/>
  <c r="D63"/>
  <c r="D64"/>
  <c r="D65"/>
  <c r="D66"/>
  <c r="D82"/>
  <c r="D83"/>
  <c r="D84"/>
  <c r="D85"/>
  <c r="D86"/>
  <c r="D102"/>
  <c r="D103"/>
  <c r="D104"/>
  <c r="D105"/>
  <c r="D106"/>
  <c r="D122"/>
  <c r="D123"/>
  <c r="D124"/>
  <c r="D125"/>
  <c r="D126"/>
  <c r="D142"/>
  <c r="D143"/>
  <c r="D144"/>
  <c r="D145"/>
  <c r="D146"/>
  <c r="D162"/>
  <c r="D163"/>
  <c r="D164"/>
  <c r="D165"/>
  <c r="D166"/>
  <c r="D182"/>
  <c r="D183"/>
  <c r="D184"/>
  <c r="D185"/>
  <c r="D186"/>
  <c r="D10"/>
  <c r="D11"/>
  <c r="D27"/>
  <c r="D28"/>
  <c r="D29"/>
  <c r="D30"/>
  <c r="D31"/>
  <c r="D47"/>
  <c r="D48"/>
  <c r="D49"/>
  <c r="D50"/>
  <c r="D51"/>
  <c r="D67"/>
  <c r="D68"/>
  <c r="D69"/>
  <c r="D70"/>
  <c r="D71"/>
  <c r="D87"/>
  <c r="D88"/>
  <c r="D89"/>
  <c r="D90"/>
  <c r="D91"/>
  <c r="D107"/>
  <c r="D108"/>
  <c r="D109"/>
  <c r="D110"/>
  <c r="D111"/>
  <c r="D127"/>
  <c r="D128"/>
  <c r="D129"/>
  <c r="D130"/>
  <c r="D131"/>
  <c r="D147"/>
  <c r="D148"/>
  <c r="D149"/>
  <c r="D150"/>
  <c r="D151"/>
  <c r="D167"/>
  <c r="D168"/>
  <c r="D169"/>
  <c r="D170"/>
  <c r="D171"/>
  <c r="D187"/>
  <c r="D188"/>
  <c r="D189"/>
  <c r="D190"/>
  <c r="D191"/>
  <c r="D7"/>
  <c r="D8"/>
  <c r="D9"/>
  <c r="D2"/>
</calcChain>
</file>

<file path=xl/sharedStrings.xml><?xml version="1.0" encoding="utf-8"?>
<sst xmlns="http://schemas.openxmlformats.org/spreadsheetml/2006/main" count="316" uniqueCount="70">
  <si>
    <t>Sample ID</t>
  </si>
  <si>
    <t>Nitrate</t>
  </si>
  <si>
    <t>Ammonium</t>
  </si>
  <si>
    <t>TPN</t>
  </si>
  <si>
    <t>Run</t>
  </si>
  <si>
    <t>x</t>
  </si>
  <si>
    <t>Nitrate &amp; Nitrite</t>
  </si>
  <si>
    <t>Total Organic Nitrogen</t>
  </si>
  <si>
    <t>FS Expt 4 #1 5xDil All</t>
  </si>
  <si>
    <t>FS Expt 4 #2</t>
  </si>
  <si>
    <t>FS Expt 4 #3</t>
  </si>
  <si>
    <t>FS Expt 4 #4</t>
  </si>
  <si>
    <t>FS Expt 4 #5</t>
  </si>
  <si>
    <t>FS Expt 4 #6</t>
  </si>
  <si>
    <t>FS Expt 4 #7</t>
  </si>
  <si>
    <t>FS Expt 4 #8</t>
  </si>
  <si>
    <t>FS Expt 4 #9</t>
  </si>
  <si>
    <t>FS Expt 4 #10</t>
  </si>
  <si>
    <t>FS Expt 4 #11</t>
  </si>
  <si>
    <t>FS Expt 4 #12</t>
  </si>
  <si>
    <t>FS Expt 4 #13</t>
  </si>
  <si>
    <t>FS Expt 4 #14</t>
  </si>
  <si>
    <t>FS Expt 4 #15</t>
  </si>
  <si>
    <t>FS Expt 4 #16</t>
  </si>
  <si>
    <t>FS Expt 4 #17</t>
  </si>
  <si>
    <t>FS Expt 4 #18</t>
  </si>
  <si>
    <t>FS Expt 4 #19</t>
  </si>
  <si>
    <t>FS Expt 4 #20</t>
  </si>
  <si>
    <t>FS Expt 4 #21</t>
  </si>
  <si>
    <t>FS Expt 4 #22</t>
  </si>
  <si>
    <t>FS Expt 4 #23</t>
  </si>
  <si>
    <t>FS Expt 4 #24</t>
  </si>
  <si>
    <t>FS Expt 4 #25</t>
  </si>
  <si>
    <t>FS Expt 4 #26</t>
  </si>
  <si>
    <t>FS Expt 4 #27</t>
  </si>
  <si>
    <t>FS Expt 4 #28</t>
  </si>
  <si>
    <t>FS Expt 4 #29</t>
  </si>
  <si>
    <t>FS Expt 4 #30</t>
  </si>
  <si>
    <t>FS Expt 4 #31</t>
  </si>
  <si>
    <t>FS Expt 4 #32</t>
  </si>
  <si>
    <t>FS Expt 4 #33</t>
  </si>
  <si>
    <t>FS Expt 4 #34</t>
  </si>
  <si>
    <t>FS Expt 4 #35</t>
  </si>
  <si>
    <t>FS Expt 4 #36</t>
  </si>
  <si>
    <t>FS Expt 4 #37</t>
  </si>
  <si>
    <t>FS Expt 4 #38</t>
  </si>
  <si>
    <t>FS Expt 4 #39</t>
  </si>
  <si>
    <t>FS Expt 4 #40</t>
  </si>
  <si>
    <t>FS Expt 4 #41</t>
  </si>
  <si>
    <t>FS Expt 4 #42</t>
  </si>
  <si>
    <t>FS Expt 4 #43</t>
  </si>
  <si>
    <t>FS Expt 4 #44</t>
  </si>
  <si>
    <t>FS Expt 4 #45</t>
  </si>
  <si>
    <t>FS Expt 4 #46</t>
  </si>
  <si>
    <t>FS Expt 4 #47</t>
  </si>
  <si>
    <t>FS Expt 4 #48</t>
  </si>
  <si>
    <t>FS Expt 4 #49</t>
  </si>
  <si>
    <t>FS Expt 4 #50</t>
  </si>
  <si>
    <t>Type</t>
  </si>
  <si>
    <t>NPOC</t>
  </si>
  <si>
    <t>Run A</t>
  </si>
  <si>
    <t>Run B</t>
  </si>
  <si>
    <t>Run C</t>
  </si>
  <si>
    <t>Run C rep +0.5D</t>
  </si>
  <si>
    <t>Run 0.5D</t>
  </si>
  <si>
    <t>#</t>
  </si>
  <si>
    <t>20x dilution</t>
  </si>
  <si>
    <t>EC
(uS)</t>
  </si>
  <si>
    <t>1x dilution</t>
  </si>
  <si>
    <t>EC
(mS)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</si>
</sst>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9"/>
  <sheetViews>
    <sheetView workbookViewId="0">
      <selection activeCell="P2" sqref="P2:R4"/>
    </sheetView>
  </sheetViews>
  <sheetFormatPr defaultRowHeight="15"/>
  <cols>
    <col min="1" max="1" width="6.7109375" bestFit="1" customWidth="1"/>
    <col min="2" max="2" width="12.140625" bestFit="1" customWidth="1"/>
    <col min="15" max="15" width="19.140625" bestFit="1" customWidth="1"/>
    <col min="16" max="16" width="15.5703125" bestFit="1" customWidth="1"/>
    <col min="17" max="17" width="11.42578125" bestFit="1" customWidth="1"/>
    <col min="18" max="18" width="21.140625" bestFit="1" customWidth="1"/>
  </cols>
  <sheetData>
    <row r="1" spans="1:18">
      <c r="A1" t="s">
        <v>4</v>
      </c>
      <c r="B1" t="s">
        <v>0</v>
      </c>
      <c r="C1" t="s">
        <v>1</v>
      </c>
      <c r="D1" t="s">
        <v>2</v>
      </c>
      <c r="E1" t="s">
        <v>3</v>
      </c>
      <c r="O1" t="s">
        <v>0</v>
      </c>
      <c r="P1" t="s">
        <v>6</v>
      </c>
      <c r="Q1" t="s">
        <v>2</v>
      </c>
      <c r="R1" t="s">
        <v>7</v>
      </c>
    </row>
    <row r="2" spans="1:18">
      <c r="A2">
        <v>1</v>
      </c>
      <c r="B2">
        <v>7</v>
      </c>
      <c r="C2">
        <v>30.695</v>
      </c>
      <c r="D2">
        <v>6.01</v>
      </c>
      <c r="E2">
        <v>53.624454148471621</v>
      </c>
      <c r="O2" t="s">
        <v>8</v>
      </c>
      <c r="P2">
        <v>39.43</v>
      </c>
      <c r="Q2">
        <v>2.2184999999999997</v>
      </c>
      <c r="R2">
        <v>1.0765000000000029</v>
      </c>
    </row>
    <row r="3" spans="1:18">
      <c r="A3">
        <v>1</v>
      </c>
      <c r="B3">
        <v>7</v>
      </c>
      <c r="C3">
        <v>30.674999999999997</v>
      </c>
      <c r="D3">
        <v>6.7149999999999999</v>
      </c>
      <c r="E3">
        <v>54.85</v>
      </c>
      <c r="O3" t="s">
        <v>9</v>
      </c>
      <c r="P3">
        <v>39.784999999999997</v>
      </c>
      <c r="Q3">
        <v>1.9364999999999999</v>
      </c>
      <c r="R3">
        <v>3.0035000000000025</v>
      </c>
    </row>
    <row r="4" spans="1:18">
      <c r="A4">
        <v>1</v>
      </c>
      <c r="B4">
        <v>8</v>
      </c>
      <c r="C4">
        <v>30.16</v>
      </c>
      <c r="D4">
        <v>5.36</v>
      </c>
      <c r="E4">
        <v>48.344999999999999</v>
      </c>
      <c r="O4" t="s">
        <v>10</v>
      </c>
      <c r="P4">
        <v>38.6</v>
      </c>
      <c r="Q4">
        <v>1.7449999999999999</v>
      </c>
      <c r="R4">
        <v>1.3900000000000006</v>
      </c>
    </row>
    <row r="5" spans="1:18">
      <c r="A5">
        <v>1</v>
      </c>
      <c r="B5">
        <v>9</v>
      </c>
      <c r="C5">
        <v>26.145</v>
      </c>
      <c r="D5">
        <v>11.73</v>
      </c>
      <c r="E5">
        <v>48.51</v>
      </c>
      <c r="O5" t="s">
        <v>11</v>
      </c>
      <c r="P5">
        <v>6.8400000000000007</v>
      </c>
      <c r="Q5">
        <v>1.9750000000000001</v>
      </c>
      <c r="R5">
        <v>2.5599999999999996</v>
      </c>
    </row>
    <row r="6" spans="1:18">
      <c r="A6">
        <v>1</v>
      </c>
      <c r="B6">
        <v>10</v>
      </c>
      <c r="C6">
        <v>0.31609999999999999</v>
      </c>
      <c r="D6">
        <v>5.1749999999999998</v>
      </c>
      <c r="E6">
        <v>22.545000000000002</v>
      </c>
      <c r="O6" t="s">
        <v>12</v>
      </c>
      <c r="P6">
        <v>5.2200000000000006</v>
      </c>
      <c r="Q6">
        <v>1.8074999999999999</v>
      </c>
      <c r="R6">
        <v>3.6274999999999995</v>
      </c>
    </row>
    <row r="7" spans="1:18">
      <c r="A7">
        <v>1</v>
      </c>
      <c r="B7">
        <v>11</v>
      </c>
      <c r="C7">
        <v>0.22474999999999998</v>
      </c>
      <c r="D7">
        <v>5.4450000000000003</v>
      </c>
      <c r="E7">
        <v>24.285</v>
      </c>
      <c r="O7" t="s">
        <v>13</v>
      </c>
      <c r="P7">
        <v>39.814999999999998</v>
      </c>
      <c r="Q7">
        <v>1.81</v>
      </c>
      <c r="R7">
        <v>5.5200000000000031</v>
      </c>
    </row>
    <row r="8" spans="1:18">
      <c r="A8">
        <v>2</v>
      </c>
      <c r="B8">
        <v>13</v>
      </c>
      <c r="C8">
        <v>45.43</v>
      </c>
      <c r="D8">
        <v>22.89</v>
      </c>
      <c r="E8" t="s">
        <v>5</v>
      </c>
      <c r="O8" t="s">
        <v>14</v>
      </c>
      <c r="P8">
        <v>39.174999999999997</v>
      </c>
      <c r="Q8">
        <v>2.339</v>
      </c>
      <c r="R8">
        <v>5.3760000000000048</v>
      </c>
    </row>
    <row r="9" spans="1:18">
      <c r="A9">
        <v>3</v>
      </c>
      <c r="B9">
        <v>13</v>
      </c>
      <c r="C9">
        <v>38.450000000000003</v>
      </c>
      <c r="D9">
        <v>19.87</v>
      </c>
      <c r="E9">
        <v>325.60000000000002</v>
      </c>
      <c r="O9" t="s">
        <v>15</v>
      </c>
      <c r="P9">
        <v>39.315000000000005</v>
      </c>
      <c r="Q9">
        <v>2.2489999999999997</v>
      </c>
      <c r="R9">
        <v>3.6909999999999954</v>
      </c>
    </row>
    <row r="10" spans="1:18">
      <c r="A10">
        <v>2</v>
      </c>
      <c r="B10">
        <v>14</v>
      </c>
      <c r="C10">
        <v>45.38</v>
      </c>
      <c r="D10">
        <v>22.549999999999997</v>
      </c>
      <c r="E10" t="s">
        <v>5</v>
      </c>
      <c r="O10" t="s">
        <v>16</v>
      </c>
      <c r="P10">
        <v>4.9649999999999999</v>
      </c>
      <c r="Q10">
        <v>1.6575000000000002</v>
      </c>
      <c r="R10">
        <v>4.3025000000000002</v>
      </c>
    </row>
    <row r="11" spans="1:18">
      <c r="A11">
        <v>3</v>
      </c>
      <c r="B11">
        <v>14</v>
      </c>
      <c r="C11">
        <v>38.29</v>
      </c>
      <c r="D11">
        <v>18.95</v>
      </c>
      <c r="E11">
        <v>347.1</v>
      </c>
      <c r="O11" t="s">
        <v>17</v>
      </c>
      <c r="P11">
        <v>4.4450000000000003</v>
      </c>
      <c r="Q11">
        <v>1.9045000000000001</v>
      </c>
      <c r="R11">
        <v>3.490499999999999</v>
      </c>
    </row>
    <row r="12" spans="1:18">
      <c r="A12">
        <v>2</v>
      </c>
      <c r="B12">
        <v>15</v>
      </c>
      <c r="C12">
        <v>46.57</v>
      </c>
      <c r="D12">
        <v>23.55</v>
      </c>
      <c r="E12" t="s">
        <v>5</v>
      </c>
      <c r="O12" t="s">
        <v>18</v>
      </c>
      <c r="P12">
        <v>38.195</v>
      </c>
      <c r="Q12">
        <v>2.3849999999999998</v>
      </c>
      <c r="R12">
        <v>2.6749999999999972</v>
      </c>
    </row>
    <row r="13" spans="1:18">
      <c r="A13">
        <v>3</v>
      </c>
      <c r="B13">
        <v>15</v>
      </c>
      <c r="C13">
        <v>38.840000000000003</v>
      </c>
      <c r="D13">
        <v>19.25</v>
      </c>
      <c r="E13">
        <v>279.39999999999998</v>
      </c>
      <c r="O13" t="s">
        <v>19</v>
      </c>
      <c r="P13">
        <v>37.524999999999999</v>
      </c>
      <c r="Q13">
        <v>2.351</v>
      </c>
      <c r="R13">
        <v>4.1689999999999969</v>
      </c>
    </row>
    <row r="14" spans="1:18">
      <c r="A14">
        <v>2</v>
      </c>
      <c r="B14">
        <v>16</v>
      </c>
      <c r="C14">
        <v>15</v>
      </c>
      <c r="D14">
        <v>24.72</v>
      </c>
      <c r="E14" t="s">
        <v>5</v>
      </c>
      <c r="O14" t="s">
        <v>20</v>
      </c>
      <c r="P14">
        <v>36.734999999999999</v>
      </c>
      <c r="Q14">
        <v>2.3725000000000001</v>
      </c>
      <c r="R14">
        <v>5.9375</v>
      </c>
    </row>
    <row r="15" spans="1:18">
      <c r="A15">
        <v>3</v>
      </c>
      <c r="B15">
        <v>16</v>
      </c>
      <c r="C15">
        <v>13.08</v>
      </c>
      <c r="D15">
        <v>20.91</v>
      </c>
      <c r="E15">
        <v>303.2</v>
      </c>
      <c r="O15" t="s">
        <v>21</v>
      </c>
      <c r="P15">
        <v>3.9420000000000002</v>
      </c>
      <c r="Q15">
        <v>2.2595000000000001</v>
      </c>
      <c r="R15">
        <v>5.5384999999999991</v>
      </c>
    </row>
    <row r="16" spans="1:18">
      <c r="A16">
        <v>2</v>
      </c>
      <c r="B16">
        <v>17</v>
      </c>
      <c r="C16">
        <v>15.469999999999999</v>
      </c>
      <c r="D16">
        <v>26.33</v>
      </c>
      <c r="E16" t="s">
        <v>5</v>
      </c>
      <c r="O16" t="s">
        <v>22</v>
      </c>
      <c r="P16">
        <v>3.6919999999999997</v>
      </c>
      <c r="Q16">
        <v>2.6284999999999998</v>
      </c>
      <c r="R16">
        <v>5.5695000000000014</v>
      </c>
    </row>
    <row r="17" spans="1:18">
      <c r="A17">
        <v>3</v>
      </c>
      <c r="B17">
        <v>17</v>
      </c>
      <c r="C17">
        <v>13.21</v>
      </c>
      <c r="D17">
        <v>21.85</v>
      </c>
      <c r="E17">
        <v>364.8</v>
      </c>
      <c r="O17" t="s">
        <v>23</v>
      </c>
      <c r="P17">
        <v>37.659999999999997</v>
      </c>
      <c r="Q17">
        <v>2.3534999999999999</v>
      </c>
      <c r="R17">
        <v>2.1515000000000057</v>
      </c>
    </row>
    <row r="18" spans="1:18">
      <c r="A18">
        <v>5</v>
      </c>
      <c r="B18">
        <v>19</v>
      </c>
      <c r="C18">
        <v>43.7</v>
      </c>
      <c r="D18">
        <v>25.84</v>
      </c>
      <c r="O18" t="s">
        <v>24</v>
      </c>
      <c r="P18">
        <v>37.085000000000001</v>
      </c>
      <c r="Q18">
        <v>2.3594999999999997</v>
      </c>
      <c r="R18">
        <v>5.8804999999999978</v>
      </c>
    </row>
    <row r="19" spans="1:18">
      <c r="A19">
        <v>3</v>
      </c>
      <c r="B19">
        <v>19</v>
      </c>
      <c r="C19">
        <v>49.25</v>
      </c>
      <c r="D19">
        <v>26.23</v>
      </c>
      <c r="E19">
        <v>594.20000000000005</v>
      </c>
      <c r="O19" t="s">
        <v>25</v>
      </c>
      <c r="P19">
        <v>37.225000000000001</v>
      </c>
      <c r="Q19">
        <v>2.3355000000000001</v>
      </c>
      <c r="R19">
        <v>6.8894999999999911</v>
      </c>
    </row>
    <row r="20" spans="1:18">
      <c r="A20">
        <v>5</v>
      </c>
      <c r="B20">
        <v>20</v>
      </c>
      <c r="C20">
        <v>44.33</v>
      </c>
      <c r="D20">
        <v>27.66</v>
      </c>
      <c r="O20" t="s">
        <v>26</v>
      </c>
      <c r="P20">
        <v>3.8624999999999998</v>
      </c>
      <c r="Q20">
        <v>2.7679999999999998</v>
      </c>
      <c r="R20">
        <v>6.1544999999999996</v>
      </c>
    </row>
    <row r="21" spans="1:18">
      <c r="A21">
        <v>3</v>
      </c>
      <c r="B21">
        <v>20</v>
      </c>
      <c r="C21">
        <v>49.35</v>
      </c>
      <c r="D21">
        <v>27.29</v>
      </c>
      <c r="E21">
        <v>535.29999999999995</v>
      </c>
      <c r="O21" t="s">
        <v>27</v>
      </c>
      <c r="P21">
        <v>4.1115000000000004</v>
      </c>
      <c r="Q21">
        <v>2.4285000000000001</v>
      </c>
      <c r="R21">
        <v>5.0399999999999983</v>
      </c>
    </row>
    <row r="22" spans="1:18">
      <c r="A22">
        <v>5</v>
      </c>
      <c r="B22">
        <v>21</v>
      </c>
      <c r="C22">
        <v>43.230000000000004</v>
      </c>
      <c r="D22">
        <v>26.12</v>
      </c>
      <c r="O22" t="s">
        <v>28</v>
      </c>
      <c r="P22">
        <v>38.75</v>
      </c>
      <c r="Q22">
        <v>3.3765000000000001</v>
      </c>
      <c r="R22">
        <v>5.8434999999999988</v>
      </c>
    </row>
    <row r="23" spans="1:18">
      <c r="A23">
        <v>3</v>
      </c>
      <c r="B23">
        <v>21</v>
      </c>
      <c r="C23">
        <v>49.08</v>
      </c>
      <c r="D23">
        <v>24.88</v>
      </c>
      <c r="E23">
        <v>470.2</v>
      </c>
      <c r="O23" t="s">
        <v>29</v>
      </c>
      <c r="P23">
        <v>38.824999999999996</v>
      </c>
      <c r="Q23">
        <v>2.9695</v>
      </c>
      <c r="R23">
        <v>6.8755000000000095</v>
      </c>
    </row>
    <row r="24" spans="1:18">
      <c r="A24">
        <v>5</v>
      </c>
      <c r="B24">
        <v>22</v>
      </c>
      <c r="C24">
        <v>17.96</v>
      </c>
      <c r="D24">
        <v>32.36</v>
      </c>
      <c r="O24" t="s">
        <v>30</v>
      </c>
      <c r="P24">
        <v>38.675000000000004</v>
      </c>
      <c r="Q24">
        <v>2.7495000000000003</v>
      </c>
      <c r="R24">
        <v>4.9954999999999998</v>
      </c>
    </row>
    <row r="25" spans="1:18">
      <c r="A25">
        <v>3</v>
      </c>
      <c r="B25">
        <v>22</v>
      </c>
      <c r="C25">
        <v>18.899999999999999</v>
      </c>
      <c r="D25">
        <v>30.05</v>
      </c>
      <c r="E25">
        <v>443.1</v>
      </c>
      <c r="O25" t="s">
        <v>31</v>
      </c>
      <c r="P25">
        <v>5.6050000000000004</v>
      </c>
      <c r="Q25">
        <v>2.9835000000000003</v>
      </c>
      <c r="R25">
        <v>6.5465000000000018</v>
      </c>
    </row>
    <row r="26" spans="1:18">
      <c r="A26">
        <v>5</v>
      </c>
      <c r="B26">
        <v>23</v>
      </c>
      <c r="C26">
        <v>16.649999999999999</v>
      </c>
      <c r="D26">
        <v>29.93</v>
      </c>
      <c r="O26" t="s">
        <v>32</v>
      </c>
      <c r="P26">
        <v>4.5279999999999996</v>
      </c>
      <c r="Q26">
        <v>2.7600000000000002</v>
      </c>
      <c r="R26">
        <v>6.4520000000000026</v>
      </c>
    </row>
    <row r="27" spans="1:18">
      <c r="A27">
        <v>3</v>
      </c>
      <c r="B27">
        <v>23</v>
      </c>
      <c r="C27">
        <v>17.71</v>
      </c>
      <c r="D27">
        <v>29.15</v>
      </c>
      <c r="E27">
        <v>475</v>
      </c>
      <c r="O27" t="s">
        <v>33</v>
      </c>
      <c r="P27">
        <v>37.375</v>
      </c>
      <c r="Q27">
        <v>2.8679999999999999</v>
      </c>
      <c r="R27">
        <v>7.7769999999999939</v>
      </c>
    </row>
    <row r="28" spans="1:18">
      <c r="A28">
        <v>1</v>
      </c>
      <c r="B28">
        <v>31</v>
      </c>
      <c r="C28">
        <v>28.87</v>
      </c>
      <c r="D28">
        <v>5.61</v>
      </c>
      <c r="E28">
        <v>51.7</v>
      </c>
      <c r="O28" t="s">
        <v>34</v>
      </c>
      <c r="P28">
        <v>38.914999999999999</v>
      </c>
      <c r="Q28">
        <v>3.1340000000000003</v>
      </c>
      <c r="R28">
        <v>5.9960000000000022</v>
      </c>
    </row>
    <row r="29" spans="1:18">
      <c r="A29">
        <v>1</v>
      </c>
      <c r="B29">
        <v>32</v>
      </c>
      <c r="C29">
        <v>29.465</v>
      </c>
      <c r="D29">
        <v>5.6449999999999996</v>
      </c>
      <c r="E29">
        <v>49.024999999999999</v>
      </c>
      <c r="O29" t="s">
        <v>35</v>
      </c>
      <c r="P29">
        <v>37.1</v>
      </c>
      <c r="Q29">
        <v>2.9409999999999998</v>
      </c>
      <c r="R29">
        <v>7.8239999999999981</v>
      </c>
    </row>
    <row r="30" spans="1:18">
      <c r="A30">
        <v>1</v>
      </c>
      <c r="B30">
        <v>33</v>
      </c>
      <c r="C30">
        <v>27.770000000000003</v>
      </c>
      <c r="D30">
        <v>6.0350000000000001</v>
      </c>
      <c r="E30">
        <v>49.62</v>
      </c>
      <c r="O30" t="s">
        <v>36</v>
      </c>
      <c r="P30">
        <v>4.343</v>
      </c>
      <c r="Q30">
        <v>2.9085000000000001</v>
      </c>
      <c r="R30">
        <v>6.8434999999999988</v>
      </c>
    </row>
    <row r="31" spans="1:18">
      <c r="A31">
        <v>1</v>
      </c>
      <c r="B31">
        <v>34</v>
      </c>
      <c r="C31">
        <v>0.22544999999999998</v>
      </c>
      <c r="D31">
        <v>4.99</v>
      </c>
      <c r="E31">
        <v>25.35</v>
      </c>
      <c r="O31" t="s">
        <v>37</v>
      </c>
      <c r="P31">
        <v>4.2204999999999995</v>
      </c>
      <c r="Q31">
        <v>3.2309999999999999</v>
      </c>
      <c r="R31">
        <v>4.6485000000000003</v>
      </c>
    </row>
    <row r="32" spans="1:18">
      <c r="A32">
        <v>1</v>
      </c>
      <c r="B32">
        <v>35</v>
      </c>
      <c r="C32">
        <v>0.18059999999999998</v>
      </c>
      <c r="D32">
        <v>5.1149999999999993</v>
      </c>
      <c r="E32">
        <v>22.85</v>
      </c>
      <c r="O32" t="s">
        <v>38</v>
      </c>
      <c r="P32">
        <v>35.699999999999996</v>
      </c>
      <c r="Q32">
        <v>4.1795</v>
      </c>
      <c r="R32">
        <v>5.2505000000000024</v>
      </c>
    </row>
    <row r="33" spans="1:18">
      <c r="A33">
        <v>2</v>
      </c>
      <c r="B33">
        <v>37</v>
      </c>
      <c r="C33">
        <v>42.73</v>
      </c>
      <c r="D33">
        <v>22.98</v>
      </c>
      <c r="E33" t="s">
        <v>5</v>
      </c>
      <c r="O33" t="s">
        <v>39</v>
      </c>
      <c r="P33">
        <v>35.545000000000002</v>
      </c>
      <c r="Q33">
        <v>3.1064999999999996</v>
      </c>
      <c r="R33">
        <v>3.2985000000000042</v>
      </c>
    </row>
    <row r="34" spans="1:18">
      <c r="A34">
        <v>3</v>
      </c>
      <c r="B34">
        <v>37</v>
      </c>
      <c r="C34">
        <v>35.85</v>
      </c>
      <c r="D34">
        <v>19.11</v>
      </c>
      <c r="E34">
        <v>342.2</v>
      </c>
      <c r="O34" t="s">
        <v>40</v>
      </c>
      <c r="P34">
        <v>35.114999999999995</v>
      </c>
      <c r="Q34">
        <v>3.681</v>
      </c>
      <c r="R34">
        <v>2.1340000000000074</v>
      </c>
    </row>
    <row r="35" spans="1:18">
      <c r="A35">
        <v>2</v>
      </c>
      <c r="B35">
        <v>38</v>
      </c>
      <c r="C35">
        <v>44.17</v>
      </c>
      <c r="D35">
        <v>22.71</v>
      </c>
      <c r="E35" t="s">
        <v>5</v>
      </c>
      <c r="O35" t="s">
        <v>41</v>
      </c>
      <c r="P35">
        <v>0.90300000000000002</v>
      </c>
      <c r="Q35">
        <v>4.0179999999999998</v>
      </c>
      <c r="R35">
        <v>7.0590000000000011</v>
      </c>
    </row>
    <row r="36" spans="1:18">
      <c r="A36">
        <v>3</v>
      </c>
      <c r="B36">
        <v>38</v>
      </c>
      <c r="C36">
        <v>36.93</v>
      </c>
      <c r="D36">
        <v>19.170000000000002</v>
      </c>
      <c r="E36">
        <v>350.9</v>
      </c>
      <c r="O36" t="s">
        <v>42</v>
      </c>
      <c r="P36">
        <v>0.93149999999999999</v>
      </c>
      <c r="Q36">
        <v>3.383</v>
      </c>
      <c r="R36">
        <v>7.1305000000000014</v>
      </c>
    </row>
    <row r="37" spans="1:18">
      <c r="A37">
        <v>2</v>
      </c>
      <c r="B37">
        <v>39</v>
      </c>
      <c r="C37">
        <v>43.789999999999992</v>
      </c>
      <c r="D37">
        <v>24.089999999999996</v>
      </c>
      <c r="E37" t="s">
        <v>5</v>
      </c>
      <c r="O37" t="s">
        <v>43</v>
      </c>
      <c r="P37">
        <v>34.270000000000003</v>
      </c>
      <c r="Q37">
        <v>3.2885</v>
      </c>
      <c r="R37">
        <v>8.1164999999999949</v>
      </c>
    </row>
    <row r="38" spans="1:18">
      <c r="A38">
        <v>3</v>
      </c>
      <c r="B38">
        <v>39</v>
      </c>
      <c r="C38">
        <v>36.049999999999997</v>
      </c>
      <c r="D38">
        <v>20.03</v>
      </c>
      <c r="E38">
        <v>286.89999999999998</v>
      </c>
      <c r="O38" t="s">
        <v>44</v>
      </c>
      <c r="P38">
        <v>34.664999999999999</v>
      </c>
      <c r="Q38">
        <v>3.3045</v>
      </c>
      <c r="R38">
        <v>1.8655000000000044</v>
      </c>
    </row>
    <row r="39" spans="1:18">
      <c r="A39">
        <v>2</v>
      </c>
      <c r="B39">
        <v>40</v>
      </c>
      <c r="C39">
        <v>15.309999999999999</v>
      </c>
      <c r="D39">
        <v>24.33</v>
      </c>
      <c r="E39" t="s">
        <v>5</v>
      </c>
      <c r="O39" t="s">
        <v>45</v>
      </c>
      <c r="P39">
        <v>35.034999999999997</v>
      </c>
      <c r="Q39">
        <v>3.3839999999999999</v>
      </c>
      <c r="R39">
        <v>6.2910000000000039</v>
      </c>
    </row>
    <row r="40" spans="1:18">
      <c r="A40">
        <v>3</v>
      </c>
      <c r="B40">
        <v>40</v>
      </c>
      <c r="C40">
        <v>12.97</v>
      </c>
      <c r="D40">
        <v>20.07</v>
      </c>
      <c r="E40">
        <v>407.2</v>
      </c>
      <c r="O40" t="s">
        <v>46</v>
      </c>
      <c r="P40">
        <v>1.1865000000000001</v>
      </c>
      <c r="Q40">
        <v>3.532</v>
      </c>
      <c r="R40">
        <v>7.7115000000000009</v>
      </c>
    </row>
    <row r="41" spans="1:18">
      <c r="A41">
        <v>2</v>
      </c>
      <c r="B41">
        <v>41</v>
      </c>
      <c r="C41">
        <v>15.42</v>
      </c>
      <c r="D41">
        <v>25.4</v>
      </c>
      <c r="E41" t="s">
        <v>5</v>
      </c>
      <c r="O41" t="s">
        <v>47</v>
      </c>
      <c r="P41">
        <v>0.54300000000000004</v>
      </c>
      <c r="Q41">
        <v>3.4449999999999998</v>
      </c>
      <c r="R41">
        <v>7.4769999999999994</v>
      </c>
    </row>
    <row r="42" spans="1:18">
      <c r="A42">
        <v>3</v>
      </c>
      <c r="B42">
        <v>41</v>
      </c>
      <c r="C42">
        <v>12.62</v>
      </c>
      <c r="D42">
        <v>20.94</v>
      </c>
      <c r="E42">
        <v>413.6</v>
      </c>
      <c r="O42" t="s">
        <v>48</v>
      </c>
      <c r="P42">
        <v>34.200000000000003</v>
      </c>
      <c r="Q42">
        <v>4.2859999999999996</v>
      </c>
      <c r="R42">
        <v>8.2789999999999964</v>
      </c>
    </row>
    <row r="43" spans="1:18">
      <c r="A43">
        <v>5</v>
      </c>
      <c r="B43">
        <v>43</v>
      </c>
      <c r="C43">
        <v>42.68</v>
      </c>
      <c r="D43">
        <v>26.150000000000002</v>
      </c>
      <c r="O43" t="s">
        <v>49</v>
      </c>
      <c r="P43">
        <v>34.19</v>
      </c>
      <c r="Q43">
        <v>4.1745000000000001</v>
      </c>
      <c r="R43">
        <v>9.6905000000000072</v>
      </c>
    </row>
    <row r="44" spans="1:18">
      <c r="A44">
        <v>3</v>
      </c>
      <c r="B44">
        <v>43</v>
      </c>
      <c r="C44">
        <v>47.89</v>
      </c>
      <c r="D44">
        <v>25.55</v>
      </c>
      <c r="E44">
        <v>470.6</v>
      </c>
      <c r="O44" t="s">
        <v>50</v>
      </c>
      <c r="P44">
        <v>34.75</v>
      </c>
      <c r="Q44">
        <v>4.1885000000000003</v>
      </c>
      <c r="R44">
        <v>8.6965000000000003</v>
      </c>
    </row>
    <row r="45" spans="1:18">
      <c r="A45">
        <v>5</v>
      </c>
      <c r="B45">
        <v>44</v>
      </c>
      <c r="C45">
        <v>42.699999999999996</v>
      </c>
      <c r="D45">
        <v>25.779999999999998</v>
      </c>
      <c r="O45" t="s">
        <v>51</v>
      </c>
      <c r="P45">
        <v>0.31015000000000004</v>
      </c>
      <c r="Q45">
        <v>4.4390000000000001</v>
      </c>
      <c r="R45">
        <v>8.2808499999999992</v>
      </c>
    </row>
    <row r="46" spans="1:18">
      <c r="A46">
        <v>3</v>
      </c>
      <c r="B46">
        <v>44</v>
      </c>
      <c r="C46">
        <v>47.56</v>
      </c>
      <c r="D46">
        <v>24.8</v>
      </c>
      <c r="E46">
        <v>445.4</v>
      </c>
      <c r="O46" t="s">
        <v>52</v>
      </c>
      <c r="P46">
        <v>3.5130000000000002E-2</v>
      </c>
      <c r="Q46">
        <v>4.548</v>
      </c>
      <c r="R46">
        <v>7.5368699999999995</v>
      </c>
    </row>
    <row r="47" spans="1:18">
      <c r="A47">
        <v>5</v>
      </c>
      <c r="B47">
        <v>45</v>
      </c>
      <c r="C47">
        <v>49.86</v>
      </c>
      <c r="D47">
        <v>30.12</v>
      </c>
      <c r="O47" t="s">
        <v>53</v>
      </c>
      <c r="P47">
        <v>33.344999999999999</v>
      </c>
      <c r="Q47">
        <v>4.28</v>
      </c>
      <c r="R47">
        <v>2.3299999999999983</v>
      </c>
    </row>
    <row r="48" spans="1:18">
      <c r="A48">
        <v>3</v>
      </c>
      <c r="B48">
        <v>45</v>
      </c>
      <c r="C48">
        <v>49.68</v>
      </c>
      <c r="D48">
        <v>26.04</v>
      </c>
      <c r="E48">
        <v>491.1</v>
      </c>
      <c r="O48" t="s">
        <v>54</v>
      </c>
      <c r="P48">
        <v>35.129999999999995</v>
      </c>
      <c r="Q48">
        <v>3.8040000000000003</v>
      </c>
      <c r="R48">
        <v>6.0460000000000065</v>
      </c>
    </row>
    <row r="49" spans="1:18">
      <c r="A49">
        <v>5</v>
      </c>
      <c r="B49">
        <v>46</v>
      </c>
      <c r="C49">
        <v>18.88</v>
      </c>
      <c r="D49">
        <v>33.39</v>
      </c>
      <c r="O49" t="s">
        <v>55</v>
      </c>
      <c r="P49">
        <v>33.44</v>
      </c>
      <c r="Q49">
        <v>4.5119999999999996</v>
      </c>
      <c r="R49">
        <v>7.6730000000000018</v>
      </c>
    </row>
    <row r="50" spans="1:18">
      <c r="A50">
        <v>3</v>
      </c>
      <c r="B50">
        <v>46</v>
      </c>
      <c r="C50">
        <v>18.48</v>
      </c>
      <c r="D50">
        <v>30.29</v>
      </c>
      <c r="E50">
        <v>526.79999999999995</v>
      </c>
      <c r="O50" t="s">
        <v>56</v>
      </c>
      <c r="P50">
        <v>0.32655000000000001</v>
      </c>
      <c r="Q50">
        <v>5.67</v>
      </c>
      <c r="R50">
        <v>5.883449999999999</v>
      </c>
    </row>
    <row r="51" spans="1:18">
      <c r="A51">
        <v>5</v>
      </c>
      <c r="B51">
        <v>47</v>
      </c>
      <c r="C51">
        <v>18.080000000000002</v>
      </c>
      <c r="D51">
        <v>31.82</v>
      </c>
      <c r="O51" t="s">
        <v>57</v>
      </c>
      <c r="P51">
        <v>0.22055000000000002</v>
      </c>
      <c r="Q51">
        <v>5.1649999999999991</v>
      </c>
      <c r="R51">
        <v>7.9694499999999993</v>
      </c>
    </row>
    <row r="52" spans="1:18">
      <c r="A52">
        <v>3</v>
      </c>
      <c r="B52">
        <v>47</v>
      </c>
      <c r="C52">
        <v>17.95</v>
      </c>
      <c r="D52">
        <v>32.5</v>
      </c>
      <c r="E52">
        <v>512.5</v>
      </c>
    </row>
    <row r="53" spans="1:18">
      <c r="A53">
        <v>1</v>
      </c>
      <c r="B53">
        <v>55</v>
      </c>
      <c r="C53">
        <v>27.06</v>
      </c>
      <c r="D53">
        <v>9.8699999999999992</v>
      </c>
      <c r="E53">
        <v>61.7</v>
      </c>
    </row>
    <row r="54" spans="1:18">
      <c r="A54">
        <v>1</v>
      </c>
      <c r="B54">
        <v>55</v>
      </c>
      <c r="C54">
        <v>27.14</v>
      </c>
      <c r="D54">
        <v>9.6950000000000003</v>
      </c>
      <c r="E54">
        <v>57.51091703056769</v>
      </c>
    </row>
    <row r="55" spans="1:18">
      <c r="A55">
        <v>1</v>
      </c>
      <c r="B55">
        <v>56</v>
      </c>
      <c r="C55">
        <v>26.995000000000001</v>
      </c>
      <c r="D55">
        <v>8.26</v>
      </c>
      <c r="E55">
        <v>54.95</v>
      </c>
    </row>
    <row r="56" spans="1:18">
      <c r="A56">
        <v>1</v>
      </c>
      <c r="B56">
        <v>57</v>
      </c>
      <c r="C56">
        <v>28.25</v>
      </c>
      <c r="D56">
        <v>7.3599999999999994</v>
      </c>
      <c r="E56">
        <v>54.800000000000004</v>
      </c>
    </row>
    <row r="57" spans="1:18">
      <c r="A57">
        <v>1</v>
      </c>
      <c r="B57">
        <v>58</v>
      </c>
      <c r="C57">
        <v>0.21575</v>
      </c>
      <c r="D57">
        <v>7.9649999999999999</v>
      </c>
      <c r="E57">
        <v>22.919999999999998</v>
      </c>
    </row>
    <row r="58" spans="1:18">
      <c r="A58">
        <v>1</v>
      </c>
      <c r="B58">
        <v>59</v>
      </c>
      <c r="C58">
        <v>0.18614999999999998</v>
      </c>
      <c r="D58">
        <v>8.7850000000000001</v>
      </c>
      <c r="E58">
        <v>29.645000000000003</v>
      </c>
    </row>
    <row r="59" spans="1:18">
      <c r="A59">
        <v>2</v>
      </c>
      <c r="B59">
        <v>61</v>
      </c>
      <c r="C59">
        <v>16.88</v>
      </c>
      <c r="D59">
        <v>30.5</v>
      </c>
      <c r="E59" t="s">
        <v>5</v>
      </c>
    </row>
    <row r="60" spans="1:18">
      <c r="A60">
        <v>3</v>
      </c>
      <c r="B60">
        <v>61</v>
      </c>
      <c r="C60">
        <v>14.45</v>
      </c>
      <c r="D60">
        <v>24.5</v>
      </c>
      <c r="E60">
        <v>313.39999999999998</v>
      </c>
    </row>
    <row r="61" spans="1:18">
      <c r="A61">
        <v>2</v>
      </c>
      <c r="B61">
        <v>62</v>
      </c>
      <c r="C61">
        <v>12.91</v>
      </c>
      <c r="D61">
        <v>32.92</v>
      </c>
      <c r="E61" t="s">
        <v>5</v>
      </c>
    </row>
    <row r="62" spans="1:18">
      <c r="A62">
        <v>3</v>
      </c>
      <c r="B62">
        <v>62</v>
      </c>
      <c r="C62">
        <v>10.49</v>
      </c>
      <c r="D62">
        <v>29.54</v>
      </c>
      <c r="E62">
        <v>316.60000000000002</v>
      </c>
    </row>
    <row r="63" spans="1:18">
      <c r="A63">
        <v>2</v>
      </c>
      <c r="B63">
        <v>63</v>
      </c>
      <c r="C63">
        <v>14.11</v>
      </c>
      <c r="D63">
        <v>34.06</v>
      </c>
      <c r="E63" t="s">
        <v>5</v>
      </c>
    </row>
    <row r="64" spans="1:18">
      <c r="A64">
        <v>3</v>
      </c>
      <c r="B64">
        <v>63</v>
      </c>
      <c r="C64">
        <v>10.87</v>
      </c>
      <c r="D64">
        <v>26.44</v>
      </c>
      <c r="E64">
        <v>318.5</v>
      </c>
    </row>
    <row r="65" spans="1:5">
      <c r="A65">
        <v>2</v>
      </c>
      <c r="B65">
        <v>64</v>
      </c>
      <c r="C65">
        <v>4.899</v>
      </c>
      <c r="D65">
        <v>34.75</v>
      </c>
      <c r="E65" t="s">
        <v>5</v>
      </c>
    </row>
    <row r="66" spans="1:5">
      <c r="A66">
        <v>3</v>
      </c>
      <c r="B66">
        <v>64</v>
      </c>
      <c r="C66">
        <v>3.35</v>
      </c>
      <c r="D66">
        <v>28.38</v>
      </c>
      <c r="E66">
        <v>362.8</v>
      </c>
    </row>
    <row r="67" spans="1:5">
      <c r="A67">
        <v>2</v>
      </c>
      <c r="B67">
        <v>65</v>
      </c>
      <c r="C67">
        <v>4.399</v>
      </c>
      <c r="D67">
        <v>32.78</v>
      </c>
      <c r="E67" t="s">
        <v>5</v>
      </c>
    </row>
    <row r="68" spans="1:5">
      <c r="A68">
        <v>3</v>
      </c>
      <c r="B68">
        <v>65</v>
      </c>
      <c r="C68">
        <v>3.0449999999999999</v>
      </c>
      <c r="D68">
        <v>26.36</v>
      </c>
      <c r="E68">
        <v>357.6</v>
      </c>
    </row>
    <row r="69" spans="1:5">
      <c r="A69">
        <v>5</v>
      </c>
      <c r="B69">
        <v>67</v>
      </c>
      <c r="C69">
        <v>43.28</v>
      </c>
      <c r="D69">
        <v>27.98</v>
      </c>
    </row>
    <row r="70" spans="1:5">
      <c r="A70">
        <v>3</v>
      </c>
      <c r="B70">
        <v>67</v>
      </c>
      <c r="C70">
        <v>46.77</v>
      </c>
      <c r="D70">
        <v>27.34</v>
      </c>
      <c r="E70">
        <v>482.7</v>
      </c>
    </row>
    <row r="71" spans="1:5">
      <c r="A71">
        <v>5</v>
      </c>
      <c r="B71">
        <v>68</v>
      </c>
      <c r="C71">
        <v>41.64</v>
      </c>
      <c r="D71">
        <v>27.69</v>
      </c>
    </row>
    <row r="72" spans="1:5">
      <c r="A72">
        <v>3</v>
      </c>
      <c r="B72">
        <v>68</v>
      </c>
      <c r="C72">
        <v>46.11</v>
      </c>
      <c r="D72">
        <v>26.76</v>
      </c>
      <c r="E72">
        <v>524.29999999999995</v>
      </c>
    </row>
    <row r="73" spans="1:5">
      <c r="A73">
        <v>5</v>
      </c>
      <c r="B73">
        <v>69</v>
      </c>
      <c r="C73">
        <v>42.47</v>
      </c>
      <c r="D73">
        <v>27.12</v>
      </c>
    </row>
    <row r="74" spans="1:5">
      <c r="A74">
        <v>3</v>
      </c>
      <c r="B74">
        <v>69</v>
      </c>
      <c r="C74">
        <v>48.12</v>
      </c>
      <c r="D74">
        <v>27.21</v>
      </c>
      <c r="E74">
        <v>470</v>
      </c>
    </row>
    <row r="75" spans="1:5">
      <c r="A75">
        <v>5</v>
      </c>
      <c r="B75">
        <v>70</v>
      </c>
      <c r="C75">
        <v>16.96</v>
      </c>
      <c r="D75">
        <v>32.58</v>
      </c>
    </row>
    <row r="76" spans="1:5">
      <c r="A76">
        <v>3</v>
      </c>
      <c r="B76">
        <v>70</v>
      </c>
      <c r="C76">
        <v>18.2</v>
      </c>
      <c r="D76">
        <v>31.23</v>
      </c>
      <c r="E76">
        <v>604.29999999999995</v>
      </c>
    </row>
    <row r="77" spans="1:5">
      <c r="A77">
        <v>5</v>
      </c>
      <c r="B77">
        <v>71</v>
      </c>
      <c r="C77">
        <v>17.549999999999997</v>
      </c>
      <c r="D77">
        <v>33.28</v>
      </c>
    </row>
    <row r="78" spans="1:5">
      <c r="A78">
        <v>3</v>
      </c>
      <c r="B78">
        <v>71</v>
      </c>
      <c r="C78">
        <v>19.079999999999998</v>
      </c>
      <c r="D78">
        <v>31.88</v>
      </c>
      <c r="E78">
        <v>570.70000000000005</v>
      </c>
    </row>
    <row r="79" spans="1:5">
      <c r="A79">
        <v>1</v>
      </c>
      <c r="B79">
        <v>79</v>
      </c>
      <c r="C79">
        <v>27.934999999999999</v>
      </c>
      <c r="D79">
        <v>7.495000000000001</v>
      </c>
      <c r="E79">
        <v>47.467248908296945</v>
      </c>
    </row>
    <row r="80" spans="1:5">
      <c r="A80">
        <v>1</v>
      </c>
      <c r="B80">
        <v>80</v>
      </c>
      <c r="C80">
        <v>28.424999999999997</v>
      </c>
      <c r="D80">
        <v>7.125</v>
      </c>
      <c r="E80">
        <v>46.637554585152841</v>
      </c>
    </row>
    <row r="81" spans="1:5">
      <c r="A81">
        <v>1</v>
      </c>
      <c r="B81">
        <v>81</v>
      </c>
      <c r="C81">
        <v>27.75</v>
      </c>
      <c r="D81">
        <v>7.17</v>
      </c>
      <c r="E81">
        <v>46.244541484716159</v>
      </c>
    </row>
    <row r="82" spans="1:5">
      <c r="A82">
        <v>1</v>
      </c>
      <c r="B82">
        <v>81</v>
      </c>
      <c r="C82">
        <v>28.290000000000003</v>
      </c>
      <c r="D82">
        <v>7.9950000000000001</v>
      </c>
      <c r="E82">
        <v>46.244541484716159</v>
      </c>
    </row>
    <row r="83" spans="1:5">
      <c r="A83">
        <v>1</v>
      </c>
      <c r="B83">
        <v>82</v>
      </c>
      <c r="C83">
        <v>0.1958</v>
      </c>
      <c r="D83">
        <v>7.9649999999999999</v>
      </c>
      <c r="E83">
        <v>20.550218340611355</v>
      </c>
    </row>
    <row r="84" spans="1:5">
      <c r="A84">
        <v>1</v>
      </c>
      <c r="B84">
        <v>83</v>
      </c>
      <c r="C84">
        <v>0.17165</v>
      </c>
      <c r="D84">
        <v>8.0850000000000009</v>
      </c>
      <c r="E84">
        <v>23.742358078602624</v>
      </c>
    </row>
    <row r="85" spans="1:5">
      <c r="A85">
        <v>2</v>
      </c>
      <c r="B85">
        <v>85</v>
      </c>
      <c r="C85">
        <v>21.29</v>
      </c>
      <c r="D85">
        <v>32</v>
      </c>
      <c r="E85" t="s">
        <v>5</v>
      </c>
    </row>
    <row r="86" spans="1:5">
      <c r="A86">
        <v>3</v>
      </c>
      <c r="B86">
        <v>85</v>
      </c>
      <c r="C86">
        <v>17.989999999999998</v>
      </c>
      <c r="D86">
        <v>27.41</v>
      </c>
      <c r="E86">
        <v>330.4</v>
      </c>
    </row>
    <row r="87" spans="1:5">
      <c r="A87">
        <v>2</v>
      </c>
      <c r="B87">
        <v>86</v>
      </c>
      <c r="C87">
        <v>22.480000000000004</v>
      </c>
      <c r="D87">
        <v>32.440000000000005</v>
      </c>
      <c r="E87" t="s">
        <v>5</v>
      </c>
    </row>
    <row r="88" spans="1:5">
      <c r="A88">
        <v>3</v>
      </c>
      <c r="B88">
        <v>86</v>
      </c>
      <c r="C88">
        <v>18.489999999999998</v>
      </c>
      <c r="D88">
        <v>24.38</v>
      </c>
      <c r="E88">
        <v>284.7</v>
      </c>
    </row>
    <row r="89" spans="1:5">
      <c r="A89">
        <v>2</v>
      </c>
      <c r="B89">
        <v>87</v>
      </c>
      <c r="C89">
        <v>20.399999999999999</v>
      </c>
      <c r="D89">
        <v>32.26</v>
      </c>
      <c r="E89" t="s">
        <v>5</v>
      </c>
    </row>
    <row r="90" spans="1:5">
      <c r="A90">
        <v>3</v>
      </c>
      <c r="B90">
        <v>87</v>
      </c>
      <c r="C90">
        <v>16.75</v>
      </c>
      <c r="D90">
        <v>25.43</v>
      </c>
      <c r="E90">
        <v>294.10000000000002</v>
      </c>
    </row>
    <row r="91" spans="1:5">
      <c r="A91">
        <v>2</v>
      </c>
      <c r="B91">
        <v>88</v>
      </c>
      <c r="C91">
        <v>4.6440000000000001</v>
      </c>
      <c r="D91">
        <v>33.18</v>
      </c>
      <c r="E91" t="s">
        <v>5</v>
      </c>
    </row>
    <row r="92" spans="1:5">
      <c r="A92">
        <v>3</v>
      </c>
      <c r="B92">
        <v>88</v>
      </c>
      <c r="C92">
        <v>3.0739999999999998</v>
      </c>
      <c r="D92">
        <v>26.01</v>
      </c>
      <c r="E92">
        <v>320.2</v>
      </c>
    </row>
    <row r="93" spans="1:5">
      <c r="A93">
        <v>2</v>
      </c>
      <c r="B93">
        <v>89</v>
      </c>
      <c r="C93">
        <v>5.3090000000000002</v>
      </c>
      <c r="D93">
        <v>37.06</v>
      </c>
      <c r="E93" t="s">
        <v>5</v>
      </c>
    </row>
    <row r="94" spans="1:5">
      <c r="A94">
        <v>3</v>
      </c>
      <c r="B94">
        <v>89</v>
      </c>
      <c r="C94">
        <v>3.5760000000000001</v>
      </c>
      <c r="D94">
        <v>28.75</v>
      </c>
      <c r="E94">
        <v>375.4</v>
      </c>
    </row>
    <row r="95" spans="1:5">
      <c r="A95">
        <v>5</v>
      </c>
      <c r="B95">
        <v>91</v>
      </c>
      <c r="C95">
        <v>41.529999999999994</v>
      </c>
      <c r="D95">
        <v>27.040000000000003</v>
      </c>
    </row>
    <row r="96" spans="1:5">
      <c r="A96">
        <v>3</v>
      </c>
      <c r="B96">
        <v>91</v>
      </c>
      <c r="C96">
        <v>45.21</v>
      </c>
      <c r="D96">
        <v>25.58</v>
      </c>
      <c r="E96">
        <v>481.6</v>
      </c>
    </row>
    <row r="97" spans="1:5">
      <c r="A97">
        <v>5</v>
      </c>
      <c r="B97">
        <v>92</v>
      </c>
      <c r="C97">
        <v>41.1</v>
      </c>
      <c r="D97">
        <v>26.720000000000002</v>
      </c>
    </row>
    <row r="98" spans="1:5">
      <c r="A98">
        <v>3</v>
      </c>
      <c r="B98">
        <v>92</v>
      </c>
      <c r="C98">
        <v>44.63</v>
      </c>
      <c r="D98">
        <v>25.35</v>
      </c>
      <c r="E98">
        <v>432.7</v>
      </c>
    </row>
    <row r="99" spans="1:5">
      <c r="A99">
        <v>5</v>
      </c>
      <c r="B99">
        <v>93</v>
      </c>
      <c r="C99">
        <v>41.319999999999993</v>
      </c>
      <c r="D99">
        <v>26.880000000000003</v>
      </c>
    </row>
    <row r="100" spans="1:5">
      <c r="A100">
        <v>3</v>
      </c>
      <c r="B100">
        <v>93</v>
      </c>
      <c r="C100">
        <v>46.85</v>
      </c>
      <c r="D100">
        <v>25.47</v>
      </c>
      <c r="E100">
        <v>418.7</v>
      </c>
    </row>
    <row r="101" spans="1:5">
      <c r="A101">
        <v>5</v>
      </c>
      <c r="B101">
        <v>94</v>
      </c>
      <c r="C101">
        <v>16.759999999999998</v>
      </c>
      <c r="D101">
        <v>31.79</v>
      </c>
    </row>
    <row r="102" spans="1:5">
      <c r="A102">
        <v>3</v>
      </c>
      <c r="B102">
        <v>94</v>
      </c>
      <c r="C102">
        <v>18.36</v>
      </c>
      <c r="D102">
        <v>30.56</v>
      </c>
      <c r="E102">
        <v>477.6</v>
      </c>
    </row>
    <row r="103" spans="1:5">
      <c r="A103">
        <v>5</v>
      </c>
      <c r="B103">
        <v>95</v>
      </c>
      <c r="C103">
        <v>16.96</v>
      </c>
      <c r="D103">
        <v>32.04</v>
      </c>
    </row>
    <row r="104" spans="1:5">
      <c r="A104">
        <v>3</v>
      </c>
      <c r="B104">
        <v>95</v>
      </c>
      <c r="C104">
        <v>18.21</v>
      </c>
      <c r="D104">
        <v>30.28</v>
      </c>
      <c r="E104">
        <v>508.2</v>
      </c>
    </row>
    <row r="105" spans="1:5">
      <c r="A105">
        <v>1</v>
      </c>
      <c r="B105">
        <v>103</v>
      </c>
      <c r="C105">
        <v>29.369999999999997</v>
      </c>
      <c r="D105">
        <v>9.7249999999999996</v>
      </c>
      <c r="E105">
        <v>46.855895196506552</v>
      </c>
    </row>
    <row r="106" spans="1:5">
      <c r="A106">
        <v>1</v>
      </c>
      <c r="B106">
        <v>104</v>
      </c>
      <c r="C106">
        <v>28.975000000000001</v>
      </c>
      <c r="D106">
        <v>10.440000000000001</v>
      </c>
      <c r="E106">
        <v>47.467248908296945</v>
      </c>
    </row>
    <row r="107" spans="1:5">
      <c r="A107">
        <v>1</v>
      </c>
      <c r="B107">
        <v>105</v>
      </c>
      <c r="C107">
        <v>28.784999999999997</v>
      </c>
      <c r="D107">
        <v>9.3500000000000014</v>
      </c>
      <c r="E107">
        <v>53.144104803493455</v>
      </c>
    </row>
    <row r="108" spans="1:5">
      <c r="A108">
        <v>1</v>
      </c>
      <c r="B108">
        <v>105</v>
      </c>
      <c r="C108">
        <v>28.805</v>
      </c>
      <c r="D108">
        <v>9.1649999999999991</v>
      </c>
      <c r="E108">
        <v>55.327510917030573</v>
      </c>
    </row>
    <row r="109" spans="1:5">
      <c r="A109">
        <v>1</v>
      </c>
      <c r="B109">
        <v>106</v>
      </c>
      <c r="C109">
        <v>0.27615000000000001</v>
      </c>
      <c r="D109">
        <v>10.004999999999999</v>
      </c>
      <c r="E109">
        <v>28.240174672489086</v>
      </c>
    </row>
    <row r="110" spans="1:5">
      <c r="A110">
        <v>1</v>
      </c>
      <c r="B110">
        <v>107</v>
      </c>
      <c r="C110">
        <v>0.21095</v>
      </c>
      <c r="D110">
        <v>10.004999999999999</v>
      </c>
      <c r="E110">
        <v>28.829694323144107</v>
      </c>
    </row>
    <row r="111" spans="1:5">
      <c r="A111">
        <v>2</v>
      </c>
      <c r="B111">
        <v>109</v>
      </c>
      <c r="C111">
        <v>17.21</v>
      </c>
      <c r="D111">
        <v>36.65</v>
      </c>
      <c r="E111" t="s">
        <v>5</v>
      </c>
    </row>
    <row r="112" spans="1:5">
      <c r="A112">
        <v>3</v>
      </c>
      <c r="B112">
        <v>109</v>
      </c>
      <c r="C112">
        <v>14.08</v>
      </c>
      <c r="D112">
        <v>28.25</v>
      </c>
      <c r="E112">
        <v>297.8</v>
      </c>
    </row>
    <row r="113" spans="1:5">
      <c r="A113">
        <v>2</v>
      </c>
      <c r="B113">
        <v>110</v>
      </c>
      <c r="C113">
        <v>18.87</v>
      </c>
      <c r="D113">
        <v>37.46</v>
      </c>
      <c r="E113" t="s">
        <v>5</v>
      </c>
    </row>
    <row r="114" spans="1:5">
      <c r="A114">
        <v>3</v>
      </c>
      <c r="B114">
        <v>110</v>
      </c>
      <c r="C114">
        <v>15.56</v>
      </c>
      <c r="D114">
        <v>28.45</v>
      </c>
      <c r="E114">
        <v>328.1</v>
      </c>
    </row>
    <row r="115" spans="1:5">
      <c r="A115">
        <v>2</v>
      </c>
      <c r="B115">
        <v>111</v>
      </c>
      <c r="C115">
        <v>17.07</v>
      </c>
      <c r="D115">
        <v>29.42</v>
      </c>
      <c r="E115" t="s">
        <v>5</v>
      </c>
    </row>
    <row r="116" spans="1:5">
      <c r="A116">
        <v>3</v>
      </c>
      <c r="B116">
        <v>111</v>
      </c>
      <c r="C116">
        <v>14.41</v>
      </c>
      <c r="D116">
        <v>22.56</v>
      </c>
      <c r="E116">
        <v>276</v>
      </c>
    </row>
    <row r="117" spans="1:5">
      <c r="A117">
        <v>2</v>
      </c>
      <c r="B117">
        <v>112</v>
      </c>
      <c r="C117">
        <v>4.9080000000000004</v>
      </c>
      <c r="D117">
        <v>38.050000000000004</v>
      </c>
      <c r="E117" t="s">
        <v>5</v>
      </c>
    </row>
    <row r="118" spans="1:5">
      <c r="A118">
        <v>3</v>
      </c>
      <c r="B118">
        <v>112</v>
      </c>
      <c r="C118">
        <v>3.4820000000000002</v>
      </c>
      <c r="D118">
        <v>31.28</v>
      </c>
      <c r="E118">
        <v>365.5</v>
      </c>
    </row>
    <row r="119" spans="1:5">
      <c r="A119">
        <v>5</v>
      </c>
      <c r="B119">
        <v>113</v>
      </c>
      <c r="C119">
        <v>4.1120000000000001</v>
      </c>
      <c r="D119">
        <v>37.33</v>
      </c>
    </row>
    <row r="120" spans="1:5">
      <c r="A120">
        <v>3</v>
      </c>
      <c r="B120">
        <v>113</v>
      </c>
      <c r="C120">
        <v>4.4459999999999997</v>
      </c>
      <c r="D120">
        <v>35.79</v>
      </c>
      <c r="E120">
        <v>405.4</v>
      </c>
    </row>
    <row r="121" spans="1:5">
      <c r="A121">
        <v>3</v>
      </c>
      <c r="B121">
        <v>113</v>
      </c>
      <c r="C121">
        <v>4.2779999999999996</v>
      </c>
      <c r="D121">
        <v>35.58</v>
      </c>
      <c r="E121">
        <v>373.9</v>
      </c>
    </row>
    <row r="122" spans="1:5">
      <c r="A122">
        <v>5</v>
      </c>
      <c r="B122">
        <v>115</v>
      </c>
      <c r="C122">
        <v>42.55</v>
      </c>
      <c r="D122">
        <v>28.03</v>
      </c>
    </row>
    <row r="123" spans="1:5">
      <c r="A123">
        <v>3</v>
      </c>
      <c r="B123">
        <v>115</v>
      </c>
      <c r="C123">
        <v>47.61</v>
      </c>
      <c r="D123">
        <v>27.56</v>
      </c>
      <c r="E123">
        <v>565.70000000000005</v>
      </c>
    </row>
    <row r="124" spans="1:5">
      <c r="A124">
        <v>5</v>
      </c>
      <c r="B124">
        <v>116</v>
      </c>
      <c r="C124">
        <v>44.54</v>
      </c>
      <c r="D124">
        <v>28.72</v>
      </c>
    </row>
    <row r="125" spans="1:5">
      <c r="A125">
        <v>3</v>
      </c>
      <c r="B125">
        <v>116</v>
      </c>
      <c r="C125">
        <v>47.43</v>
      </c>
      <c r="D125">
        <v>27.28</v>
      </c>
      <c r="E125">
        <v>507.5</v>
      </c>
    </row>
    <row r="126" spans="1:5">
      <c r="A126">
        <v>5</v>
      </c>
      <c r="B126">
        <v>117</v>
      </c>
      <c r="C126">
        <v>43.070000000000007</v>
      </c>
      <c r="D126">
        <v>27.75</v>
      </c>
    </row>
    <row r="127" spans="1:5">
      <c r="A127">
        <v>3</v>
      </c>
      <c r="B127">
        <v>117</v>
      </c>
      <c r="C127">
        <v>47.29</v>
      </c>
      <c r="D127">
        <v>26.71</v>
      </c>
      <c r="E127">
        <v>402.1</v>
      </c>
    </row>
    <row r="128" spans="1:5">
      <c r="A128">
        <v>5</v>
      </c>
      <c r="B128">
        <v>118</v>
      </c>
      <c r="C128">
        <v>18.899999999999999</v>
      </c>
      <c r="D128">
        <v>34.300000000000004</v>
      </c>
    </row>
    <row r="129" spans="1:5">
      <c r="A129">
        <v>3</v>
      </c>
      <c r="B129">
        <v>118</v>
      </c>
      <c r="C129">
        <v>19.84</v>
      </c>
      <c r="D129">
        <v>31.78</v>
      </c>
      <c r="E129">
        <v>500.7</v>
      </c>
    </row>
    <row r="130" spans="1:5">
      <c r="A130">
        <v>5</v>
      </c>
      <c r="B130">
        <v>119</v>
      </c>
      <c r="C130">
        <v>18.87</v>
      </c>
      <c r="D130">
        <v>34.19</v>
      </c>
    </row>
    <row r="131" spans="1:5">
      <c r="A131">
        <v>3</v>
      </c>
      <c r="B131">
        <v>119</v>
      </c>
      <c r="C131">
        <v>19.79</v>
      </c>
      <c r="D131">
        <v>35.020000000000003</v>
      </c>
      <c r="E131">
        <v>575</v>
      </c>
    </row>
    <row r="132" spans="1:5">
      <c r="A132">
        <v>1</v>
      </c>
      <c r="B132">
        <v>127</v>
      </c>
      <c r="C132">
        <v>29.28</v>
      </c>
      <c r="D132">
        <v>8.8550000000000004</v>
      </c>
      <c r="E132">
        <v>50.131004366812228</v>
      </c>
    </row>
    <row r="133" spans="1:5">
      <c r="A133">
        <v>1</v>
      </c>
      <c r="B133">
        <v>128</v>
      </c>
      <c r="C133">
        <v>29.04</v>
      </c>
      <c r="D133">
        <v>9.67</v>
      </c>
      <c r="E133">
        <v>48.689956331877731</v>
      </c>
    </row>
    <row r="134" spans="1:5">
      <c r="A134">
        <v>1</v>
      </c>
      <c r="B134">
        <v>129</v>
      </c>
      <c r="C134">
        <v>26.655000000000001</v>
      </c>
      <c r="D134">
        <v>8.08</v>
      </c>
      <c r="E134">
        <v>49.126637554585159</v>
      </c>
    </row>
    <row r="135" spans="1:5">
      <c r="A135">
        <v>1</v>
      </c>
      <c r="B135">
        <v>129</v>
      </c>
      <c r="C135">
        <v>26.54</v>
      </c>
      <c r="D135">
        <v>7.99</v>
      </c>
      <c r="E135">
        <v>49.126637554585159</v>
      </c>
    </row>
    <row r="136" spans="1:5">
      <c r="A136">
        <v>1</v>
      </c>
      <c r="B136">
        <v>130</v>
      </c>
      <c r="C136">
        <v>0.2974</v>
      </c>
      <c r="D136">
        <v>10.009999999999998</v>
      </c>
      <c r="E136">
        <v>26.139737991266379</v>
      </c>
    </row>
    <row r="137" spans="1:5">
      <c r="A137">
        <v>1</v>
      </c>
      <c r="B137">
        <v>131</v>
      </c>
      <c r="C137">
        <v>0.19769999999999999</v>
      </c>
      <c r="D137">
        <v>10.215</v>
      </c>
      <c r="E137">
        <v>23.598253275109172</v>
      </c>
    </row>
    <row r="138" spans="1:5">
      <c r="A138">
        <v>5</v>
      </c>
      <c r="B138">
        <v>133</v>
      </c>
      <c r="C138">
        <v>20.38</v>
      </c>
      <c r="D138">
        <v>35.39</v>
      </c>
    </row>
    <row r="139" spans="1:5">
      <c r="A139">
        <v>3</v>
      </c>
      <c r="B139">
        <v>133</v>
      </c>
      <c r="C139">
        <v>20.69</v>
      </c>
      <c r="D139">
        <v>35.19</v>
      </c>
      <c r="E139">
        <v>388.2</v>
      </c>
    </row>
    <row r="140" spans="1:5">
      <c r="A140">
        <v>5</v>
      </c>
      <c r="B140">
        <v>134</v>
      </c>
      <c r="C140">
        <v>21.58</v>
      </c>
      <c r="D140">
        <v>35.520000000000003</v>
      </c>
    </row>
    <row r="141" spans="1:5">
      <c r="A141">
        <v>3</v>
      </c>
      <c r="B141">
        <v>134</v>
      </c>
      <c r="C141">
        <v>22.49</v>
      </c>
      <c r="D141">
        <v>33.86</v>
      </c>
      <c r="E141">
        <v>326.2</v>
      </c>
    </row>
    <row r="142" spans="1:5">
      <c r="A142">
        <v>5</v>
      </c>
      <c r="B142">
        <v>135</v>
      </c>
      <c r="C142">
        <v>23.22</v>
      </c>
      <c r="D142">
        <v>35.26</v>
      </c>
    </row>
    <row r="143" spans="1:5">
      <c r="A143">
        <v>3</v>
      </c>
      <c r="B143">
        <v>135</v>
      </c>
      <c r="C143">
        <v>24.82</v>
      </c>
      <c r="D143">
        <v>36.03</v>
      </c>
      <c r="E143">
        <v>412.2</v>
      </c>
    </row>
    <row r="144" spans="1:5">
      <c r="A144">
        <v>5</v>
      </c>
      <c r="B144">
        <v>136</v>
      </c>
      <c r="C144">
        <v>4.9690000000000003</v>
      </c>
      <c r="D144">
        <v>38.56</v>
      </c>
    </row>
    <row r="145" spans="1:5">
      <c r="A145">
        <v>3</v>
      </c>
      <c r="B145">
        <v>136</v>
      </c>
      <c r="C145">
        <v>4.7460000000000004</v>
      </c>
      <c r="D145">
        <v>38.020000000000003</v>
      </c>
      <c r="E145">
        <v>379.7</v>
      </c>
    </row>
    <row r="146" spans="1:5">
      <c r="A146">
        <v>5</v>
      </c>
      <c r="B146">
        <v>137</v>
      </c>
      <c r="C146">
        <v>5.3310000000000004</v>
      </c>
      <c r="D146">
        <v>38.74</v>
      </c>
    </row>
    <row r="147" spans="1:5">
      <c r="A147">
        <v>3</v>
      </c>
      <c r="B147">
        <v>137</v>
      </c>
      <c r="C147">
        <v>4.117</v>
      </c>
      <c r="D147">
        <v>36.92</v>
      </c>
      <c r="E147">
        <v>401.3</v>
      </c>
    </row>
    <row r="148" spans="1:5">
      <c r="A148">
        <v>5</v>
      </c>
      <c r="B148">
        <v>139</v>
      </c>
      <c r="C148">
        <v>41.120000000000005</v>
      </c>
      <c r="D148">
        <v>27.27</v>
      </c>
    </row>
    <row r="149" spans="1:5">
      <c r="A149">
        <v>4</v>
      </c>
      <c r="B149">
        <v>139</v>
      </c>
      <c r="E149">
        <v>589</v>
      </c>
    </row>
    <row r="150" spans="1:5">
      <c r="A150">
        <v>4</v>
      </c>
      <c r="B150">
        <v>140</v>
      </c>
      <c r="E150">
        <v>591.1</v>
      </c>
    </row>
    <row r="151" spans="1:5">
      <c r="A151">
        <v>5</v>
      </c>
      <c r="B151">
        <v>140</v>
      </c>
      <c r="C151">
        <v>43.339999999999996</v>
      </c>
      <c r="D151">
        <v>26.12</v>
      </c>
    </row>
    <row r="152" spans="1:5">
      <c r="A152">
        <v>4</v>
      </c>
      <c r="B152">
        <v>141</v>
      </c>
      <c r="E152">
        <v>589</v>
      </c>
    </row>
    <row r="153" spans="1:5">
      <c r="A153">
        <v>5</v>
      </c>
      <c r="B153">
        <v>141</v>
      </c>
      <c r="C153">
        <v>41.879999999999995</v>
      </c>
      <c r="D153">
        <v>25.779999999999998</v>
      </c>
    </row>
    <row r="154" spans="1:5">
      <c r="A154">
        <v>4</v>
      </c>
      <c r="B154">
        <v>142</v>
      </c>
      <c r="E154">
        <v>639.1</v>
      </c>
    </row>
    <row r="155" spans="1:5">
      <c r="A155">
        <v>5</v>
      </c>
      <c r="B155">
        <v>142</v>
      </c>
      <c r="C155">
        <v>17.88</v>
      </c>
      <c r="D155">
        <v>30.619999999999997</v>
      </c>
    </row>
    <row r="156" spans="1:5">
      <c r="A156">
        <v>4</v>
      </c>
      <c r="B156">
        <v>143</v>
      </c>
      <c r="E156">
        <v>659.9</v>
      </c>
    </row>
    <row r="157" spans="1:5">
      <c r="A157">
        <v>5</v>
      </c>
      <c r="B157">
        <v>143</v>
      </c>
      <c r="C157">
        <v>17.79</v>
      </c>
      <c r="D157">
        <v>30.92</v>
      </c>
    </row>
    <row r="158" spans="1:5">
      <c r="A158">
        <v>1</v>
      </c>
      <c r="B158">
        <v>151</v>
      </c>
      <c r="C158">
        <v>29.49</v>
      </c>
      <c r="D158">
        <v>10.039999999999999</v>
      </c>
      <c r="E158">
        <v>52.620087336244545</v>
      </c>
    </row>
    <row r="159" spans="1:5">
      <c r="A159">
        <v>1</v>
      </c>
      <c r="B159">
        <v>152</v>
      </c>
      <c r="C159">
        <v>28.889999999999997</v>
      </c>
      <c r="D159">
        <v>10.809999999999999</v>
      </c>
      <c r="E159">
        <v>54.759825327510917</v>
      </c>
    </row>
    <row r="160" spans="1:5">
      <c r="A160">
        <v>1</v>
      </c>
      <c r="B160">
        <v>152</v>
      </c>
      <c r="C160">
        <v>28.46</v>
      </c>
      <c r="D160">
        <v>10.734999999999999</v>
      </c>
      <c r="E160">
        <v>54.759825327510917</v>
      </c>
    </row>
    <row r="161" spans="1:5">
      <c r="A161">
        <v>1</v>
      </c>
      <c r="B161">
        <v>153</v>
      </c>
      <c r="C161">
        <v>28.375</v>
      </c>
      <c r="D161">
        <v>10.58</v>
      </c>
      <c r="E161">
        <v>51.921397379912669</v>
      </c>
    </row>
    <row r="162" spans="1:5">
      <c r="A162">
        <v>1</v>
      </c>
      <c r="B162">
        <v>154</v>
      </c>
      <c r="C162">
        <v>0.31519999999999998</v>
      </c>
      <c r="D162">
        <v>12.125</v>
      </c>
      <c r="E162">
        <v>32.305676855895193</v>
      </c>
    </row>
    <row r="163" spans="1:5">
      <c r="A163">
        <v>1</v>
      </c>
      <c r="B163">
        <v>155</v>
      </c>
      <c r="C163">
        <v>0.18004999999999999</v>
      </c>
      <c r="D163">
        <v>12.04</v>
      </c>
      <c r="E163">
        <v>30.034934497816593</v>
      </c>
    </row>
    <row r="164" spans="1:5">
      <c r="A164">
        <v>5</v>
      </c>
      <c r="B164">
        <v>157</v>
      </c>
      <c r="C164">
        <v>21.09</v>
      </c>
      <c r="D164">
        <v>37.400000000000006</v>
      </c>
    </row>
    <row r="165" spans="1:5">
      <c r="A165">
        <v>3</v>
      </c>
      <c r="B165">
        <v>157</v>
      </c>
      <c r="C165">
        <v>21.21</v>
      </c>
      <c r="D165">
        <v>36.82</v>
      </c>
      <c r="E165">
        <v>292.39999999999998</v>
      </c>
    </row>
    <row r="166" spans="1:5">
      <c r="A166">
        <v>5</v>
      </c>
      <c r="B166">
        <v>158</v>
      </c>
      <c r="C166">
        <v>18.82</v>
      </c>
      <c r="D166">
        <v>36.339999999999996</v>
      </c>
    </row>
    <row r="167" spans="1:5">
      <c r="A167">
        <v>3</v>
      </c>
      <c r="B167">
        <v>158</v>
      </c>
      <c r="C167">
        <v>16.350000000000001</v>
      </c>
      <c r="D167">
        <v>31.55</v>
      </c>
      <c r="E167">
        <v>311.60000000000002</v>
      </c>
    </row>
    <row r="168" spans="1:5">
      <c r="A168">
        <v>5</v>
      </c>
      <c r="B168">
        <v>159</v>
      </c>
      <c r="C168">
        <v>18.43</v>
      </c>
      <c r="D168">
        <v>36.72</v>
      </c>
    </row>
    <row r="169" spans="1:5">
      <c r="A169">
        <v>3</v>
      </c>
      <c r="B169">
        <v>159</v>
      </c>
      <c r="C169">
        <v>19.350000000000001</v>
      </c>
      <c r="D169">
        <v>37.35</v>
      </c>
      <c r="E169">
        <v>388.8</v>
      </c>
    </row>
    <row r="170" spans="1:5">
      <c r="A170">
        <v>5</v>
      </c>
      <c r="B170">
        <v>160</v>
      </c>
      <c r="C170">
        <v>5.5250000000000004</v>
      </c>
      <c r="D170">
        <v>41.3</v>
      </c>
    </row>
    <row r="171" spans="1:5">
      <c r="A171">
        <v>3</v>
      </c>
      <c r="B171">
        <v>160</v>
      </c>
      <c r="C171">
        <v>5.1920000000000002</v>
      </c>
      <c r="D171">
        <v>42.29</v>
      </c>
      <c r="E171">
        <v>447.6</v>
      </c>
    </row>
    <row r="172" spans="1:5">
      <c r="A172">
        <v>5</v>
      </c>
      <c r="B172">
        <v>161</v>
      </c>
      <c r="C172">
        <v>5.3680000000000003</v>
      </c>
      <c r="D172">
        <v>38.380000000000003</v>
      </c>
    </row>
    <row r="173" spans="1:5">
      <c r="A173">
        <v>3</v>
      </c>
      <c r="B173">
        <v>161</v>
      </c>
      <c r="C173">
        <v>4.57</v>
      </c>
      <c r="D173">
        <v>38.590000000000003</v>
      </c>
      <c r="E173">
        <v>351.9</v>
      </c>
    </row>
    <row r="174" spans="1:5">
      <c r="A174">
        <v>4</v>
      </c>
      <c r="B174">
        <v>163</v>
      </c>
      <c r="E174">
        <v>533.1</v>
      </c>
    </row>
    <row r="175" spans="1:5">
      <c r="A175">
        <v>5</v>
      </c>
      <c r="B175">
        <v>163</v>
      </c>
      <c r="C175">
        <v>41.11</v>
      </c>
      <c r="D175">
        <v>28.159999999999997</v>
      </c>
    </row>
    <row r="176" spans="1:5">
      <c r="A176">
        <v>4</v>
      </c>
      <c r="B176">
        <v>164</v>
      </c>
      <c r="E176">
        <v>543.9</v>
      </c>
    </row>
    <row r="177" spans="1:5">
      <c r="A177">
        <v>5</v>
      </c>
      <c r="B177">
        <v>164</v>
      </c>
      <c r="C177">
        <v>41.34</v>
      </c>
      <c r="D177">
        <v>31.099999999999998</v>
      </c>
    </row>
    <row r="178" spans="1:5">
      <c r="A178">
        <v>4</v>
      </c>
      <c r="B178">
        <v>165</v>
      </c>
      <c r="E178">
        <v>479.1</v>
      </c>
    </row>
    <row r="179" spans="1:5">
      <c r="A179">
        <v>5</v>
      </c>
      <c r="B179">
        <v>165</v>
      </c>
      <c r="C179">
        <v>40.29</v>
      </c>
      <c r="D179">
        <v>31.86</v>
      </c>
    </row>
    <row r="180" spans="1:5">
      <c r="A180">
        <v>4</v>
      </c>
      <c r="B180">
        <v>166</v>
      </c>
      <c r="E180">
        <v>357</v>
      </c>
    </row>
    <row r="181" spans="1:5">
      <c r="A181">
        <v>5</v>
      </c>
      <c r="B181">
        <v>166</v>
      </c>
      <c r="C181">
        <v>16.220000000000002</v>
      </c>
      <c r="D181">
        <v>36.299999999999997</v>
      </c>
    </row>
    <row r="182" spans="1:5">
      <c r="A182">
        <v>4</v>
      </c>
      <c r="B182">
        <v>167</v>
      </c>
      <c r="E182">
        <v>351.1</v>
      </c>
    </row>
    <row r="183" spans="1:5">
      <c r="A183">
        <v>5</v>
      </c>
      <c r="B183">
        <v>167</v>
      </c>
      <c r="C183">
        <v>16.259999999999998</v>
      </c>
      <c r="D183">
        <v>35.43</v>
      </c>
    </row>
    <row r="184" spans="1:5">
      <c r="A184">
        <v>1</v>
      </c>
      <c r="B184">
        <v>175</v>
      </c>
      <c r="C184">
        <v>30.745000000000001</v>
      </c>
      <c r="D184">
        <v>10.445</v>
      </c>
      <c r="E184">
        <v>52.008733624454152</v>
      </c>
    </row>
    <row r="185" spans="1:5">
      <c r="A185">
        <v>1</v>
      </c>
      <c r="B185">
        <v>176</v>
      </c>
      <c r="C185">
        <v>32.755000000000003</v>
      </c>
      <c r="D185">
        <v>7.835</v>
      </c>
      <c r="E185">
        <v>52.183406113537124</v>
      </c>
    </row>
    <row r="186" spans="1:5">
      <c r="A186">
        <v>1</v>
      </c>
      <c r="B186">
        <v>177</v>
      </c>
      <c r="C186">
        <v>30.215</v>
      </c>
      <c r="D186">
        <v>10.57</v>
      </c>
      <c r="E186">
        <v>53.275109170305683</v>
      </c>
    </row>
    <row r="187" spans="1:5">
      <c r="A187">
        <v>1</v>
      </c>
      <c r="B187">
        <v>178</v>
      </c>
      <c r="C187">
        <v>0.29830000000000001</v>
      </c>
      <c r="D187">
        <v>11.67</v>
      </c>
      <c r="E187">
        <v>29.956331877729266</v>
      </c>
    </row>
    <row r="188" spans="1:5">
      <c r="A188">
        <v>1</v>
      </c>
      <c r="B188">
        <v>179</v>
      </c>
      <c r="C188">
        <v>0.34675</v>
      </c>
      <c r="D188">
        <v>11.719999999999999</v>
      </c>
      <c r="E188">
        <v>28.524017467248907</v>
      </c>
    </row>
    <row r="189" spans="1:5">
      <c r="A189">
        <v>5</v>
      </c>
      <c r="B189">
        <v>181</v>
      </c>
      <c r="C189">
        <v>22.7</v>
      </c>
      <c r="D189">
        <v>37.17</v>
      </c>
    </row>
    <row r="190" spans="1:5">
      <c r="A190">
        <v>3</v>
      </c>
      <c r="B190">
        <v>181</v>
      </c>
      <c r="C190">
        <v>24.35</v>
      </c>
      <c r="D190">
        <v>38.68</v>
      </c>
      <c r="E190">
        <v>411.9</v>
      </c>
    </row>
    <row r="191" spans="1:5">
      <c r="A191">
        <v>5</v>
      </c>
      <c r="B191">
        <v>182</v>
      </c>
      <c r="C191">
        <v>22.839999999999996</v>
      </c>
      <c r="D191">
        <v>36.659999999999997</v>
      </c>
    </row>
    <row r="192" spans="1:5">
      <c r="A192">
        <v>3</v>
      </c>
      <c r="B192">
        <v>182</v>
      </c>
      <c r="C192">
        <v>24.78</v>
      </c>
      <c r="D192">
        <v>37.94</v>
      </c>
      <c r="E192">
        <v>354.8</v>
      </c>
    </row>
    <row r="193" spans="1:5">
      <c r="A193">
        <v>5</v>
      </c>
      <c r="B193">
        <v>183</v>
      </c>
      <c r="C193">
        <v>17.18</v>
      </c>
      <c r="D193">
        <v>32.51</v>
      </c>
    </row>
    <row r="194" spans="1:5">
      <c r="A194">
        <v>3</v>
      </c>
      <c r="B194">
        <v>183</v>
      </c>
      <c r="C194">
        <v>22.26</v>
      </c>
      <c r="D194">
        <v>38.93</v>
      </c>
      <c r="E194">
        <v>327.3</v>
      </c>
    </row>
    <row r="195" spans="1:5">
      <c r="A195">
        <v>5</v>
      </c>
      <c r="B195">
        <v>184</v>
      </c>
      <c r="C195">
        <v>5.0190000000000001</v>
      </c>
      <c r="D195">
        <v>42.56</v>
      </c>
    </row>
    <row r="196" spans="1:5">
      <c r="A196">
        <v>3</v>
      </c>
      <c r="B196">
        <v>184</v>
      </c>
      <c r="C196">
        <v>5.21</v>
      </c>
      <c r="D196">
        <v>43.28</v>
      </c>
      <c r="E196">
        <v>416.4</v>
      </c>
    </row>
    <row r="197" spans="1:5">
      <c r="A197">
        <v>5</v>
      </c>
      <c r="B197">
        <v>185</v>
      </c>
      <c r="C197">
        <v>5.3710000000000004</v>
      </c>
      <c r="D197">
        <v>42.79</v>
      </c>
    </row>
    <row r="198" spans="1:5">
      <c r="A198">
        <v>3</v>
      </c>
      <c r="B198">
        <v>185</v>
      </c>
      <c r="C198">
        <v>5.0579999999999998</v>
      </c>
      <c r="D198">
        <v>43.37</v>
      </c>
      <c r="E198">
        <v>440.9</v>
      </c>
    </row>
    <row r="199" spans="1:5">
      <c r="A199">
        <v>4</v>
      </c>
      <c r="B199">
        <v>187</v>
      </c>
      <c r="E199">
        <v>439.3</v>
      </c>
    </row>
    <row r="200" spans="1:5">
      <c r="A200">
        <v>5</v>
      </c>
      <c r="B200">
        <v>187</v>
      </c>
      <c r="C200">
        <v>41.349999999999994</v>
      </c>
      <c r="D200">
        <v>30.51</v>
      </c>
    </row>
    <row r="201" spans="1:5">
      <c r="A201">
        <v>4</v>
      </c>
      <c r="B201">
        <v>188</v>
      </c>
      <c r="E201">
        <v>573.4</v>
      </c>
    </row>
    <row r="202" spans="1:5">
      <c r="A202">
        <v>5</v>
      </c>
      <c r="B202">
        <v>188</v>
      </c>
      <c r="C202">
        <v>41.09</v>
      </c>
      <c r="D202">
        <v>28.18</v>
      </c>
    </row>
    <row r="203" spans="1:5">
      <c r="A203">
        <v>4</v>
      </c>
      <c r="B203">
        <v>189</v>
      </c>
      <c r="E203">
        <v>606.29999999999995</v>
      </c>
    </row>
    <row r="204" spans="1:5">
      <c r="A204">
        <v>5</v>
      </c>
      <c r="B204">
        <v>189</v>
      </c>
      <c r="C204">
        <v>40.15</v>
      </c>
      <c r="D204">
        <v>31.909999999999997</v>
      </c>
    </row>
    <row r="205" spans="1:5">
      <c r="A205">
        <v>4</v>
      </c>
      <c r="B205">
        <v>190</v>
      </c>
      <c r="E205">
        <v>682.7</v>
      </c>
    </row>
    <row r="206" spans="1:5">
      <c r="A206">
        <v>5</v>
      </c>
      <c r="B206">
        <v>190</v>
      </c>
      <c r="C206">
        <v>16.37</v>
      </c>
      <c r="D206">
        <v>34.5</v>
      </c>
    </row>
    <row r="207" spans="1:5">
      <c r="A207">
        <v>4</v>
      </c>
      <c r="B207">
        <v>191</v>
      </c>
      <c r="E207">
        <v>666.7</v>
      </c>
    </row>
    <row r="208" spans="1:5">
      <c r="A208">
        <v>5</v>
      </c>
      <c r="B208">
        <v>191</v>
      </c>
      <c r="C208">
        <v>16.919999999999998</v>
      </c>
      <c r="D208">
        <v>34.46</v>
      </c>
    </row>
    <row r="209" spans="1:5">
      <c r="A209">
        <v>1</v>
      </c>
      <c r="B209">
        <v>199</v>
      </c>
      <c r="C209">
        <v>28.405000000000001</v>
      </c>
      <c r="D209">
        <v>12.96</v>
      </c>
      <c r="E209">
        <v>57.161572052401752</v>
      </c>
    </row>
    <row r="210" spans="1:5">
      <c r="A210">
        <v>1</v>
      </c>
      <c r="B210">
        <v>200</v>
      </c>
      <c r="C210">
        <v>29.409999999999997</v>
      </c>
      <c r="D210">
        <v>12.895000000000001</v>
      </c>
      <c r="E210">
        <v>48.820960698689959</v>
      </c>
    </row>
    <row r="211" spans="1:5">
      <c r="A211">
        <v>1</v>
      </c>
      <c r="B211">
        <v>201</v>
      </c>
      <c r="C211">
        <v>33.504999999999995</v>
      </c>
      <c r="D211">
        <v>8.7949999999999999</v>
      </c>
      <c r="E211">
        <v>54.279475982532752</v>
      </c>
    </row>
    <row r="212" spans="1:5">
      <c r="A212">
        <v>1</v>
      </c>
      <c r="B212">
        <v>202</v>
      </c>
      <c r="C212">
        <v>0.28594999999999998</v>
      </c>
      <c r="D212">
        <v>13.81</v>
      </c>
      <c r="E212">
        <v>34.262008733624462</v>
      </c>
    </row>
    <row r="213" spans="1:5">
      <c r="A213">
        <v>1</v>
      </c>
      <c r="B213">
        <v>203</v>
      </c>
      <c r="C213">
        <v>0.25940000000000002</v>
      </c>
      <c r="D213">
        <v>13.64</v>
      </c>
      <c r="E213">
        <v>33.021834061135372</v>
      </c>
    </row>
    <row r="214" spans="1:5">
      <c r="A214">
        <v>5</v>
      </c>
      <c r="B214">
        <v>205</v>
      </c>
      <c r="C214">
        <v>23.5</v>
      </c>
      <c r="D214">
        <v>42.44</v>
      </c>
    </row>
    <row r="215" spans="1:5">
      <c r="A215">
        <v>3</v>
      </c>
      <c r="B215">
        <v>205</v>
      </c>
      <c r="C215">
        <v>25.44</v>
      </c>
      <c r="D215">
        <v>44.08</v>
      </c>
      <c r="E215">
        <v>346.1</v>
      </c>
    </row>
    <row r="216" spans="1:5">
      <c r="A216">
        <v>5</v>
      </c>
      <c r="B216">
        <v>206</v>
      </c>
      <c r="C216">
        <v>22.799999999999997</v>
      </c>
      <c r="D216">
        <v>42.190000000000005</v>
      </c>
    </row>
    <row r="217" spans="1:5">
      <c r="A217">
        <v>3</v>
      </c>
      <c r="B217">
        <v>206</v>
      </c>
      <c r="C217">
        <v>24.41</v>
      </c>
      <c r="D217">
        <v>42.44</v>
      </c>
      <c r="E217">
        <v>382.4</v>
      </c>
    </row>
    <row r="218" spans="1:5">
      <c r="A218">
        <v>5</v>
      </c>
      <c r="B218">
        <v>207</v>
      </c>
      <c r="C218">
        <v>22.360000000000003</v>
      </c>
      <c r="D218">
        <v>41.08</v>
      </c>
    </row>
    <row r="219" spans="1:5">
      <c r="A219">
        <v>3</v>
      </c>
      <c r="B219">
        <v>207</v>
      </c>
      <c r="C219">
        <v>24.3</v>
      </c>
      <c r="D219">
        <v>42.02</v>
      </c>
      <c r="E219">
        <v>402.5</v>
      </c>
    </row>
    <row r="220" spans="1:5">
      <c r="A220">
        <v>5</v>
      </c>
      <c r="B220">
        <v>208</v>
      </c>
      <c r="C220">
        <v>5.2290000000000001</v>
      </c>
      <c r="D220">
        <v>44.86</v>
      </c>
    </row>
    <row r="221" spans="1:5">
      <c r="A221">
        <v>3</v>
      </c>
      <c r="B221">
        <v>208</v>
      </c>
      <c r="C221">
        <v>4.8979999999999997</v>
      </c>
      <c r="D221">
        <v>45.77</v>
      </c>
      <c r="E221">
        <v>403</v>
      </c>
    </row>
    <row r="222" spans="1:5">
      <c r="A222">
        <v>5</v>
      </c>
      <c r="B222">
        <v>209</v>
      </c>
      <c r="C222">
        <v>4.9790000000000001</v>
      </c>
      <c r="D222">
        <v>45.35</v>
      </c>
    </row>
    <row r="223" spans="1:5">
      <c r="A223">
        <v>3</v>
      </c>
      <c r="B223">
        <v>209</v>
      </c>
      <c r="C223">
        <v>5.258</v>
      </c>
      <c r="D223">
        <v>49</v>
      </c>
      <c r="E223">
        <v>367.6</v>
      </c>
    </row>
    <row r="224" spans="1:5">
      <c r="A224">
        <v>4</v>
      </c>
      <c r="B224">
        <v>211</v>
      </c>
      <c r="E224">
        <v>580.70000000000005</v>
      </c>
    </row>
    <row r="225" spans="1:5">
      <c r="A225">
        <v>5</v>
      </c>
      <c r="B225">
        <v>211</v>
      </c>
      <c r="C225">
        <v>30.910000000000004</v>
      </c>
      <c r="D225">
        <v>45.199999999999996</v>
      </c>
    </row>
    <row r="226" spans="1:5">
      <c r="A226">
        <v>4</v>
      </c>
      <c r="B226">
        <v>212</v>
      </c>
      <c r="E226">
        <v>533.79999999999995</v>
      </c>
    </row>
    <row r="227" spans="1:5">
      <c r="A227">
        <v>4</v>
      </c>
      <c r="B227">
        <v>212</v>
      </c>
      <c r="E227">
        <v>594.5</v>
      </c>
    </row>
    <row r="228" spans="1:5">
      <c r="A228">
        <v>5</v>
      </c>
      <c r="B228">
        <v>212</v>
      </c>
      <c r="C228">
        <v>36.36</v>
      </c>
      <c r="D228">
        <v>37.200000000000003</v>
      </c>
    </row>
    <row r="229" spans="1:5">
      <c r="A229">
        <v>4</v>
      </c>
      <c r="B229">
        <v>213</v>
      </c>
      <c r="E229">
        <v>563.70000000000005</v>
      </c>
    </row>
    <row r="230" spans="1:5">
      <c r="A230">
        <v>5</v>
      </c>
      <c r="B230">
        <v>213</v>
      </c>
      <c r="C230">
        <v>27.44</v>
      </c>
      <c r="D230">
        <v>44.85</v>
      </c>
    </row>
    <row r="231" spans="1:5">
      <c r="A231">
        <v>4</v>
      </c>
      <c r="B231">
        <v>214</v>
      </c>
      <c r="E231">
        <v>634.20000000000005</v>
      </c>
    </row>
    <row r="232" spans="1:5">
      <c r="A232">
        <v>5</v>
      </c>
      <c r="B232">
        <v>214</v>
      </c>
      <c r="C232">
        <v>7.1499999999999995</v>
      </c>
      <c r="D232">
        <v>51.11</v>
      </c>
    </row>
    <row r="233" spans="1:5">
      <c r="A233">
        <v>4</v>
      </c>
      <c r="B233">
        <v>215</v>
      </c>
      <c r="E233">
        <v>647.1</v>
      </c>
    </row>
    <row r="234" spans="1:5">
      <c r="A234">
        <v>5</v>
      </c>
      <c r="B234">
        <v>215</v>
      </c>
      <c r="C234">
        <v>8.9139999999999997</v>
      </c>
      <c r="D234">
        <v>50.55</v>
      </c>
    </row>
    <row r="235" spans="1:5">
      <c r="A235">
        <v>1</v>
      </c>
      <c r="B235">
        <v>223</v>
      </c>
      <c r="C235">
        <v>28.984999999999999</v>
      </c>
      <c r="D235">
        <v>13.53</v>
      </c>
      <c r="E235">
        <v>52.314410480349345</v>
      </c>
    </row>
    <row r="236" spans="1:5">
      <c r="A236">
        <v>1</v>
      </c>
      <c r="B236">
        <v>224</v>
      </c>
      <c r="C236">
        <v>37.200000000000003</v>
      </c>
      <c r="D236">
        <v>10.984999999999999</v>
      </c>
      <c r="E236">
        <v>63.362445414847166</v>
      </c>
    </row>
    <row r="237" spans="1:5">
      <c r="A237">
        <v>1</v>
      </c>
      <c r="B237">
        <v>225</v>
      </c>
      <c r="C237">
        <v>29.860000000000003</v>
      </c>
      <c r="D237">
        <v>12.445</v>
      </c>
      <c r="E237">
        <v>58.689956331877731</v>
      </c>
    </row>
    <row r="238" spans="1:5">
      <c r="A238">
        <v>1</v>
      </c>
      <c r="B238">
        <v>226</v>
      </c>
      <c r="C238">
        <v>0.34470000000000001</v>
      </c>
      <c r="D238">
        <v>14.66</v>
      </c>
      <c r="E238">
        <v>38.960698689956338</v>
      </c>
    </row>
    <row r="239" spans="1:5">
      <c r="A239">
        <v>1</v>
      </c>
      <c r="B239">
        <v>227</v>
      </c>
      <c r="C239">
        <v>0.23375000000000001</v>
      </c>
      <c r="D239">
        <v>15.545</v>
      </c>
      <c r="E239">
        <v>38.371179039301317</v>
      </c>
    </row>
    <row r="240" spans="1:5">
      <c r="A240">
        <v>5</v>
      </c>
      <c r="B240">
        <v>229</v>
      </c>
      <c r="C240">
        <v>22.94</v>
      </c>
      <c r="D240">
        <v>40.26</v>
      </c>
    </row>
    <row r="241" spans="1:5">
      <c r="A241">
        <v>3</v>
      </c>
      <c r="B241">
        <v>229</v>
      </c>
      <c r="C241">
        <v>24.56</v>
      </c>
      <c r="D241">
        <v>39.72</v>
      </c>
      <c r="E241">
        <v>321.39999999999998</v>
      </c>
    </row>
    <row r="242" spans="1:5">
      <c r="A242">
        <v>5</v>
      </c>
      <c r="B242">
        <v>230</v>
      </c>
      <c r="C242">
        <v>21.22</v>
      </c>
      <c r="D242">
        <v>37.76</v>
      </c>
    </row>
    <row r="243" spans="1:5">
      <c r="A243">
        <v>3</v>
      </c>
      <c r="B243">
        <v>230</v>
      </c>
      <c r="C243">
        <v>23.57</v>
      </c>
      <c r="D243">
        <v>38.93</v>
      </c>
      <c r="E243">
        <v>379</v>
      </c>
    </row>
    <row r="244" spans="1:5">
      <c r="A244">
        <v>5</v>
      </c>
      <c r="B244">
        <v>231</v>
      </c>
      <c r="C244">
        <v>22.9</v>
      </c>
      <c r="D244">
        <v>40.730000000000004</v>
      </c>
    </row>
    <row r="245" spans="1:5">
      <c r="A245">
        <v>3</v>
      </c>
      <c r="B245">
        <v>231</v>
      </c>
      <c r="C245">
        <v>25.45</v>
      </c>
      <c r="D245">
        <v>43.06</v>
      </c>
      <c r="E245">
        <v>348.9</v>
      </c>
    </row>
    <row r="246" spans="1:5">
      <c r="A246">
        <v>5</v>
      </c>
      <c r="B246">
        <v>232</v>
      </c>
      <c r="C246">
        <v>5.1909999999999998</v>
      </c>
      <c r="D246">
        <v>46.289999999999992</v>
      </c>
    </row>
    <row r="247" spans="1:5">
      <c r="A247">
        <v>3</v>
      </c>
      <c r="B247">
        <v>232</v>
      </c>
      <c r="C247">
        <v>4.8570000000000002</v>
      </c>
      <c r="D247">
        <v>44.19</v>
      </c>
      <c r="E247">
        <v>412.3</v>
      </c>
    </row>
    <row r="248" spans="1:5">
      <c r="A248">
        <v>5</v>
      </c>
      <c r="B248">
        <v>233</v>
      </c>
      <c r="C248">
        <v>4.9790000000000001</v>
      </c>
      <c r="D248">
        <v>46.3</v>
      </c>
    </row>
    <row r="249" spans="1:5">
      <c r="A249">
        <v>3</v>
      </c>
      <c r="B249">
        <v>233</v>
      </c>
      <c r="C249">
        <v>4.2050000000000001</v>
      </c>
      <c r="D249">
        <v>41.83</v>
      </c>
      <c r="E249">
        <v>358.7</v>
      </c>
    </row>
    <row r="250" spans="1:5">
      <c r="A250">
        <v>4</v>
      </c>
      <c r="B250">
        <v>235</v>
      </c>
      <c r="E250">
        <v>542.1</v>
      </c>
    </row>
    <row r="251" spans="1:5">
      <c r="A251">
        <v>5</v>
      </c>
      <c r="B251">
        <v>235</v>
      </c>
      <c r="C251">
        <v>22.89</v>
      </c>
      <c r="D251">
        <v>47.76</v>
      </c>
    </row>
    <row r="252" spans="1:5">
      <c r="A252">
        <v>4</v>
      </c>
      <c r="B252">
        <v>236</v>
      </c>
      <c r="E252">
        <v>506.5</v>
      </c>
    </row>
    <row r="253" spans="1:5">
      <c r="A253">
        <v>5</v>
      </c>
      <c r="B253">
        <v>236</v>
      </c>
      <c r="C253">
        <v>27.11</v>
      </c>
      <c r="D253">
        <v>45.12</v>
      </c>
    </row>
    <row r="254" spans="1:5">
      <c r="A254">
        <v>4</v>
      </c>
      <c r="B254">
        <v>237</v>
      </c>
      <c r="E254">
        <v>555.9</v>
      </c>
    </row>
    <row r="255" spans="1:5">
      <c r="A255">
        <v>5</v>
      </c>
      <c r="B255">
        <v>237</v>
      </c>
      <c r="C255">
        <v>24.700000000000003</v>
      </c>
      <c r="D255">
        <v>47.32</v>
      </c>
    </row>
    <row r="256" spans="1:5">
      <c r="A256">
        <v>4</v>
      </c>
      <c r="B256">
        <v>238</v>
      </c>
      <c r="E256">
        <v>648.29999999999995</v>
      </c>
    </row>
    <row r="257" spans="1:5">
      <c r="A257">
        <v>5</v>
      </c>
      <c r="B257">
        <v>238</v>
      </c>
      <c r="C257">
        <v>6.3260000000000005</v>
      </c>
      <c r="D257">
        <v>50.87</v>
      </c>
    </row>
    <row r="258" spans="1:5">
      <c r="A258">
        <v>4</v>
      </c>
      <c r="B258">
        <v>239</v>
      </c>
      <c r="E258">
        <v>446.3</v>
      </c>
    </row>
    <row r="259" spans="1:5">
      <c r="A259">
        <v>5</v>
      </c>
      <c r="B259">
        <v>239</v>
      </c>
      <c r="C259">
        <v>7.306</v>
      </c>
      <c r="D259">
        <v>48.879999999999995</v>
      </c>
    </row>
  </sheetData>
  <autoFilter ref="A1:E259">
    <sortState ref="A2:E259">
      <sortCondition ref="B1:B259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1"/>
  <sheetViews>
    <sheetView workbookViewId="0">
      <selection activeCell="G11" sqref="G11"/>
    </sheetView>
  </sheetViews>
  <sheetFormatPr defaultRowHeight="15"/>
  <cols>
    <col min="1" max="1" width="14.85546875" bestFit="1" customWidth="1"/>
  </cols>
  <sheetData>
    <row r="1" spans="1:4">
      <c r="A1" t="s">
        <v>58</v>
      </c>
      <c r="B1" t="s">
        <v>0</v>
      </c>
      <c r="C1" t="s">
        <v>59</v>
      </c>
    </row>
    <row r="2" spans="1:4">
      <c r="A2" t="s">
        <v>60</v>
      </c>
      <c r="B2">
        <v>1</v>
      </c>
      <c r="C2">
        <v>5.1660000000000004</v>
      </c>
      <c r="D2">
        <f t="shared" ref="D2:D11" si="0">C2*10</f>
        <v>51.660000000000004</v>
      </c>
    </row>
    <row r="3" spans="1:4">
      <c r="A3" t="s">
        <v>60</v>
      </c>
      <c r="B3">
        <v>2</v>
      </c>
      <c r="C3">
        <v>4.173</v>
      </c>
      <c r="D3">
        <f t="shared" si="0"/>
        <v>41.730000000000004</v>
      </c>
    </row>
    <row r="4" spans="1:4">
      <c r="A4" t="s">
        <v>60</v>
      </c>
      <c r="B4">
        <v>3</v>
      </c>
      <c r="C4">
        <v>4.2190000000000003</v>
      </c>
      <c r="D4">
        <f t="shared" si="0"/>
        <v>42.190000000000005</v>
      </c>
    </row>
    <row r="5" spans="1:4">
      <c r="A5" t="s">
        <v>60</v>
      </c>
      <c r="B5">
        <v>4</v>
      </c>
      <c r="C5">
        <v>3.7210000000000001</v>
      </c>
      <c r="D5">
        <f t="shared" si="0"/>
        <v>37.21</v>
      </c>
    </row>
    <row r="6" spans="1:4">
      <c r="A6" t="s">
        <v>60</v>
      </c>
      <c r="B6">
        <v>5</v>
      </c>
      <c r="C6">
        <v>4.1390000000000002</v>
      </c>
      <c r="D6">
        <f t="shared" si="0"/>
        <v>41.39</v>
      </c>
    </row>
    <row r="7" spans="1:4">
      <c r="A7" t="s">
        <v>62</v>
      </c>
      <c r="B7">
        <v>7</v>
      </c>
      <c r="C7">
        <v>19.600000000000001</v>
      </c>
      <c r="D7">
        <f t="shared" si="0"/>
        <v>196</v>
      </c>
    </row>
    <row r="8" spans="1:4">
      <c r="A8" t="s">
        <v>62</v>
      </c>
      <c r="B8">
        <v>8</v>
      </c>
      <c r="C8">
        <v>18.149999999999999</v>
      </c>
      <c r="D8">
        <f t="shared" si="0"/>
        <v>181.5</v>
      </c>
    </row>
    <row r="9" spans="1:4">
      <c r="A9" t="s">
        <v>62</v>
      </c>
      <c r="B9">
        <v>9</v>
      </c>
      <c r="C9">
        <v>20.69</v>
      </c>
      <c r="D9">
        <f t="shared" si="0"/>
        <v>206.9</v>
      </c>
    </row>
    <row r="10" spans="1:4">
      <c r="A10" t="s">
        <v>61</v>
      </c>
      <c r="B10">
        <v>10</v>
      </c>
      <c r="C10">
        <v>23.38</v>
      </c>
      <c r="D10">
        <f t="shared" si="0"/>
        <v>233.79999999999998</v>
      </c>
    </row>
    <row r="11" spans="1:4">
      <c r="A11" t="s">
        <v>61</v>
      </c>
      <c r="B11">
        <v>11</v>
      </c>
      <c r="C11">
        <v>22.14</v>
      </c>
      <c r="D11">
        <f t="shared" si="0"/>
        <v>221.4</v>
      </c>
    </row>
    <row r="12" spans="1:4">
      <c r="A12" t="s">
        <v>63</v>
      </c>
      <c r="B12">
        <v>13</v>
      </c>
      <c r="C12">
        <v>40.590000000000003</v>
      </c>
      <c r="D12">
        <f t="shared" ref="D12:D21" si="1">C12*100</f>
        <v>4059.0000000000005</v>
      </c>
    </row>
    <row r="13" spans="1:4">
      <c r="A13" t="s">
        <v>63</v>
      </c>
      <c r="B13">
        <v>14</v>
      </c>
      <c r="C13">
        <v>41.44</v>
      </c>
      <c r="D13">
        <f t="shared" si="1"/>
        <v>4144</v>
      </c>
    </row>
    <row r="14" spans="1:4">
      <c r="A14" t="s">
        <v>63</v>
      </c>
      <c r="B14">
        <v>15</v>
      </c>
      <c r="C14">
        <v>41.27</v>
      </c>
      <c r="D14">
        <f t="shared" si="1"/>
        <v>4127</v>
      </c>
    </row>
    <row r="15" spans="1:4">
      <c r="A15" t="s">
        <v>63</v>
      </c>
      <c r="B15">
        <v>16</v>
      </c>
      <c r="C15">
        <v>49.67</v>
      </c>
      <c r="D15">
        <f t="shared" si="1"/>
        <v>4967</v>
      </c>
    </row>
    <row r="16" spans="1:4">
      <c r="A16" t="s">
        <v>63</v>
      </c>
      <c r="B16">
        <v>17</v>
      </c>
      <c r="C16">
        <v>49.04</v>
      </c>
      <c r="D16">
        <f t="shared" si="1"/>
        <v>4904</v>
      </c>
    </row>
    <row r="17" spans="1:4">
      <c r="A17" t="s">
        <v>63</v>
      </c>
      <c r="B17">
        <v>19</v>
      </c>
      <c r="C17">
        <v>65.5</v>
      </c>
      <c r="D17">
        <f t="shared" si="1"/>
        <v>6550</v>
      </c>
    </row>
    <row r="18" spans="1:4">
      <c r="A18" t="s">
        <v>63</v>
      </c>
      <c r="B18">
        <v>20</v>
      </c>
      <c r="C18">
        <v>60.91</v>
      </c>
      <c r="D18">
        <f t="shared" si="1"/>
        <v>6091</v>
      </c>
    </row>
    <row r="19" spans="1:4">
      <c r="A19" t="s">
        <v>63</v>
      </c>
      <c r="B19">
        <v>21</v>
      </c>
      <c r="C19">
        <v>51.55</v>
      </c>
      <c r="D19">
        <f t="shared" si="1"/>
        <v>5155</v>
      </c>
    </row>
    <row r="20" spans="1:4">
      <c r="A20" t="s">
        <v>63</v>
      </c>
      <c r="B20">
        <v>22</v>
      </c>
      <c r="C20">
        <v>48.14</v>
      </c>
      <c r="D20">
        <f t="shared" si="1"/>
        <v>4814</v>
      </c>
    </row>
    <row r="21" spans="1:4">
      <c r="A21" t="s">
        <v>63</v>
      </c>
      <c r="B21">
        <v>23</v>
      </c>
      <c r="C21">
        <v>54.7</v>
      </c>
      <c r="D21">
        <f t="shared" si="1"/>
        <v>5470</v>
      </c>
    </row>
    <row r="22" spans="1:4">
      <c r="A22" t="s">
        <v>60</v>
      </c>
      <c r="B22">
        <v>25</v>
      </c>
      <c r="C22">
        <v>3.8450000000000002</v>
      </c>
      <c r="D22">
        <f t="shared" ref="D22:D31" si="2">C22*10</f>
        <v>38.450000000000003</v>
      </c>
    </row>
    <row r="23" spans="1:4">
      <c r="A23" t="s">
        <v>60</v>
      </c>
      <c r="B23">
        <v>26</v>
      </c>
      <c r="C23">
        <v>4.8559999999999999</v>
      </c>
      <c r="D23">
        <f t="shared" si="2"/>
        <v>48.56</v>
      </c>
    </row>
    <row r="24" spans="1:4">
      <c r="A24" t="s">
        <v>60</v>
      </c>
      <c r="B24">
        <v>27</v>
      </c>
      <c r="C24">
        <v>2.871</v>
      </c>
      <c r="D24">
        <f t="shared" si="2"/>
        <v>28.71</v>
      </c>
    </row>
    <row r="25" spans="1:4">
      <c r="A25" t="s">
        <v>60</v>
      </c>
      <c r="B25">
        <v>28</v>
      </c>
      <c r="C25">
        <v>3.0760000000000001</v>
      </c>
      <c r="D25">
        <f t="shared" si="2"/>
        <v>30.76</v>
      </c>
    </row>
    <row r="26" spans="1:4">
      <c r="A26" t="s">
        <v>60</v>
      </c>
      <c r="B26">
        <v>29</v>
      </c>
      <c r="C26">
        <v>3.73</v>
      </c>
      <c r="D26">
        <f t="shared" si="2"/>
        <v>37.299999999999997</v>
      </c>
    </row>
    <row r="27" spans="1:4">
      <c r="A27" t="s">
        <v>61</v>
      </c>
      <c r="B27">
        <v>31</v>
      </c>
      <c r="C27">
        <v>18.89</v>
      </c>
      <c r="D27">
        <f t="shared" si="2"/>
        <v>188.9</v>
      </c>
    </row>
    <row r="28" spans="1:4">
      <c r="A28" t="s">
        <v>61</v>
      </c>
      <c r="B28">
        <v>32</v>
      </c>
      <c r="C28">
        <v>19.100000000000001</v>
      </c>
      <c r="D28">
        <f t="shared" si="2"/>
        <v>191</v>
      </c>
    </row>
    <row r="29" spans="1:4">
      <c r="A29" t="s">
        <v>61</v>
      </c>
      <c r="B29">
        <v>33</v>
      </c>
      <c r="C29">
        <v>19.329999999999998</v>
      </c>
      <c r="D29">
        <f t="shared" si="2"/>
        <v>193.29999999999998</v>
      </c>
    </row>
    <row r="30" spans="1:4">
      <c r="A30" t="s">
        <v>61</v>
      </c>
      <c r="B30">
        <v>34</v>
      </c>
      <c r="C30">
        <v>21.66</v>
      </c>
      <c r="D30">
        <f t="shared" si="2"/>
        <v>216.6</v>
      </c>
    </row>
    <row r="31" spans="1:4">
      <c r="A31" t="s">
        <v>61</v>
      </c>
      <c r="B31">
        <v>35</v>
      </c>
      <c r="C31">
        <v>23.58</v>
      </c>
      <c r="D31">
        <f t="shared" si="2"/>
        <v>235.79999999999998</v>
      </c>
    </row>
    <row r="32" spans="1:4">
      <c r="A32" t="s">
        <v>63</v>
      </c>
      <c r="B32">
        <v>37</v>
      </c>
      <c r="C32">
        <v>39.19</v>
      </c>
      <c r="D32">
        <f t="shared" ref="D32:D41" si="3">C32*100</f>
        <v>3919</v>
      </c>
    </row>
    <row r="33" spans="1:4">
      <c r="A33" t="s">
        <v>63</v>
      </c>
      <c r="B33">
        <v>38</v>
      </c>
      <c r="C33">
        <v>38.94</v>
      </c>
      <c r="D33">
        <f t="shared" si="3"/>
        <v>3894</v>
      </c>
    </row>
    <row r="34" spans="1:4">
      <c r="A34" t="s">
        <v>63</v>
      </c>
      <c r="B34">
        <v>39</v>
      </c>
      <c r="C34">
        <v>37.979999999999997</v>
      </c>
      <c r="D34">
        <f t="shared" si="3"/>
        <v>3797.9999999999995</v>
      </c>
    </row>
    <row r="35" spans="1:4">
      <c r="A35" t="s">
        <v>63</v>
      </c>
      <c r="B35">
        <v>40</v>
      </c>
      <c r="C35">
        <v>47.6</v>
      </c>
      <c r="D35">
        <f t="shared" si="3"/>
        <v>4760</v>
      </c>
    </row>
    <row r="36" spans="1:4">
      <c r="A36" t="s">
        <v>63</v>
      </c>
      <c r="B36">
        <v>41</v>
      </c>
      <c r="C36">
        <v>47.55</v>
      </c>
      <c r="D36">
        <f t="shared" si="3"/>
        <v>4755</v>
      </c>
    </row>
    <row r="37" spans="1:4">
      <c r="A37" t="s">
        <v>63</v>
      </c>
      <c r="B37">
        <v>43</v>
      </c>
      <c r="C37">
        <v>49.28</v>
      </c>
      <c r="D37">
        <f t="shared" si="3"/>
        <v>4928</v>
      </c>
    </row>
    <row r="38" spans="1:4">
      <c r="A38" t="s">
        <v>63</v>
      </c>
      <c r="B38">
        <v>44</v>
      </c>
      <c r="C38">
        <v>46.03</v>
      </c>
      <c r="D38">
        <f t="shared" si="3"/>
        <v>4603</v>
      </c>
    </row>
    <row r="39" spans="1:4">
      <c r="A39" t="s">
        <v>63</v>
      </c>
      <c r="B39">
        <v>45</v>
      </c>
      <c r="C39">
        <v>46.44</v>
      </c>
      <c r="D39">
        <f t="shared" si="3"/>
        <v>4644</v>
      </c>
    </row>
    <row r="40" spans="1:4">
      <c r="A40" t="s">
        <v>63</v>
      </c>
      <c r="B40">
        <v>46</v>
      </c>
      <c r="C40">
        <v>52.69</v>
      </c>
      <c r="D40">
        <f t="shared" si="3"/>
        <v>5269</v>
      </c>
    </row>
    <row r="41" spans="1:4">
      <c r="A41" t="s">
        <v>63</v>
      </c>
      <c r="B41">
        <v>47</v>
      </c>
      <c r="C41">
        <v>47.7</v>
      </c>
      <c r="D41">
        <f t="shared" si="3"/>
        <v>4770</v>
      </c>
    </row>
    <row r="42" spans="1:4">
      <c r="A42" t="s">
        <v>60</v>
      </c>
      <c r="B42">
        <v>49</v>
      </c>
      <c r="C42">
        <v>3.0209999999999999</v>
      </c>
      <c r="D42">
        <f t="shared" ref="D42:D51" si="4">C42*10</f>
        <v>30.21</v>
      </c>
    </row>
    <row r="43" spans="1:4">
      <c r="A43" t="s">
        <v>60</v>
      </c>
      <c r="B43">
        <v>50</v>
      </c>
      <c r="C43">
        <v>5.056</v>
      </c>
      <c r="D43">
        <f t="shared" si="4"/>
        <v>50.56</v>
      </c>
    </row>
    <row r="44" spans="1:4">
      <c r="A44" t="s">
        <v>60</v>
      </c>
      <c r="B44">
        <v>51</v>
      </c>
      <c r="C44">
        <v>3.97</v>
      </c>
      <c r="D44">
        <f t="shared" si="4"/>
        <v>39.700000000000003</v>
      </c>
    </row>
    <row r="45" spans="1:4">
      <c r="A45" t="s">
        <v>60</v>
      </c>
      <c r="B45">
        <v>52</v>
      </c>
      <c r="C45">
        <v>4.1550000000000002</v>
      </c>
      <c r="D45">
        <f t="shared" si="4"/>
        <v>41.550000000000004</v>
      </c>
    </row>
    <row r="46" spans="1:4">
      <c r="A46" t="s">
        <v>60</v>
      </c>
      <c r="B46">
        <v>53</v>
      </c>
      <c r="C46">
        <v>3.7829999999999999</v>
      </c>
      <c r="D46">
        <f t="shared" si="4"/>
        <v>37.83</v>
      </c>
    </row>
    <row r="47" spans="1:4">
      <c r="A47" t="s">
        <v>61</v>
      </c>
      <c r="B47">
        <v>55</v>
      </c>
      <c r="C47">
        <v>29.59</v>
      </c>
      <c r="D47">
        <f t="shared" si="4"/>
        <v>295.89999999999998</v>
      </c>
    </row>
    <row r="48" spans="1:4">
      <c r="A48" t="s">
        <v>61</v>
      </c>
      <c r="B48">
        <v>56</v>
      </c>
      <c r="C48">
        <v>20.76</v>
      </c>
      <c r="D48">
        <f t="shared" si="4"/>
        <v>207.60000000000002</v>
      </c>
    </row>
    <row r="49" spans="1:4">
      <c r="A49" t="s">
        <v>61</v>
      </c>
      <c r="B49">
        <v>57</v>
      </c>
      <c r="C49">
        <v>19.18</v>
      </c>
      <c r="D49">
        <f t="shared" si="4"/>
        <v>191.8</v>
      </c>
    </row>
    <row r="50" spans="1:4">
      <c r="A50" t="s">
        <v>61</v>
      </c>
      <c r="B50">
        <v>58</v>
      </c>
      <c r="C50">
        <v>22.19</v>
      </c>
      <c r="D50">
        <f t="shared" si="4"/>
        <v>221.9</v>
      </c>
    </row>
    <row r="51" spans="1:4">
      <c r="A51" t="s">
        <v>61</v>
      </c>
      <c r="B51">
        <v>59</v>
      </c>
      <c r="C51">
        <v>24.17</v>
      </c>
      <c r="D51">
        <f t="shared" si="4"/>
        <v>241.70000000000002</v>
      </c>
    </row>
    <row r="52" spans="1:4">
      <c r="A52" t="s">
        <v>63</v>
      </c>
      <c r="B52">
        <v>61</v>
      </c>
      <c r="C52">
        <v>37.799999999999997</v>
      </c>
      <c r="D52">
        <f t="shared" ref="D52:D61" si="5">C52*100</f>
        <v>3779.9999999999995</v>
      </c>
    </row>
    <row r="53" spans="1:4">
      <c r="A53" t="s">
        <v>63</v>
      </c>
      <c r="B53">
        <v>62</v>
      </c>
      <c r="C53">
        <v>37</v>
      </c>
      <c r="D53">
        <f t="shared" si="5"/>
        <v>3700</v>
      </c>
    </row>
    <row r="54" spans="1:4">
      <c r="A54" t="s">
        <v>63</v>
      </c>
      <c r="B54">
        <v>63</v>
      </c>
      <c r="C54">
        <v>39.869999999999997</v>
      </c>
      <c r="D54">
        <f t="shared" si="5"/>
        <v>3986.9999999999995</v>
      </c>
    </row>
    <row r="55" spans="1:4">
      <c r="A55" t="s">
        <v>63</v>
      </c>
      <c r="B55">
        <v>64</v>
      </c>
      <c r="C55">
        <v>46.27</v>
      </c>
      <c r="D55">
        <f t="shared" si="5"/>
        <v>4627</v>
      </c>
    </row>
    <row r="56" spans="1:4">
      <c r="A56" t="s">
        <v>63</v>
      </c>
      <c r="B56">
        <v>65</v>
      </c>
      <c r="C56">
        <v>45.36</v>
      </c>
      <c r="D56">
        <f t="shared" si="5"/>
        <v>4536</v>
      </c>
    </row>
    <row r="57" spans="1:4">
      <c r="A57" t="s">
        <v>63</v>
      </c>
      <c r="B57">
        <v>67</v>
      </c>
      <c r="C57">
        <v>45.22</v>
      </c>
      <c r="D57">
        <f t="shared" si="5"/>
        <v>4522</v>
      </c>
    </row>
    <row r="58" spans="1:4">
      <c r="A58" t="s">
        <v>63</v>
      </c>
      <c r="B58">
        <v>68</v>
      </c>
      <c r="C58">
        <v>50.24</v>
      </c>
      <c r="D58">
        <f t="shared" si="5"/>
        <v>5024</v>
      </c>
    </row>
    <row r="59" spans="1:4">
      <c r="A59" t="s">
        <v>63</v>
      </c>
      <c r="B59">
        <v>69</v>
      </c>
      <c r="C59">
        <v>47.81</v>
      </c>
      <c r="D59">
        <f t="shared" si="5"/>
        <v>4781</v>
      </c>
    </row>
    <row r="60" spans="1:4">
      <c r="A60" t="s">
        <v>63</v>
      </c>
      <c r="B60">
        <v>70</v>
      </c>
      <c r="C60">
        <v>48.28</v>
      </c>
      <c r="D60">
        <f t="shared" si="5"/>
        <v>4828</v>
      </c>
    </row>
    <row r="61" spans="1:4">
      <c r="A61" t="s">
        <v>63</v>
      </c>
      <c r="B61">
        <v>71</v>
      </c>
      <c r="C61">
        <v>37.96</v>
      </c>
      <c r="D61">
        <f t="shared" si="5"/>
        <v>3796</v>
      </c>
    </row>
    <row r="62" spans="1:4">
      <c r="A62" t="s">
        <v>60</v>
      </c>
      <c r="B62">
        <v>73</v>
      </c>
      <c r="C62">
        <v>4.4349999999999996</v>
      </c>
      <c r="D62">
        <f t="shared" ref="D62:D71" si="6">C62*10</f>
        <v>44.349999999999994</v>
      </c>
    </row>
    <row r="63" spans="1:4">
      <c r="A63" t="s">
        <v>60</v>
      </c>
      <c r="B63">
        <v>74</v>
      </c>
      <c r="C63">
        <v>4.7220000000000004</v>
      </c>
      <c r="D63">
        <f t="shared" si="6"/>
        <v>47.220000000000006</v>
      </c>
    </row>
    <row r="64" spans="1:4">
      <c r="A64" t="s">
        <v>60</v>
      </c>
      <c r="B64">
        <v>75</v>
      </c>
      <c r="C64">
        <v>4.242</v>
      </c>
      <c r="D64">
        <f t="shared" si="6"/>
        <v>42.42</v>
      </c>
    </row>
    <row r="65" spans="1:4">
      <c r="A65" t="s">
        <v>60</v>
      </c>
      <c r="B65">
        <v>76</v>
      </c>
      <c r="C65">
        <v>4.367</v>
      </c>
      <c r="D65">
        <f t="shared" si="6"/>
        <v>43.67</v>
      </c>
    </row>
    <row r="66" spans="1:4">
      <c r="A66" t="s">
        <v>60</v>
      </c>
      <c r="B66">
        <v>77</v>
      </c>
      <c r="C66">
        <v>3.492</v>
      </c>
      <c r="D66">
        <f t="shared" si="6"/>
        <v>34.92</v>
      </c>
    </row>
    <row r="67" spans="1:4">
      <c r="A67" t="s">
        <v>61</v>
      </c>
      <c r="B67">
        <v>79</v>
      </c>
      <c r="C67">
        <v>17.63</v>
      </c>
      <c r="D67">
        <f t="shared" si="6"/>
        <v>176.29999999999998</v>
      </c>
    </row>
    <row r="68" spans="1:4">
      <c r="A68" t="s">
        <v>61</v>
      </c>
      <c r="B68">
        <v>80</v>
      </c>
      <c r="C68">
        <v>17.8</v>
      </c>
      <c r="D68">
        <f t="shared" si="6"/>
        <v>178</v>
      </c>
    </row>
    <row r="69" spans="1:4">
      <c r="A69" t="s">
        <v>61</v>
      </c>
      <c r="B69">
        <v>81</v>
      </c>
      <c r="C69">
        <v>16.18</v>
      </c>
      <c r="D69">
        <f t="shared" si="6"/>
        <v>161.80000000000001</v>
      </c>
    </row>
    <row r="70" spans="1:4">
      <c r="A70" t="s">
        <v>61</v>
      </c>
      <c r="B70">
        <v>82</v>
      </c>
      <c r="C70">
        <v>22.02</v>
      </c>
      <c r="D70">
        <f t="shared" si="6"/>
        <v>220.2</v>
      </c>
    </row>
    <row r="71" spans="1:4">
      <c r="A71" t="s">
        <v>61</v>
      </c>
      <c r="B71">
        <v>83</v>
      </c>
      <c r="C71">
        <v>24.79</v>
      </c>
      <c r="D71">
        <f t="shared" si="6"/>
        <v>247.89999999999998</v>
      </c>
    </row>
    <row r="72" spans="1:4">
      <c r="A72" t="s">
        <v>63</v>
      </c>
      <c r="B72">
        <v>85</v>
      </c>
      <c r="C72">
        <v>40.06</v>
      </c>
      <c r="D72">
        <f t="shared" ref="D72:D81" si="7">C72*100</f>
        <v>4006</v>
      </c>
    </row>
    <row r="73" spans="1:4">
      <c r="A73" t="s">
        <v>63</v>
      </c>
      <c r="B73">
        <v>86</v>
      </c>
      <c r="C73">
        <v>38.32</v>
      </c>
      <c r="D73">
        <f t="shared" si="7"/>
        <v>3832</v>
      </c>
    </row>
    <row r="74" spans="1:4">
      <c r="A74" t="s">
        <v>63</v>
      </c>
      <c r="B74">
        <v>87</v>
      </c>
      <c r="C74">
        <v>37.83</v>
      </c>
      <c r="D74">
        <f t="shared" si="7"/>
        <v>3783</v>
      </c>
    </row>
    <row r="75" spans="1:4">
      <c r="A75" t="s">
        <v>63</v>
      </c>
      <c r="B75">
        <v>88</v>
      </c>
      <c r="C75">
        <v>46.61</v>
      </c>
      <c r="D75">
        <f t="shared" si="7"/>
        <v>4661</v>
      </c>
    </row>
    <row r="76" spans="1:4">
      <c r="A76" t="s">
        <v>63</v>
      </c>
      <c r="B76">
        <v>89</v>
      </c>
      <c r="C76">
        <v>52.45</v>
      </c>
      <c r="D76">
        <f t="shared" si="7"/>
        <v>5245</v>
      </c>
    </row>
    <row r="77" spans="1:4">
      <c r="A77" t="s">
        <v>63</v>
      </c>
      <c r="B77">
        <v>91</v>
      </c>
      <c r="C77">
        <v>41.78</v>
      </c>
      <c r="D77">
        <f t="shared" si="7"/>
        <v>4178</v>
      </c>
    </row>
    <row r="78" spans="1:4">
      <c r="A78" t="s">
        <v>63</v>
      </c>
      <c r="B78">
        <v>92</v>
      </c>
      <c r="C78">
        <v>45.73</v>
      </c>
      <c r="D78">
        <f t="shared" si="7"/>
        <v>4573</v>
      </c>
    </row>
    <row r="79" spans="1:4">
      <c r="A79" t="s">
        <v>63</v>
      </c>
      <c r="B79">
        <v>93</v>
      </c>
      <c r="C79">
        <v>48.82</v>
      </c>
      <c r="D79">
        <f t="shared" si="7"/>
        <v>4882</v>
      </c>
    </row>
    <row r="80" spans="1:4">
      <c r="A80" t="s">
        <v>63</v>
      </c>
      <c r="B80">
        <v>94</v>
      </c>
      <c r="C80">
        <v>82.25</v>
      </c>
      <c r="D80">
        <f t="shared" si="7"/>
        <v>8225</v>
      </c>
    </row>
    <row r="81" spans="1:4">
      <c r="A81" t="s">
        <v>63</v>
      </c>
      <c r="B81">
        <v>95</v>
      </c>
      <c r="C81">
        <v>71.349999999999994</v>
      </c>
      <c r="D81">
        <f t="shared" si="7"/>
        <v>7134.9999999999991</v>
      </c>
    </row>
    <row r="82" spans="1:4">
      <c r="A82" t="s">
        <v>60</v>
      </c>
      <c r="B82">
        <v>97</v>
      </c>
      <c r="C82">
        <v>4.7460000000000004</v>
      </c>
      <c r="D82">
        <f t="shared" ref="D82:D91" si="8">C82*10</f>
        <v>47.460000000000008</v>
      </c>
    </row>
    <row r="83" spans="1:4">
      <c r="A83" t="s">
        <v>60</v>
      </c>
      <c r="B83">
        <v>98</v>
      </c>
      <c r="C83">
        <v>4.8289999999999997</v>
      </c>
      <c r="D83">
        <f t="shared" si="8"/>
        <v>48.29</v>
      </c>
    </row>
    <row r="84" spans="1:4">
      <c r="A84" t="s">
        <v>60</v>
      </c>
      <c r="B84">
        <v>99</v>
      </c>
      <c r="C84">
        <v>4.1769999999999996</v>
      </c>
      <c r="D84">
        <f t="shared" si="8"/>
        <v>41.769999999999996</v>
      </c>
    </row>
    <row r="85" spans="1:4">
      <c r="A85" t="s">
        <v>60</v>
      </c>
      <c r="B85">
        <v>100</v>
      </c>
      <c r="C85">
        <v>4.2569999999999997</v>
      </c>
      <c r="D85">
        <f t="shared" si="8"/>
        <v>42.569999999999993</v>
      </c>
    </row>
    <row r="86" spans="1:4">
      <c r="A86" t="s">
        <v>60</v>
      </c>
      <c r="B86">
        <v>101</v>
      </c>
      <c r="C86">
        <v>4.6500000000000004</v>
      </c>
      <c r="D86">
        <f t="shared" si="8"/>
        <v>46.5</v>
      </c>
    </row>
    <row r="87" spans="1:4">
      <c r="A87" t="s">
        <v>61</v>
      </c>
      <c r="B87">
        <v>103</v>
      </c>
      <c r="C87">
        <v>23.38</v>
      </c>
      <c r="D87">
        <f t="shared" si="8"/>
        <v>233.79999999999998</v>
      </c>
    </row>
    <row r="88" spans="1:4">
      <c r="A88" t="s">
        <v>61</v>
      </c>
      <c r="B88">
        <v>104</v>
      </c>
      <c r="C88">
        <v>23.81</v>
      </c>
      <c r="D88">
        <f t="shared" si="8"/>
        <v>238.1</v>
      </c>
    </row>
    <row r="89" spans="1:4">
      <c r="A89" t="s">
        <v>61</v>
      </c>
      <c r="B89">
        <v>105</v>
      </c>
      <c r="C89">
        <v>24.17</v>
      </c>
      <c r="D89">
        <f t="shared" si="8"/>
        <v>241.70000000000002</v>
      </c>
    </row>
    <row r="90" spans="1:4">
      <c r="A90" t="s">
        <v>61</v>
      </c>
      <c r="B90">
        <v>106</v>
      </c>
      <c r="C90">
        <v>30.35</v>
      </c>
      <c r="D90">
        <f t="shared" si="8"/>
        <v>303.5</v>
      </c>
    </row>
    <row r="91" spans="1:4">
      <c r="A91" t="s">
        <v>61</v>
      </c>
      <c r="B91">
        <v>107</v>
      </c>
      <c r="C91">
        <v>25.99</v>
      </c>
      <c r="D91">
        <f t="shared" si="8"/>
        <v>259.89999999999998</v>
      </c>
    </row>
    <row r="92" spans="1:4">
      <c r="A92" t="s">
        <v>63</v>
      </c>
      <c r="B92">
        <v>109</v>
      </c>
      <c r="C92">
        <v>40.340000000000003</v>
      </c>
      <c r="D92">
        <f t="shared" ref="D92:D101" si="9">C92*100</f>
        <v>4034.0000000000005</v>
      </c>
    </row>
    <row r="93" spans="1:4">
      <c r="A93" t="s">
        <v>63</v>
      </c>
      <c r="B93">
        <v>110</v>
      </c>
      <c r="C93">
        <v>39.409999999999997</v>
      </c>
      <c r="D93">
        <f t="shared" si="9"/>
        <v>3940.9999999999995</v>
      </c>
    </row>
    <row r="94" spans="1:4">
      <c r="A94" t="s">
        <v>63</v>
      </c>
      <c r="B94">
        <v>111</v>
      </c>
      <c r="C94">
        <v>37.29</v>
      </c>
      <c r="D94">
        <f t="shared" si="9"/>
        <v>3729</v>
      </c>
    </row>
    <row r="95" spans="1:4">
      <c r="A95" t="s">
        <v>63</v>
      </c>
      <c r="B95">
        <v>112</v>
      </c>
      <c r="C95">
        <v>47.96</v>
      </c>
      <c r="D95">
        <f t="shared" si="9"/>
        <v>4796</v>
      </c>
    </row>
    <row r="96" spans="1:4">
      <c r="A96" t="s">
        <v>63</v>
      </c>
      <c r="B96">
        <v>113</v>
      </c>
      <c r="C96">
        <v>44.74</v>
      </c>
      <c r="D96">
        <f t="shared" si="9"/>
        <v>4474</v>
      </c>
    </row>
    <row r="97" spans="1:4">
      <c r="A97" t="s">
        <v>63</v>
      </c>
      <c r="B97">
        <v>115</v>
      </c>
      <c r="C97">
        <v>44.54</v>
      </c>
      <c r="D97">
        <f t="shared" si="9"/>
        <v>4454</v>
      </c>
    </row>
    <row r="98" spans="1:4">
      <c r="A98" t="s">
        <v>63</v>
      </c>
      <c r="B98">
        <v>116</v>
      </c>
      <c r="C98">
        <v>44.38</v>
      </c>
      <c r="D98">
        <f t="shared" si="9"/>
        <v>4438</v>
      </c>
    </row>
    <row r="99" spans="1:4">
      <c r="A99" t="s">
        <v>63</v>
      </c>
      <c r="B99">
        <v>117</v>
      </c>
      <c r="C99">
        <v>46.61</v>
      </c>
      <c r="D99">
        <f t="shared" si="9"/>
        <v>4661</v>
      </c>
    </row>
    <row r="100" spans="1:4">
      <c r="A100" t="s">
        <v>63</v>
      </c>
      <c r="B100">
        <v>118</v>
      </c>
      <c r="C100">
        <v>42.56</v>
      </c>
      <c r="D100">
        <f t="shared" si="9"/>
        <v>4256</v>
      </c>
    </row>
    <row r="101" spans="1:4">
      <c r="A101" t="s">
        <v>63</v>
      </c>
      <c r="B101">
        <v>119</v>
      </c>
      <c r="C101">
        <v>50.17</v>
      </c>
      <c r="D101">
        <f t="shared" si="9"/>
        <v>5017</v>
      </c>
    </row>
    <row r="102" spans="1:4">
      <c r="A102" t="s">
        <v>60</v>
      </c>
      <c r="B102">
        <v>121</v>
      </c>
      <c r="C102">
        <v>4.7629999999999999</v>
      </c>
      <c r="D102">
        <f t="shared" ref="D102:D111" si="10">C102*10</f>
        <v>47.629999999999995</v>
      </c>
    </row>
    <row r="103" spans="1:4">
      <c r="A103" t="s">
        <v>60</v>
      </c>
      <c r="B103">
        <v>122</v>
      </c>
      <c r="C103">
        <v>4.2880000000000003</v>
      </c>
      <c r="D103">
        <f t="shared" si="10"/>
        <v>42.88</v>
      </c>
    </row>
    <row r="104" spans="1:4">
      <c r="A104" t="s">
        <v>60</v>
      </c>
      <c r="B104">
        <v>123</v>
      </c>
      <c r="C104">
        <v>4.8639999999999999</v>
      </c>
      <c r="D104">
        <f t="shared" si="10"/>
        <v>48.64</v>
      </c>
    </row>
    <row r="105" spans="1:4">
      <c r="A105" t="s">
        <v>60</v>
      </c>
      <c r="B105">
        <v>124</v>
      </c>
      <c r="C105">
        <v>5.1189999999999998</v>
      </c>
      <c r="D105">
        <f t="shared" si="10"/>
        <v>51.19</v>
      </c>
    </row>
    <row r="106" spans="1:4">
      <c r="A106" t="s">
        <v>60</v>
      </c>
      <c r="B106">
        <v>125</v>
      </c>
      <c r="C106">
        <v>4.2389999999999999</v>
      </c>
      <c r="D106">
        <f t="shared" si="10"/>
        <v>42.39</v>
      </c>
    </row>
    <row r="107" spans="1:4">
      <c r="A107" t="s">
        <v>61</v>
      </c>
      <c r="B107">
        <v>127</v>
      </c>
      <c r="C107">
        <v>18.72</v>
      </c>
      <c r="D107">
        <f t="shared" si="10"/>
        <v>187.2</v>
      </c>
    </row>
    <row r="108" spans="1:4">
      <c r="A108" t="s">
        <v>61</v>
      </c>
      <c r="B108">
        <v>128</v>
      </c>
      <c r="C108">
        <v>19.77</v>
      </c>
      <c r="D108">
        <f t="shared" si="10"/>
        <v>197.7</v>
      </c>
    </row>
    <row r="109" spans="1:4">
      <c r="A109" t="s">
        <v>61</v>
      </c>
      <c r="B109">
        <v>129</v>
      </c>
      <c r="C109">
        <v>16.88</v>
      </c>
      <c r="D109">
        <f t="shared" si="10"/>
        <v>168.79999999999998</v>
      </c>
    </row>
    <row r="110" spans="1:4">
      <c r="A110" t="s">
        <v>61</v>
      </c>
      <c r="B110">
        <v>130</v>
      </c>
      <c r="C110">
        <v>25.06</v>
      </c>
      <c r="D110">
        <f t="shared" si="10"/>
        <v>250.6</v>
      </c>
    </row>
    <row r="111" spans="1:4">
      <c r="A111" t="s">
        <v>61</v>
      </c>
      <c r="B111">
        <v>131</v>
      </c>
      <c r="C111">
        <v>25.2</v>
      </c>
      <c r="D111">
        <f t="shared" si="10"/>
        <v>252</v>
      </c>
    </row>
    <row r="112" spans="1:4">
      <c r="A112" t="s">
        <v>63</v>
      </c>
      <c r="B112">
        <v>133</v>
      </c>
      <c r="C112">
        <v>37.92</v>
      </c>
      <c r="D112">
        <f t="shared" ref="D112:D121" si="11">C112*100</f>
        <v>3792</v>
      </c>
    </row>
    <row r="113" spans="1:4">
      <c r="A113" t="s">
        <v>63</v>
      </c>
      <c r="B113">
        <v>134</v>
      </c>
      <c r="C113">
        <v>46.37</v>
      </c>
      <c r="D113">
        <f t="shared" si="11"/>
        <v>4637</v>
      </c>
    </row>
    <row r="114" spans="1:4">
      <c r="A114" t="s">
        <v>63</v>
      </c>
      <c r="B114">
        <v>135</v>
      </c>
      <c r="C114">
        <v>44.32</v>
      </c>
      <c r="D114">
        <f t="shared" si="11"/>
        <v>4432</v>
      </c>
    </row>
    <row r="115" spans="1:4">
      <c r="A115" t="s">
        <v>63</v>
      </c>
      <c r="B115">
        <v>136</v>
      </c>
      <c r="C115">
        <v>45.09</v>
      </c>
      <c r="D115">
        <f t="shared" si="11"/>
        <v>4509</v>
      </c>
    </row>
    <row r="116" spans="1:4">
      <c r="A116" t="s">
        <v>63</v>
      </c>
      <c r="B116">
        <v>137</v>
      </c>
      <c r="C116">
        <v>46.55</v>
      </c>
      <c r="D116">
        <f t="shared" si="11"/>
        <v>4655</v>
      </c>
    </row>
    <row r="117" spans="1:4">
      <c r="A117" t="s">
        <v>64</v>
      </c>
      <c r="B117">
        <v>139</v>
      </c>
      <c r="C117">
        <v>34.28</v>
      </c>
      <c r="D117">
        <f t="shared" si="11"/>
        <v>3428</v>
      </c>
    </row>
    <row r="118" spans="1:4">
      <c r="A118" t="s">
        <v>64</v>
      </c>
      <c r="B118">
        <v>140</v>
      </c>
      <c r="C118">
        <v>45.69</v>
      </c>
      <c r="D118">
        <f t="shared" si="11"/>
        <v>4569</v>
      </c>
    </row>
    <row r="119" spans="1:4">
      <c r="A119" t="s">
        <v>64</v>
      </c>
      <c r="B119">
        <v>141</v>
      </c>
      <c r="C119">
        <v>56.03</v>
      </c>
      <c r="D119">
        <f t="shared" si="11"/>
        <v>5603</v>
      </c>
    </row>
    <row r="120" spans="1:4">
      <c r="A120" t="s">
        <v>64</v>
      </c>
      <c r="B120">
        <v>142</v>
      </c>
      <c r="C120">
        <v>62.35</v>
      </c>
      <c r="D120">
        <f t="shared" si="11"/>
        <v>6235</v>
      </c>
    </row>
    <row r="121" spans="1:4">
      <c r="A121" t="s">
        <v>64</v>
      </c>
      <c r="B121">
        <v>143</v>
      </c>
      <c r="C121">
        <v>64.25</v>
      </c>
      <c r="D121">
        <f t="shared" si="11"/>
        <v>6425</v>
      </c>
    </row>
    <row r="122" spans="1:4">
      <c r="A122" t="s">
        <v>60</v>
      </c>
      <c r="B122">
        <v>145</v>
      </c>
      <c r="C122">
        <v>4.79</v>
      </c>
      <c r="D122">
        <f t="shared" ref="D122:D131" si="12">C122*10</f>
        <v>47.9</v>
      </c>
    </row>
    <row r="123" spans="1:4">
      <c r="A123" t="s">
        <v>60</v>
      </c>
      <c r="B123">
        <v>146</v>
      </c>
      <c r="C123">
        <v>4.6420000000000003</v>
      </c>
      <c r="D123">
        <f t="shared" si="12"/>
        <v>46.42</v>
      </c>
    </row>
    <row r="124" spans="1:4">
      <c r="A124" t="s">
        <v>60</v>
      </c>
      <c r="B124">
        <v>147</v>
      </c>
      <c r="C124">
        <v>4.6689999999999996</v>
      </c>
      <c r="D124">
        <f t="shared" si="12"/>
        <v>46.69</v>
      </c>
    </row>
    <row r="125" spans="1:4">
      <c r="A125" t="s">
        <v>60</v>
      </c>
      <c r="B125">
        <v>148</v>
      </c>
      <c r="C125">
        <v>5.84</v>
      </c>
      <c r="D125">
        <f t="shared" si="12"/>
        <v>58.4</v>
      </c>
    </row>
    <row r="126" spans="1:4">
      <c r="A126" t="s">
        <v>60</v>
      </c>
      <c r="B126">
        <v>149</v>
      </c>
      <c r="C126">
        <v>5.4950000000000001</v>
      </c>
      <c r="D126">
        <f t="shared" si="12"/>
        <v>54.95</v>
      </c>
    </row>
    <row r="127" spans="1:4">
      <c r="A127" t="s">
        <v>61</v>
      </c>
      <c r="B127">
        <v>151</v>
      </c>
      <c r="C127">
        <v>20</v>
      </c>
      <c r="D127">
        <f t="shared" si="12"/>
        <v>200</v>
      </c>
    </row>
    <row r="128" spans="1:4">
      <c r="A128" t="s">
        <v>61</v>
      </c>
      <c r="B128">
        <v>152</v>
      </c>
      <c r="C128">
        <v>21.85</v>
      </c>
      <c r="D128">
        <f t="shared" si="12"/>
        <v>218.5</v>
      </c>
    </row>
    <row r="129" spans="1:4">
      <c r="A129" t="s">
        <v>61</v>
      </c>
      <c r="B129">
        <v>153</v>
      </c>
      <c r="C129">
        <v>20.49</v>
      </c>
      <c r="D129">
        <f t="shared" si="12"/>
        <v>204.89999999999998</v>
      </c>
    </row>
    <row r="130" spans="1:4">
      <c r="A130" t="s">
        <v>61</v>
      </c>
      <c r="B130">
        <v>154</v>
      </c>
      <c r="C130">
        <v>27.73</v>
      </c>
      <c r="D130">
        <f t="shared" si="12"/>
        <v>277.3</v>
      </c>
    </row>
    <row r="131" spans="1:4">
      <c r="A131" t="s">
        <v>61</v>
      </c>
      <c r="B131">
        <v>155</v>
      </c>
      <c r="C131">
        <v>27.42</v>
      </c>
      <c r="D131">
        <f t="shared" si="12"/>
        <v>274.20000000000005</v>
      </c>
    </row>
    <row r="132" spans="1:4">
      <c r="A132" t="s">
        <v>63</v>
      </c>
      <c r="B132">
        <v>157</v>
      </c>
      <c r="C132">
        <v>40.549999999999997</v>
      </c>
      <c r="D132">
        <f t="shared" ref="D132:D141" si="13">C132*100</f>
        <v>4054.9999999999995</v>
      </c>
    </row>
    <row r="133" spans="1:4">
      <c r="A133" t="s">
        <v>63</v>
      </c>
      <c r="B133">
        <v>158</v>
      </c>
      <c r="C133">
        <v>41.02</v>
      </c>
      <c r="D133">
        <f t="shared" si="13"/>
        <v>4102</v>
      </c>
    </row>
    <row r="134" spans="1:4">
      <c r="A134" t="s">
        <v>63</v>
      </c>
      <c r="B134">
        <v>159</v>
      </c>
      <c r="C134">
        <v>41.11</v>
      </c>
      <c r="D134">
        <f t="shared" si="13"/>
        <v>4111</v>
      </c>
    </row>
    <row r="135" spans="1:4">
      <c r="A135" t="s">
        <v>63</v>
      </c>
      <c r="B135">
        <v>160</v>
      </c>
      <c r="C135">
        <v>46.34</v>
      </c>
      <c r="D135">
        <f t="shared" si="13"/>
        <v>4634</v>
      </c>
    </row>
    <row r="136" spans="1:4">
      <c r="A136" t="s">
        <v>63</v>
      </c>
      <c r="B136">
        <v>161</v>
      </c>
      <c r="C136">
        <v>45.25</v>
      </c>
      <c r="D136">
        <f t="shared" si="13"/>
        <v>4525</v>
      </c>
    </row>
    <row r="137" spans="1:4">
      <c r="A137" t="s">
        <v>64</v>
      </c>
      <c r="B137">
        <v>163</v>
      </c>
      <c r="C137">
        <v>52.36</v>
      </c>
      <c r="D137">
        <f t="shared" si="13"/>
        <v>5236</v>
      </c>
    </row>
    <row r="138" spans="1:4">
      <c r="A138" t="s">
        <v>64</v>
      </c>
      <c r="B138">
        <v>164</v>
      </c>
      <c r="C138">
        <v>54.66</v>
      </c>
      <c r="D138">
        <f t="shared" si="13"/>
        <v>5466</v>
      </c>
    </row>
    <row r="139" spans="1:4">
      <c r="A139" t="s">
        <v>64</v>
      </c>
      <c r="B139">
        <v>165</v>
      </c>
      <c r="C139">
        <v>55.53</v>
      </c>
      <c r="D139">
        <f t="shared" si="13"/>
        <v>5553</v>
      </c>
    </row>
    <row r="140" spans="1:4">
      <c r="A140" t="s">
        <v>64</v>
      </c>
      <c r="B140">
        <v>166</v>
      </c>
      <c r="C140">
        <v>60.51</v>
      </c>
      <c r="D140">
        <f t="shared" si="13"/>
        <v>6051</v>
      </c>
    </row>
    <row r="141" spans="1:4">
      <c r="A141" t="s">
        <v>64</v>
      </c>
      <c r="B141">
        <v>167</v>
      </c>
      <c r="C141">
        <v>62.86</v>
      </c>
      <c r="D141">
        <f t="shared" si="13"/>
        <v>6286</v>
      </c>
    </row>
    <row r="142" spans="1:4">
      <c r="A142" t="s">
        <v>60</v>
      </c>
      <c r="B142">
        <v>169</v>
      </c>
      <c r="C142">
        <v>4.7770000000000001</v>
      </c>
      <c r="D142">
        <f t="shared" ref="D142:D151" si="14">C142*10</f>
        <v>47.77</v>
      </c>
    </row>
    <row r="143" spans="1:4">
      <c r="A143" t="s">
        <v>60</v>
      </c>
      <c r="B143">
        <v>170</v>
      </c>
      <c r="C143">
        <v>4.694</v>
      </c>
      <c r="D143">
        <f t="shared" si="14"/>
        <v>46.94</v>
      </c>
    </row>
    <row r="144" spans="1:4">
      <c r="A144" t="s">
        <v>60</v>
      </c>
      <c r="B144">
        <v>171</v>
      </c>
      <c r="C144">
        <v>4.6950000000000003</v>
      </c>
      <c r="D144">
        <f t="shared" si="14"/>
        <v>46.95</v>
      </c>
    </row>
    <row r="145" spans="1:4">
      <c r="A145" t="s">
        <v>60</v>
      </c>
      <c r="B145">
        <v>172</v>
      </c>
      <c r="C145">
        <v>5.5289999999999999</v>
      </c>
      <c r="D145">
        <f t="shared" si="14"/>
        <v>55.29</v>
      </c>
    </row>
    <row r="146" spans="1:4">
      <c r="A146" t="s">
        <v>60</v>
      </c>
      <c r="B146">
        <v>173</v>
      </c>
      <c r="C146">
        <v>5.1989999999999998</v>
      </c>
      <c r="D146">
        <f t="shared" si="14"/>
        <v>51.989999999999995</v>
      </c>
    </row>
    <row r="147" spans="1:4">
      <c r="A147" t="s">
        <v>61</v>
      </c>
      <c r="B147">
        <v>175</v>
      </c>
      <c r="C147">
        <v>21.23</v>
      </c>
      <c r="D147">
        <f t="shared" si="14"/>
        <v>212.3</v>
      </c>
    </row>
    <row r="148" spans="1:4">
      <c r="A148" t="s">
        <v>61</v>
      </c>
      <c r="B148">
        <v>176</v>
      </c>
      <c r="C148">
        <v>12.43</v>
      </c>
      <c r="D148">
        <f t="shared" si="14"/>
        <v>124.3</v>
      </c>
    </row>
    <row r="149" spans="1:4">
      <c r="A149" t="s">
        <v>61</v>
      </c>
      <c r="B149">
        <v>177</v>
      </c>
      <c r="C149">
        <v>21.11</v>
      </c>
      <c r="D149">
        <f t="shared" si="14"/>
        <v>211.1</v>
      </c>
    </row>
    <row r="150" spans="1:4">
      <c r="A150" t="s">
        <v>61</v>
      </c>
      <c r="B150">
        <v>178</v>
      </c>
      <c r="C150">
        <v>25.26</v>
      </c>
      <c r="D150">
        <f t="shared" si="14"/>
        <v>252.60000000000002</v>
      </c>
    </row>
    <row r="151" spans="1:4">
      <c r="A151" t="s">
        <v>61</v>
      </c>
      <c r="B151">
        <v>179</v>
      </c>
      <c r="C151">
        <v>25.5</v>
      </c>
      <c r="D151">
        <f t="shared" si="14"/>
        <v>255</v>
      </c>
    </row>
    <row r="152" spans="1:4">
      <c r="A152" t="s">
        <v>63</v>
      </c>
      <c r="B152">
        <v>181</v>
      </c>
      <c r="C152">
        <v>40.950000000000003</v>
      </c>
      <c r="D152">
        <f t="shared" ref="D152:D161" si="15">C152*100</f>
        <v>4095.0000000000005</v>
      </c>
    </row>
    <row r="153" spans="1:4">
      <c r="A153" t="s">
        <v>63</v>
      </c>
      <c r="B153">
        <v>182</v>
      </c>
      <c r="C153">
        <v>38.47</v>
      </c>
      <c r="D153">
        <f t="shared" si="15"/>
        <v>3847</v>
      </c>
    </row>
    <row r="154" spans="1:4">
      <c r="A154" t="s">
        <v>63</v>
      </c>
      <c r="B154">
        <v>183</v>
      </c>
      <c r="C154">
        <v>38.5</v>
      </c>
      <c r="D154">
        <f t="shared" si="15"/>
        <v>3850</v>
      </c>
    </row>
    <row r="155" spans="1:4">
      <c r="A155" t="s">
        <v>63</v>
      </c>
      <c r="B155">
        <v>184</v>
      </c>
      <c r="C155">
        <v>47.8</v>
      </c>
      <c r="D155">
        <f t="shared" si="15"/>
        <v>4780</v>
      </c>
    </row>
    <row r="156" spans="1:4">
      <c r="A156" t="s">
        <v>63</v>
      </c>
      <c r="B156">
        <v>185</v>
      </c>
      <c r="C156">
        <v>42.31</v>
      </c>
      <c r="D156">
        <f t="shared" si="15"/>
        <v>4231</v>
      </c>
    </row>
    <row r="157" spans="1:4">
      <c r="A157" t="s">
        <v>64</v>
      </c>
      <c r="B157">
        <v>187</v>
      </c>
      <c r="C157">
        <v>42.58</v>
      </c>
      <c r="D157">
        <f t="shared" si="15"/>
        <v>4258</v>
      </c>
    </row>
    <row r="158" spans="1:4">
      <c r="A158" t="s">
        <v>64</v>
      </c>
      <c r="B158">
        <v>188</v>
      </c>
      <c r="C158">
        <v>50.96</v>
      </c>
      <c r="D158">
        <f t="shared" si="15"/>
        <v>5096</v>
      </c>
    </row>
    <row r="159" spans="1:4">
      <c r="A159" t="s">
        <v>64</v>
      </c>
      <c r="B159">
        <v>189</v>
      </c>
      <c r="C159">
        <v>50.47</v>
      </c>
      <c r="D159">
        <f t="shared" si="15"/>
        <v>5047</v>
      </c>
    </row>
    <row r="160" spans="1:4">
      <c r="A160" t="s">
        <v>64</v>
      </c>
      <c r="B160">
        <v>190</v>
      </c>
      <c r="C160">
        <v>45.21</v>
      </c>
      <c r="D160">
        <f t="shared" si="15"/>
        <v>4521</v>
      </c>
    </row>
    <row r="161" spans="1:4">
      <c r="A161" t="s">
        <v>64</v>
      </c>
      <c r="B161">
        <v>191</v>
      </c>
      <c r="C161">
        <v>54.72</v>
      </c>
      <c r="D161">
        <f t="shared" si="15"/>
        <v>5472</v>
      </c>
    </row>
    <row r="162" spans="1:4">
      <c r="A162" t="s">
        <v>60</v>
      </c>
      <c r="B162">
        <v>193</v>
      </c>
      <c r="C162">
        <v>5.1890000000000001</v>
      </c>
      <c r="D162">
        <f t="shared" ref="D162:D171" si="16">C162*10</f>
        <v>51.89</v>
      </c>
    </row>
    <row r="163" spans="1:4">
      <c r="A163" t="s">
        <v>60</v>
      </c>
      <c r="B163">
        <v>194</v>
      </c>
      <c r="C163">
        <v>4.9560000000000004</v>
      </c>
      <c r="D163">
        <f t="shared" si="16"/>
        <v>49.56</v>
      </c>
    </row>
    <row r="164" spans="1:4">
      <c r="A164" t="s">
        <v>60</v>
      </c>
      <c r="B164">
        <v>195</v>
      </c>
      <c r="C164">
        <v>5.7130000000000001</v>
      </c>
      <c r="D164">
        <f t="shared" si="16"/>
        <v>57.13</v>
      </c>
    </row>
    <row r="165" spans="1:4">
      <c r="A165" t="s">
        <v>60</v>
      </c>
      <c r="B165">
        <v>196</v>
      </c>
      <c r="C165">
        <v>6.3810000000000002</v>
      </c>
      <c r="D165">
        <f t="shared" si="16"/>
        <v>63.81</v>
      </c>
    </row>
    <row r="166" spans="1:4">
      <c r="A166" t="s">
        <v>60</v>
      </c>
      <c r="B166">
        <v>197</v>
      </c>
      <c r="C166">
        <v>5.7</v>
      </c>
      <c r="D166">
        <f t="shared" si="16"/>
        <v>57</v>
      </c>
    </row>
    <row r="167" spans="1:4">
      <c r="A167" t="s">
        <v>61</v>
      </c>
      <c r="B167">
        <v>199</v>
      </c>
      <c r="C167">
        <v>24.89</v>
      </c>
      <c r="D167">
        <f t="shared" si="16"/>
        <v>248.9</v>
      </c>
    </row>
    <row r="168" spans="1:4">
      <c r="A168" t="s">
        <v>61</v>
      </c>
      <c r="B168">
        <v>200</v>
      </c>
      <c r="C168">
        <v>24.39</v>
      </c>
      <c r="D168">
        <f t="shared" si="16"/>
        <v>243.9</v>
      </c>
    </row>
    <row r="169" spans="1:4">
      <c r="A169" t="s">
        <v>61</v>
      </c>
      <c r="B169">
        <v>201</v>
      </c>
      <c r="C169">
        <v>14.4</v>
      </c>
      <c r="D169">
        <f t="shared" si="16"/>
        <v>144</v>
      </c>
    </row>
    <row r="170" spans="1:4">
      <c r="A170" t="s">
        <v>61</v>
      </c>
      <c r="B170">
        <v>202</v>
      </c>
      <c r="C170">
        <v>30.38</v>
      </c>
      <c r="D170">
        <f t="shared" si="16"/>
        <v>303.8</v>
      </c>
    </row>
    <row r="171" spans="1:4">
      <c r="A171" t="s">
        <v>61</v>
      </c>
      <c r="B171">
        <v>203</v>
      </c>
      <c r="C171">
        <v>29.59</v>
      </c>
      <c r="D171">
        <f t="shared" si="16"/>
        <v>295.89999999999998</v>
      </c>
    </row>
    <row r="172" spans="1:4">
      <c r="A172" t="s">
        <v>63</v>
      </c>
      <c r="B172">
        <v>205</v>
      </c>
      <c r="C172">
        <v>38.39</v>
      </c>
      <c r="D172">
        <f t="shared" ref="D172:D181" si="17">C172*100</f>
        <v>3839</v>
      </c>
    </row>
    <row r="173" spans="1:4">
      <c r="A173" t="s">
        <v>63</v>
      </c>
      <c r="B173">
        <v>206</v>
      </c>
      <c r="C173">
        <v>41.06</v>
      </c>
      <c r="D173">
        <f t="shared" si="17"/>
        <v>4106</v>
      </c>
    </row>
    <row r="174" spans="1:4">
      <c r="A174" t="s">
        <v>63</v>
      </c>
      <c r="B174">
        <v>207</v>
      </c>
      <c r="C174">
        <v>41.59</v>
      </c>
      <c r="D174">
        <f t="shared" si="17"/>
        <v>4159</v>
      </c>
    </row>
    <row r="175" spans="1:4">
      <c r="A175" t="s">
        <v>63</v>
      </c>
      <c r="B175">
        <v>208</v>
      </c>
      <c r="C175">
        <v>48.67</v>
      </c>
      <c r="D175">
        <f t="shared" si="17"/>
        <v>4867</v>
      </c>
    </row>
    <row r="176" spans="1:4">
      <c r="A176" t="s">
        <v>63</v>
      </c>
      <c r="B176">
        <v>209</v>
      </c>
      <c r="C176">
        <v>49.97</v>
      </c>
      <c r="D176">
        <f t="shared" si="17"/>
        <v>4997</v>
      </c>
    </row>
    <row r="177" spans="1:4">
      <c r="A177" t="s">
        <v>64</v>
      </c>
      <c r="B177">
        <v>211</v>
      </c>
      <c r="C177">
        <v>49.62</v>
      </c>
      <c r="D177">
        <f t="shared" si="17"/>
        <v>4962</v>
      </c>
    </row>
    <row r="178" spans="1:4">
      <c r="A178" t="s">
        <v>64</v>
      </c>
      <c r="B178">
        <v>212</v>
      </c>
      <c r="C178">
        <v>52.3</v>
      </c>
      <c r="D178">
        <f t="shared" si="17"/>
        <v>5230</v>
      </c>
    </row>
    <row r="179" spans="1:4">
      <c r="A179" t="s">
        <v>64</v>
      </c>
      <c r="B179">
        <v>213</v>
      </c>
      <c r="C179">
        <v>50.25</v>
      </c>
      <c r="D179">
        <f t="shared" si="17"/>
        <v>5025</v>
      </c>
    </row>
    <row r="180" spans="1:4">
      <c r="A180" t="s">
        <v>64</v>
      </c>
      <c r="B180">
        <v>214</v>
      </c>
      <c r="C180">
        <v>61.41</v>
      </c>
      <c r="D180">
        <f t="shared" si="17"/>
        <v>6141</v>
      </c>
    </row>
    <row r="181" spans="1:4">
      <c r="A181" t="s">
        <v>64</v>
      </c>
      <c r="B181">
        <v>215</v>
      </c>
      <c r="C181">
        <v>64.94</v>
      </c>
      <c r="D181">
        <f t="shared" si="17"/>
        <v>6494</v>
      </c>
    </row>
    <row r="182" spans="1:4">
      <c r="A182" t="s">
        <v>60</v>
      </c>
      <c r="B182">
        <v>217</v>
      </c>
      <c r="C182">
        <v>5.319</v>
      </c>
      <c r="D182">
        <f t="shared" ref="D182:D191" si="18">C182*10</f>
        <v>53.19</v>
      </c>
    </row>
    <row r="183" spans="1:4">
      <c r="A183" t="s">
        <v>60</v>
      </c>
      <c r="B183">
        <v>218</v>
      </c>
      <c r="C183">
        <v>5.1219999999999999</v>
      </c>
      <c r="D183">
        <f t="shared" si="18"/>
        <v>51.22</v>
      </c>
    </row>
    <row r="184" spans="1:4">
      <c r="A184" t="s">
        <v>60</v>
      </c>
      <c r="B184">
        <v>219</v>
      </c>
      <c r="C184">
        <v>5.5339999999999998</v>
      </c>
      <c r="D184">
        <f t="shared" si="18"/>
        <v>55.339999999999996</v>
      </c>
    </row>
    <row r="185" spans="1:4">
      <c r="A185" t="s">
        <v>60</v>
      </c>
      <c r="B185">
        <v>220</v>
      </c>
      <c r="C185">
        <v>6.4</v>
      </c>
      <c r="D185">
        <f t="shared" si="18"/>
        <v>64</v>
      </c>
    </row>
    <row r="186" spans="1:4">
      <c r="A186" t="s">
        <v>60</v>
      </c>
      <c r="B186">
        <v>221</v>
      </c>
      <c r="C186">
        <v>6.6740000000000004</v>
      </c>
      <c r="D186">
        <f t="shared" si="18"/>
        <v>66.740000000000009</v>
      </c>
    </row>
    <row r="187" spans="1:4">
      <c r="A187" t="s">
        <v>61</v>
      </c>
      <c r="B187">
        <v>223</v>
      </c>
      <c r="C187">
        <v>24.72</v>
      </c>
      <c r="D187">
        <f t="shared" si="18"/>
        <v>247.2</v>
      </c>
    </row>
    <row r="188" spans="1:4">
      <c r="A188" t="s">
        <v>61</v>
      </c>
      <c r="B188">
        <v>224</v>
      </c>
      <c r="C188">
        <v>23.52</v>
      </c>
      <c r="D188">
        <f t="shared" si="18"/>
        <v>235.2</v>
      </c>
    </row>
    <row r="189" spans="1:4">
      <c r="A189" t="s">
        <v>61</v>
      </c>
      <c r="B189">
        <v>225</v>
      </c>
      <c r="C189">
        <v>22</v>
      </c>
      <c r="D189">
        <f t="shared" si="18"/>
        <v>220</v>
      </c>
    </row>
    <row r="190" spans="1:4">
      <c r="A190" t="s">
        <v>61</v>
      </c>
      <c r="B190">
        <v>226</v>
      </c>
      <c r="C190">
        <v>28.92</v>
      </c>
      <c r="D190">
        <f t="shared" si="18"/>
        <v>289.20000000000005</v>
      </c>
    </row>
    <row r="191" spans="1:4">
      <c r="A191" t="s">
        <v>61</v>
      </c>
      <c r="B191">
        <v>227</v>
      </c>
      <c r="C191">
        <v>31.82</v>
      </c>
      <c r="D191">
        <f t="shared" si="18"/>
        <v>318.2</v>
      </c>
    </row>
    <row r="192" spans="1:4">
      <c r="A192" t="s">
        <v>63</v>
      </c>
      <c r="B192">
        <v>229</v>
      </c>
      <c r="C192">
        <v>39.67</v>
      </c>
      <c r="D192">
        <f t="shared" ref="D192:D201" si="19">C192*100</f>
        <v>3967</v>
      </c>
    </row>
    <row r="193" spans="1:4">
      <c r="A193" t="s">
        <v>63</v>
      </c>
      <c r="B193">
        <v>230</v>
      </c>
      <c r="C193">
        <v>42.78</v>
      </c>
      <c r="D193">
        <f t="shared" si="19"/>
        <v>4278</v>
      </c>
    </row>
    <row r="194" spans="1:4">
      <c r="A194" t="s">
        <v>63</v>
      </c>
      <c r="B194">
        <v>231</v>
      </c>
      <c r="C194">
        <v>38.79</v>
      </c>
      <c r="D194">
        <f t="shared" si="19"/>
        <v>3879</v>
      </c>
    </row>
    <row r="195" spans="1:4">
      <c r="A195" t="s">
        <v>63</v>
      </c>
      <c r="B195">
        <v>232</v>
      </c>
      <c r="C195">
        <v>51.84</v>
      </c>
      <c r="D195">
        <f t="shared" si="19"/>
        <v>5184</v>
      </c>
    </row>
    <row r="196" spans="1:4">
      <c r="A196" t="s">
        <v>63</v>
      </c>
      <c r="B196">
        <v>233</v>
      </c>
      <c r="C196">
        <v>48.85</v>
      </c>
      <c r="D196">
        <f t="shared" si="19"/>
        <v>4885</v>
      </c>
    </row>
    <row r="197" spans="1:4">
      <c r="A197" t="s">
        <v>64</v>
      </c>
      <c r="B197">
        <v>235</v>
      </c>
      <c r="C197">
        <v>51.63</v>
      </c>
      <c r="D197">
        <f t="shared" si="19"/>
        <v>5163</v>
      </c>
    </row>
    <row r="198" spans="1:4">
      <c r="A198" t="s">
        <v>64</v>
      </c>
      <c r="B198">
        <v>236</v>
      </c>
      <c r="C198">
        <v>49.87</v>
      </c>
      <c r="D198">
        <f t="shared" si="19"/>
        <v>4987</v>
      </c>
    </row>
    <row r="199" spans="1:4">
      <c r="A199" t="s">
        <v>64</v>
      </c>
      <c r="B199">
        <v>237</v>
      </c>
      <c r="C199">
        <v>54.39</v>
      </c>
      <c r="D199">
        <f t="shared" si="19"/>
        <v>5439</v>
      </c>
    </row>
    <row r="200" spans="1:4">
      <c r="A200" t="s">
        <v>64</v>
      </c>
      <c r="B200">
        <v>238</v>
      </c>
      <c r="C200">
        <v>61.4</v>
      </c>
      <c r="D200">
        <f t="shared" si="19"/>
        <v>6140</v>
      </c>
    </row>
    <row r="201" spans="1:4">
      <c r="A201" t="s">
        <v>64</v>
      </c>
      <c r="B201">
        <v>239</v>
      </c>
      <c r="C201">
        <v>71.98</v>
      </c>
      <c r="D201">
        <f t="shared" si="19"/>
        <v>7198</v>
      </c>
    </row>
  </sheetData>
  <autoFilter ref="A1:D201">
    <sortState ref="A2:D201">
      <sortCondition ref="B1:B20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2"/>
  <sheetViews>
    <sheetView tabSelected="1" workbookViewId="0">
      <selection activeCell="T41" sqref="T41:T42"/>
    </sheetView>
  </sheetViews>
  <sheetFormatPr defaultColWidth="12" defaultRowHeight="15"/>
  <cols>
    <col min="1" max="3" width="12" style="2"/>
    <col min="4" max="4" width="5.140625" style="2" bestFit="1" customWidth="1"/>
    <col min="5" max="7" width="12" style="2"/>
    <col min="8" max="8" width="5.140625" style="2" bestFit="1" customWidth="1"/>
    <col min="9" max="11" width="12" style="2"/>
    <col min="12" max="12" width="5.140625" style="2" bestFit="1" customWidth="1"/>
    <col min="13" max="15" width="12" style="2"/>
    <col min="16" max="16" width="5.140625" style="2" bestFit="1" customWidth="1"/>
    <col min="17" max="19" width="12" style="2"/>
    <col min="20" max="20" width="5.140625" style="2" bestFit="1" customWidth="1"/>
    <col min="21" max="16384" width="12" style="2"/>
  </cols>
  <sheetData>
    <row r="1" spans="1:20">
      <c r="A1" s="1"/>
      <c r="B1" s="2" t="s">
        <v>66</v>
      </c>
      <c r="C1" s="2" t="s">
        <v>68</v>
      </c>
      <c r="F1" s="2" t="s">
        <v>66</v>
      </c>
      <c r="G1" s="2" t="s">
        <v>68</v>
      </c>
      <c r="J1" s="2" t="s">
        <v>66</v>
      </c>
      <c r="K1" s="2" t="s">
        <v>68</v>
      </c>
      <c r="N1" s="2" t="s">
        <v>66</v>
      </c>
      <c r="O1" s="2" t="s">
        <v>68</v>
      </c>
      <c r="R1" s="2" t="s">
        <v>66</v>
      </c>
      <c r="S1" s="2" t="s">
        <v>68</v>
      </c>
    </row>
    <row r="2" spans="1:20" ht="30">
      <c r="A2" s="1" t="s">
        <v>65</v>
      </c>
      <c r="B2" s="3" t="s">
        <v>67</v>
      </c>
      <c r="C2" s="3" t="s">
        <v>67</v>
      </c>
      <c r="D2" s="3" t="s">
        <v>69</v>
      </c>
      <c r="E2" s="3" t="s">
        <v>65</v>
      </c>
      <c r="F2" s="3" t="s">
        <v>67</v>
      </c>
      <c r="G2" s="3" t="s">
        <v>67</v>
      </c>
      <c r="H2" s="3" t="s">
        <v>69</v>
      </c>
      <c r="I2" s="1" t="s">
        <v>65</v>
      </c>
      <c r="J2" s="3" t="s">
        <v>67</v>
      </c>
      <c r="K2" s="3" t="s">
        <v>67</v>
      </c>
      <c r="L2" s="3" t="s">
        <v>69</v>
      </c>
      <c r="M2" s="1" t="s">
        <v>65</v>
      </c>
      <c r="N2" s="3" t="s">
        <v>67</v>
      </c>
      <c r="O2" s="3" t="s">
        <v>67</v>
      </c>
      <c r="P2" s="3" t="s">
        <v>69</v>
      </c>
      <c r="Q2" s="1" t="s">
        <v>65</v>
      </c>
      <c r="R2" s="3" t="s">
        <v>67</v>
      </c>
      <c r="S2" s="3" t="s">
        <v>67</v>
      </c>
      <c r="T2" s="3" t="s">
        <v>69</v>
      </c>
    </row>
    <row r="3" spans="1:20">
      <c r="A3" s="1">
        <v>1</v>
      </c>
      <c r="B3" s="2">
        <v>227</v>
      </c>
      <c r="C3" s="2">
        <f>B3*20</f>
        <v>4540</v>
      </c>
      <c r="D3" s="4">
        <f>C3/1000</f>
        <v>4.54</v>
      </c>
      <c r="E3" s="1">
        <v>49</v>
      </c>
      <c r="F3" s="2">
        <v>258</v>
      </c>
      <c r="G3" s="2">
        <f>F3*20</f>
        <v>5160</v>
      </c>
      <c r="H3" s="4">
        <f>G3/1000</f>
        <v>5.16</v>
      </c>
      <c r="I3" s="1">
        <v>97</v>
      </c>
      <c r="J3" s="2">
        <v>286</v>
      </c>
      <c r="K3" s="2">
        <f>J3*20</f>
        <v>5720</v>
      </c>
      <c r="L3" s="4">
        <f>K3/1000</f>
        <v>5.72</v>
      </c>
      <c r="M3" s="1">
        <v>145</v>
      </c>
      <c r="N3" s="2">
        <v>282</v>
      </c>
      <c r="O3" s="2">
        <f>N3*20</f>
        <v>5640</v>
      </c>
      <c r="P3" s="4">
        <f>O3/1000</f>
        <v>5.64</v>
      </c>
      <c r="Q3" s="1">
        <v>193</v>
      </c>
      <c r="R3" s="2">
        <v>286</v>
      </c>
      <c r="S3" s="2">
        <f>R3*20</f>
        <v>5720</v>
      </c>
      <c r="T3" s="4">
        <f>S3/1000</f>
        <v>5.72</v>
      </c>
    </row>
    <row r="4" spans="1:20">
      <c r="A4" s="1">
        <v>2</v>
      </c>
      <c r="B4" s="2">
        <v>223</v>
      </c>
      <c r="C4" s="2">
        <f t="shared" ref="C4:C42" si="0">B4*20</f>
        <v>4460</v>
      </c>
      <c r="D4" s="4">
        <f t="shared" ref="D4:D42" si="1">C4/1000</f>
        <v>4.46</v>
      </c>
      <c r="E4" s="1">
        <v>50</v>
      </c>
      <c r="F4" s="2">
        <v>262</v>
      </c>
      <c r="G4" s="2">
        <f t="shared" ref="G4:G42" si="2">F4*20</f>
        <v>5240</v>
      </c>
      <c r="H4" s="4">
        <f t="shared" ref="H4:H42" si="3">G4/1000</f>
        <v>5.24</v>
      </c>
      <c r="I4" s="1">
        <v>98</v>
      </c>
      <c r="J4" s="2">
        <v>288</v>
      </c>
      <c r="K4" s="2">
        <f t="shared" ref="K4:K42" si="4">J4*20</f>
        <v>5760</v>
      </c>
      <c r="L4" s="4">
        <f t="shared" ref="L4:L42" si="5">K4/1000</f>
        <v>5.76</v>
      </c>
      <c r="M4" s="1">
        <v>146</v>
      </c>
      <c r="N4" s="2">
        <v>286</v>
      </c>
      <c r="O4" s="2">
        <f t="shared" ref="O4:O42" si="6">N4*20</f>
        <v>5720</v>
      </c>
      <c r="P4" s="4">
        <f t="shared" ref="P4:P42" si="7">O4/1000</f>
        <v>5.72</v>
      </c>
      <c r="Q4" s="1">
        <v>194</v>
      </c>
      <c r="R4" s="2">
        <v>284</v>
      </c>
      <c r="S4" s="2">
        <f t="shared" ref="S4:S42" si="8">R4*20</f>
        <v>5680</v>
      </c>
      <c r="T4" s="4">
        <f t="shared" ref="T4:T42" si="9">S4/1000</f>
        <v>5.68</v>
      </c>
    </row>
    <row r="5" spans="1:20">
      <c r="A5" s="1">
        <v>3</v>
      </c>
      <c r="B5" s="2">
        <v>227</v>
      </c>
      <c r="C5" s="2">
        <f t="shared" si="0"/>
        <v>4540</v>
      </c>
      <c r="D5" s="4">
        <f t="shared" si="1"/>
        <v>4.54</v>
      </c>
      <c r="E5" s="1">
        <v>51</v>
      </c>
      <c r="F5" s="2">
        <v>265</v>
      </c>
      <c r="G5" s="2">
        <f t="shared" si="2"/>
        <v>5300</v>
      </c>
      <c r="H5" s="4">
        <f t="shared" si="3"/>
        <v>5.3</v>
      </c>
      <c r="I5" s="1">
        <v>99</v>
      </c>
      <c r="J5" s="2">
        <v>292</v>
      </c>
      <c r="K5" s="2">
        <f t="shared" si="4"/>
        <v>5840</v>
      </c>
      <c r="L5" s="4">
        <f t="shared" si="5"/>
        <v>5.84</v>
      </c>
      <c r="M5" s="1">
        <v>147</v>
      </c>
      <c r="N5" s="2">
        <v>290</v>
      </c>
      <c r="O5" s="2">
        <f t="shared" si="6"/>
        <v>5800</v>
      </c>
      <c r="P5" s="4">
        <f t="shared" si="7"/>
        <v>5.8</v>
      </c>
      <c r="Q5" s="1">
        <v>195</v>
      </c>
      <c r="R5" s="2">
        <v>285</v>
      </c>
      <c r="S5" s="2">
        <f t="shared" si="8"/>
        <v>5700</v>
      </c>
      <c r="T5" s="4">
        <f t="shared" si="9"/>
        <v>5.7</v>
      </c>
    </row>
    <row r="6" spans="1:20">
      <c r="A6" s="1">
        <v>4</v>
      </c>
      <c r="B6" s="2">
        <v>248</v>
      </c>
      <c r="C6" s="2">
        <f t="shared" si="0"/>
        <v>4960</v>
      </c>
      <c r="D6" s="4">
        <f t="shared" si="1"/>
        <v>4.96</v>
      </c>
      <c r="E6" s="1">
        <v>52</v>
      </c>
      <c r="F6" s="2">
        <v>288</v>
      </c>
      <c r="G6" s="2">
        <f t="shared" si="2"/>
        <v>5760</v>
      </c>
      <c r="H6" s="4">
        <f t="shared" si="3"/>
        <v>5.76</v>
      </c>
      <c r="I6" s="1">
        <v>100</v>
      </c>
      <c r="J6" s="2">
        <v>319</v>
      </c>
      <c r="K6" s="2">
        <f t="shared" si="4"/>
        <v>6380</v>
      </c>
      <c r="L6" s="4">
        <f t="shared" si="5"/>
        <v>6.38</v>
      </c>
      <c r="M6" s="1">
        <v>148</v>
      </c>
      <c r="N6" s="2">
        <v>318</v>
      </c>
      <c r="O6" s="2">
        <f t="shared" si="6"/>
        <v>6360</v>
      </c>
      <c r="P6" s="4">
        <f t="shared" si="7"/>
        <v>6.36</v>
      </c>
      <c r="Q6" s="1">
        <v>196</v>
      </c>
      <c r="R6" s="2">
        <v>316</v>
      </c>
      <c r="S6" s="2">
        <f t="shared" si="8"/>
        <v>6320</v>
      </c>
      <c r="T6" s="4">
        <f t="shared" si="9"/>
        <v>6.32</v>
      </c>
    </row>
    <row r="7" spans="1:20">
      <c r="A7" s="1">
        <v>5</v>
      </c>
      <c r="B7" s="2">
        <v>250</v>
      </c>
      <c r="C7" s="2">
        <f t="shared" si="0"/>
        <v>5000</v>
      </c>
      <c r="D7" s="4">
        <f t="shared" si="1"/>
        <v>5</v>
      </c>
      <c r="E7" s="1">
        <v>53</v>
      </c>
      <c r="F7" s="2">
        <v>295</v>
      </c>
      <c r="G7" s="2">
        <f t="shared" si="2"/>
        <v>5900</v>
      </c>
      <c r="H7" s="4">
        <f t="shared" si="3"/>
        <v>5.9</v>
      </c>
      <c r="I7" s="1">
        <v>101</v>
      </c>
      <c r="J7" s="2">
        <v>324</v>
      </c>
      <c r="K7" s="2">
        <f t="shared" si="4"/>
        <v>6480</v>
      </c>
      <c r="L7" s="4">
        <f t="shared" si="5"/>
        <v>6.48</v>
      </c>
      <c r="M7" s="1">
        <v>149</v>
      </c>
      <c r="N7" s="2">
        <v>323</v>
      </c>
      <c r="O7" s="2">
        <f t="shared" si="6"/>
        <v>6460</v>
      </c>
      <c r="P7" s="4">
        <f t="shared" si="7"/>
        <v>6.46</v>
      </c>
      <c r="Q7" s="1">
        <v>197</v>
      </c>
      <c r="R7" s="2">
        <v>320</v>
      </c>
      <c r="S7" s="2">
        <f t="shared" si="8"/>
        <v>6400</v>
      </c>
      <c r="T7" s="4">
        <f t="shared" si="9"/>
        <v>6.4</v>
      </c>
    </row>
    <row r="8" spans="1:20">
      <c r="A8" s="1">
        <v>7</v>
      </c>
      <c r="B8" s="2">
        <v>200</v>
      </c>
      <c r="C8" s="2">
        <f t="shared" si="0"/>
        <v>4000</v>
      </c>
      <c r="D8" s="4">
        <f t="shared" si="1"/>
        <v>4</v>
      </c>
      <c r="E8" s="1">
        <v>55</v>
      </c>
      <c r="F8" s="2">
        <v>230</v>
      </c>
      <c r="G8" s="2">
        <f t="shared" si="2"/>
        <v>4600</v>
      </c>
      <c r="H8" s="4">
        <f t="shared" si="3"/>
        <v>4.5999999999999996</v>
      </c>
      <c r="I8" s="1">
        <v>103</v>
      </c>
      <c r="J8" s="2">
        <v>252</v>
      </c>
      <c r="K8" s="2">
        <f t="shared" si="4"/>
        <v>5040</v>
      </c>
      <c r="L8" s="4">
        <f t="shared" si="5"/>
        <v>5.04</v>
      </c>
      <c r="M8" s="1">
        <v>151</v>
      </c>
      <c r="N8" s="2">
        <v>249</v>
      </c>
      <c r="O8" s="2">
        <f t="shared" si="6"/>
        <v>4980</v>
      </c>
      <c r="P8" s="4">
        <f t="shared" si="7"/>
        <v>4.9800000000000004</v>
      </c>
      <c r="Q8" s="1">
        <v>199</v>
      </c>
      <c r="R8" s="2">
        <v>255</v>
      </c>
      <c r="S8" s="2">
        <f t="shared" si="8"/>
        <v>5100</v>
      </c>
      <c r="T8" s="4">
        <f t="shared" si="9"/>
        <v>5.0999999999999996</v>
      </c>
    </row>
    <row r="9" spans="1:20">
      <c r="A9" s="1">
        <v>8</v>
      </c>
      <c r="B9" s="2">
        <v>202</v>
      </c>
      <c r="C9" s="2">
        <f t="shared" si="0"/>
        <v>4040</v>
      </c>
      <c r="D9" s="4">
        <f t="shared" si="1"/>
        <v>4.04</v>
      </c>
      <c r="E9" s="1">
        <v>56</v>
      </c>
      <c r="F9" s="2">
        <v>230</v>
      </c>
      <c r="G9" s="2">
        <f t="shared" si="2"/>
        <v>4600</v>
      </c>
      <c r="H9" s="4">
        <f t="shared" si="3"/>
        <v>4.5999999999999996</v>
      </c>
      <c r="I9" s="1">
        <v>104</v>
      </c>
      <c r="J9" s="2">
        <v>253</v>
      </c>
      <c r="K9" s="2">
        <f t="shared" si="4"/>
        <v>5060</v>
      </c>
      <c r="L9" s="4">
        <f t="shared" si="5"/>
        <v>5.0599999999999996</v>
      </c>
      <c r="M9" s="1">
        <v>152</v>
      </c>
      <c r="N9" s="2">
        <v>251</v>
      </c>
      <c r="O9" s="2">
        <f t="shared" si="6"/>
        <v>5020</v>
      </c>
      <c r="P9" s="4">
        <f t="shared" si="7"/>
        <v>5.0199999999999996</v>
      </c>
      <c r="Q9" s="1">
        <v>200</v>
      </c>
      <c r="R9" s="2">
        <v>259</v>
      </c>
      <c r="S9" s="2">
        <f t="shared" si="8"/>
        <v>5180</v>
      </c>
      <c r="T9" s="4">
        <f t="shared" si="9"/>
        <v>5.18</v>
      </c>
    </row>
    <row r="10" spans="1:20">
      <c r="A10" s="1">
        <v>9</v>
      </c>
      <c r="B10" s="2">
        <v>202</v>
      </c>
      <c r="C10" s="2">
        <f t="shared" si="0"/>
        <v>4040</v>
      </c>
      <c r="D10" s="4">
        <f t="shared" si="1"/>
        <v>4.04</v>
      </c>
      <c r="E10" s="1">
        <v>57</v>
      </c>
      <c r="F10" s="2">
        <v>233</v>
      </c>
      <c r="G10" s="2">
        <f t="shared" si="2"/>
        <v>4660</v>
      </c>
      <c r="H10" s="4">
        <f t="shared" si="3"/>
        <v>4.66</v>
      </c>
      <c r="I10" s="1">
        <v>105</v>
      </c>
      <c r="J10" s="2">
        <v>250</v>
      </c>
      <c r="K10" s="2">
        <f t="shared" si="4"/>
        <v>5000</v>
      </c>
      <c r="L10" s="4">
        <f t="shared" si="5"/>
        <v>5</v>
      </c>
      <c r="M10" s="1">
        <v>153</v>
      </c>
      <c r="N10" s="2">
        <v>249</v>
      </c>
      <c r="O10" s="2">
        <f t="shared" si="6"/>
        <v>4980</v>
      </c>
      <c r="P10" s="4">
        <f t="shared" si="7"/>
        <v>4.9800000000000004</v>
      </c>
      <c r="Q10" s="1">
        <v>201</v>
      </c>
      <c r="R10" s="2">
        <v>254</v>
      </c>
      <c r="S10" s="2">
        <f t="shared" si="8"/>
        <v>5080</v>
      </c>
      <c r="T10" s="4">
        <f t="shared" si="9"/>
        <v>5.08</v>
      </c>
    </row>
    <row r="11" spans="1:20">
      <c r="A11" s="1">
        <v>10</v>
      </c>
      <c r="B11" s="2">
        <v>222</v>
      </c>
      <c r="C11" s="2">
        <f t="shared" si="0"/>
        <v>4440</v>
      </c>
      <c r="D11" s="4">
        <f t="shared" si="1"/>
        <v>4.4400000000000004</v>
      </c>
      <c r="E11" s="1">
        <v>58</v>
      </c>
      <c r="F11" s="2">
        <v>255</v>
      </c>
      <c r="G11" s="2">
        <f t="shared" si="2"/>
        <v>5100</v>
      </c>
      <c r="H11" s="4">
        <f t="shared" si="3"/>
        <v>5.0999999999999996</v>
      </c>
      <c r="I11" s="1">
        <v>106</v>
      </c>
      <c r="J11" s="2">
        <v>282</v>
      </c>
      <c r="K11" s="2">
        <f t="shared" si="4"/>
        <v>5640</v>
      </c>
      <c r="L11" s="4">
        <f t="shared" si="5"/>
        <v>5.64</v>
      </c>
      <c r="M11" s="1">
        <v>154</v>
      </c>
      <c r="N11" s="2">
        <v>280</v>
      </c>
      <c r="O11" s="2">
        <f t="shared" si="6"/>
        <v>5600</v>
      </c>
      <c r="P11" s="4">
        <f t="shared" si="7"/>
        <v>5.6</v>
      </c>
      <c r="Q11" s="1">
        <v>202</v>
      </c>
      <c r="R11" s="2">
        <v>287</v>
      </c>
      <c r="S11" s="2">
        <f t="shared" si="8"/>
        <v>5740</v>
      </c>
      <c r="T11" s="4">
        <f t="shared" si="9"/>
        <v>5.74</v>
      </c>
    </row>
    <row r="12" spans="1:20">
      <c r="A12" s="1">
        <v>11</v>
      </c>
      <c r="B12" s="2">
        <v>225</v>
      </c>
      <c r="C12" s="2">
        <f t="shared" si="0"/>
        <v>4500</v>
      </c>
      <c r="D12" s="4">
        <f t="shared" si="1"/>
        <v>4.5</v>
      </c>
      <c r="E12" s="1">
        <v>59</v>
      </c>
      <c r="F12" s="2">
        <v>262</v>
      </c>
      <c r="G12" s="2">
        <f t="shared" si="2"/>
        <v>5240</v>
      </c>
      <c r="H12" s="4">
        <f t="shared" si="3"/>
        <v>5.24</v>
      </c>
      <c r="I12" s="1">
        <v>107</v>
      </c>
      <c r="J12" s="2">
        <v>282</v>
      </c>
      <c r="K12" s="2">
        <f t="shared" si="4"/>
        <v>5640</v>
      </c>
      <c r="L12" s="4">
        <f t="shared" si="5"/>
        <v>5.64</v>
      </c>
      <c r="M12" s="1">
        <v>155</v>
      </c>
      <c r="N12" s="2">
        <v>285</v>
      </c>
      <c r="O12" s="2">
        <f t="shared" si="6"/>
        <v>5700</v>
      </c>
      <c r="P12" s="4">
        <f t="shared" si="7"/>
        <v>5.7</v>
      </c>
      <c r="Q12" s="1">
        <v>203</v>
      </c>
      <c r="R12" s="2">
        <v>293</v>
      </c>
      <c r="S12" s="2">
        <f t="shared" si="8"/>
        <v>5860</v>
      </c>
      <c r="T12" s="4">
        <f t="shared" si="9"/>
        <v>5.86</v>
      </c>
    </row>
    <row r="13" spans="1:20">
      <c r="A13" s="1">
        <v>13</v>
      </c>
      <c r="B13" s="2">
        <v>237</v>
      </c>
      <c r="C13" s="2">
        <f t="shared" si="0"/>
        <v>4740</v>
      </c>
      <c r="D13" s="4">
        <f t="shared" si="1"/>
        <v>4.74</v>
      </c>
      <c r="E13" s="1">
        <v>61</v>
      </c>
      <c r="F13" s="2">
        <v>255</v>
      </c>
      <c r="G13" s="2">
        <f t="shared" si="2"/>
        <v>5100</v>
      </c>
      <c r="H13" s="4">
        <f t="shared" si="3"/>
        <v>5.0999999999999996</v>
      </c>
      <c r="I13" s="1">
        <v>109</v>
      </c>
      <c r="J13" s="2">
        <v>280</v>
      </c>
      <c r="K13" s="2">
        <f t="shared" si="4"/>
        <v>5600</v>
      </c>
      <c r="L13" s="4">
        <f t="shared" si="5"/>
        <v>5.6</v>
      </c>
      <c r="M13" s="1">
        <v>157</v>
      </c>
      <c r="N13" s="2">
        <v>277</v>
      </c>
      <c r="O13" s="2">
        <f t="shared" si="6"/>
        <v>5540</v>
      </c>
      <c r="P13" s="4">
        <f t="shared" si="7"/>
        <v>5.54</v>
      </c>
      <c r="Q13" s="1">
        <v>205</v>
      </c>
      <c r="R13" s="2">
        <v>286</v>
      </c>
      <c r="S13" s="2">
        <f t="shared" si="8"/>
        <v>5720</v>
      </c>
      <c r="T13" s="4">
        <f t="shared" si="9"/>
        <v>5.72</v>
      </c>
    </row>
    <row r="14" spans="1:20">
      <c r="A14" s="1">
        <v>14</v>
      </c>
      <c r="B14" s="2">
        <v>243</v>
      </c>
      <c r="C14" s="2">
        <f t="shared" si="0"/>
        <v>4860</v>
      </c>
      <c r="D14" s="4">
        <f t="shared" si="1"/>
        <v>4.8600000000000003</v>
      </c>
      <c r="E14" s="1">
        <v>62</v>
      </c>
      <c r="F14" s="2">
        <v>271</v>
      </c>
      <c r="G14" s="2">
        <f t="shared" si="2"/>
        <v>5420</v>
      </c>
      <c r="H14" s="4">
        <f t="shared" si="3"/>
        <v>5.42</v>
      </c>
      <c r="I14" s="1">
        <v>110</v>
      </c>
      <c r="J14" s="2">
        <v>276</v>
      </c>
      <c r="K14" s="2">
        <f t="shared" si="4"/>
        <v>5520</v>
      </c>
      <c r="L14" s="4">
        <f t="shared" si="5"/>
        <v>5.52</v>
      </c>
      <c r="M14" s="1">
        <v>158</v>
      </c>
      <c r="N14" s="2">
        <v>278</v>
      </c>
      <c r="O14" s="2">
        <f t="shared" si="6"/>
        <v>5560</v>
      </c>
      <c r="P14" s="4">
        <f t="shared" si="7"/>
        <v>5.56</v>
      </c>
      <c r="Q14" s="1">
        <v>206</v>
      </c>
      <c r="R14" s="2">
        <v>285</v>
      </c>
      <c r="S14" s="2">
        <f t="shared" si="8"/>
        <v>5700</v>
      </c>
      <c r="T14" s="4">
        <f t="shared" si="9"/>
        <v>5.7</v>
      </c>
    </row>
    <row r="15" spans="1:20">
      <c r="A15" s="1">
        <v>15</v>
      </c>
      <c r="B15" s="2">
        <v>253</v>
      </c>
      <c r="C15" s="2">
        <f t="shared" si="0"/>
        <v>5060</v>
      </c>
      <c r="D15" s="4">
        <f t="shared" si="1"/>
        <v>5.0599999999999996</v>
      </c>
      <c r="E15" s="1">
        <v>63</v>
      </c>
      <c r="F15" s="2">
        <v>269</v>
      </c>
      <c r="G15" s="2">
        <f t="shared" si="2"/>
        <v>5380</v>
      </c>
      <c r="H15" s="4">
        <f t="shared" si="3"/>
        <v>5.38</v>
      </c>
      <c r="I15" s="1">
        <v>111</v>
      </c>
      <c r="J15" s="2">
        <v>282</v>
      </c>
      <c r="K15" s="2">
        <f t="shared" si="4"/>
        <v>5640</v>
      </c>
      <c r="L15" s="4">
        <f t="shared" si="5"/>
        <v>5.64</v>
      </c>
      <c r="M15" s="1">
        <v>159</v>
      </c>
      <c r="N15" s="2">
        <v>286</v>
      </c>
      <c r="O15" s="2">
        <f t="shared" si="6"/>
        <v>5720</v>
      </c>
      <c r="P15" s="4">
        <f t="shared" si="7"/>
        <v>5.72</v>
      </c>
      <c r="Q15" s="1">
        <v>207</v>
      </c>
      <c r="R15" s="2">
        <v>282</v>
      </c>
      <c r="S15" s="2">
        <f t="shared" si="8"/>
        <v>5640</v>
      </c>
      <c r="T15" s="4">
        <f t="shared" si="9"/>
        <v>5.64</v>
      </c>
    </row>
    <row r="16" spans="1:20">
      <c r="A16" s="1">
        <v>16</v>
      </c>
      <c r="B16" s="2">
        <v>276</v>
      </c>
      <c r="C16" s="2">
        <f t="shared" si="0"/>
        <v>5520</v>
      </c>
      <c r="D16" s="4">
        <f t="shared" si="1"/>
        <v>5.52</v>
      </c>
      <c r="E16" s="1">
        <v>64</v>
      </c>
      <c r="F16" s="2">
        <v>293</v>
      </c>
      <c r="G16" s="2">
        <f t="shared" si="2"/>
        <v>5860</v>
      </c>
      <c r="H16" s="4">
        <f t="shared" si="3"/>
        <v>5.86</v>
      </c>
      <c r="I16" s="1">
        <v>112</v>
      </c>
      <c r="J16" s="2">
        <v>310</v>
      </c>
      <c r="K16" s="2">
        <f t="shared" si="4"/>
        <v>6200</v>
      </c>
      <c r="L16" s="4">
        <f t="shared" si="5"/>
        <v>6.2</v>
      </c>
      <c r="M16" s="1">
        <v>160</v>
      </c>
      <c r="N16" s="2">
        <v>315</v>
      </c>
      <c r="O16" s="2">
        <f t="shared" si="6"/>
        <v>6300</v>
      </c>
      <c r="P16" s="4">
        <f t="shared" si="7"/>
        <v>6.3</v>
      </c>
      <c r="Q16" s="1">
        <v>208</v>
      </c>
      <c r="R16" s="2">
        <v>309</v>
      </c>
      <c r="S16" s="2">
        <f t="shared" si="8"/>
        <v>6180</v>
      </c>
      <c r="T16" s="4">
        <f t="shared" si="9"/>
        <v>6.18</v>
      </c>
    </row>
    <row r="17" spans="1:20">
      <c r="A17" s="1">
        <v>17</v>
      </c>
      <c r="B17" s="2">
        <v>267</v>
      </c>
      <c r="C17" s="2">
        <f t="shared" si="0"/>
        <v>5340</v>
      </c>
      <c r="D17" s="4">
        <f t="shared" si="1"/>
        <v>5.34</v>
      </c>
      <c r="E17" s="1">
        <v>65</v>
      </c>
      <c r="F17" s="2">
        <v>295</v>
      </c>
      <c r="G17" s="2">
        <f t="shared" si="2"/>
        <v>5900</v>
      </c>
      <c r="H17" s="4">
        <f t="shared" si="3"/>
        <v>5.9</v>
      </c>
      <c r="I17" s="1">
        <v>113</v>
      </c>
      <c r="J17" s="2">
        <v>317</v>
      </c>
      <c r="K17" s="2">
        <f t="shared" si="4"/>
        <v>6340</v>
      </c>
      <c r="L17" s="4">
        <f t="shared" si="5"/>
        <v>6.34</v>
      </c>
      <c r="M17" s="1">
        <v>161</v>
      </c>
      <c r="N17" s="2">
        <v>312</v>
      </c>
      <c r="O17" s="2">
        <f t="shared" si="6"/>
        <v>6240</v>
      </c>
      <c r="P17" s="4">
        <f t="shared" si="7"/>
        <v>6.24</v>
      </c>
      <c r="Q17" s="1">
        <v>209</v>
      </c>
      <c r="R17" s="2">
        <v>321</v>
      </c>
      <c r="S17" s="2">
        <f t="shared" si="8"/>
        <v>6420</v>
      </c>
      <c r="T17" s="4">
        <f t="shared" si="9"/>
        <v>6.42</v>
      </c>
    </row>
    <row r="18" spans="1:20">
      <c r="A18" s="1">
        <v>19</v>
      </c>
      <c r="B18" s="2">
        <v>261</v>
      </c>
      <c r="C18" s="2">
        <f t="shared" si="0"/>
        <v>5220</v>
      </c>
      <c r="D18" s="4">
        <f t="shared" si="1"/>
        <v>5.22</v>
      </c>
      <c r="E18" s="1">
        <v>67</v>
      </c>
      <c r="F18" s="2">
        <v>287</v>
      </c>
      <c r="G18" s="2">
        <f t="shared" si="2"/>
        <v>5740</v>
      </c>
      <c r="H18" s="4">
        <f t="shared" si="3"/>
        <v>5.74</v>
      </c>
      <c r="I18" s="1">
        <v>115</v>
      </c>
      <c r="J18" s="2">
        <v>280</v>
      </c>
      <c r="K18" s="2">
        <f t="shared" si="4"/>
        <v>5600</v>
      </c>
      <c r="L18" s="4">
        <f t="shared" si="5"/>
        <v>5.6</v>
      </c>
      <c r="M18" s="1">
        <v>163</v>
      </c>
      <c r="N18" s="2">
        <v>280</v>
      </c>
      <c r="O18" s="2">
        <f t="shared" si="6"/>
        <v>5600</v>
      </c>
      <c r="P18" s="4">
        <f t="shared" si="7"/>
        <v>5.6</v>
      </c>
      <c r="Q18" s="1">
        <v>211</v>
      </c>
      <c r="R18" s="2">
        <v>293</v>
      </c>
      <c r="S18" s="2">
        <f t="shared" si="8"/>
        <v>5860</v>
      </c>
      <c r="T18" s="4">
        <f t="shared" si="9"/>
        <v>5.86</v>
      </c>
    </row>
    <row r="19" spans="1:20">
      <c r="A19" s="1">
        <v>20</v>
      </c>
      <c r="B19" s="2">
        <v>265</v>
      </c>
      <c r="C19" s="2">
        <f t="shared" si="0"/>
        <v>5300</v>
      </c>
      <c r="D19" s="4">
        <f t="shared" si="1"/>
        <v>5.3</v>
      </c>
      <c r="E19" s="1">
        <v>68</v>
      </c>
      <c r="F19" s="2">
        <v>275</v>
      </c>
      <c r="G19" s="2">
        <f t="shared" si="2"/>
        <v>5500</v>
      </c>
      <c r="H19" s="4">
        <f t="shared" si="3"/>
        <v>5.5</v>
      </c>
      <c r="I19" s="1">
        <v>116</v>
      </c>
      <c r="J19" s="2">
        <v>272</v>
      </c>
      <c r="K19" s="2">
        <f t="shared" si="4"/>
        <v>5440</v>
      </c>
      <c r="L19" s="4">
        <f t="shared" si="5"/>
        <v>5.44</v>
      </c>
      <c r="M19" s="1">
        <v>164</v>
      </c>
      <c r="N19" s="2">
        <v>279</v>
      </c>
      <c r="O19" s="2">
        <f t="shared" si="6"/>
        <v>5580</v>
      </c>
      <c r="P19" s="4">
        <f t="shared" si="7"/>
        <v>5.58</v>
      </c>
      <c r="Q19" s="1">
        <v>212</v>
      </c>
      <c r="R19" s="2">
        <v>282</v>
      </c>
      <c r="S19" s="2">
        <f t="shared" si="8"/>
        <v>5640</v>
      </c>
      <c r="T19" s="4">
        <f t="shared" si="9"/>
        <v>5.64</v>
      </c>
    </row>
    <row r="20" spans="1:20">
      <c r="A20" s="1">
        <v>21</v>
      </c>
      <c r="B20" s="2">
        <v>259</v>
      </c>
      <c r="C20" s="2">
        <f t="shared" si="0"/>
        <v>5180</v>
      </c>
      <c r="D20" s="4">
        <f t="shared" si="1"/>
        <v>5.18</v>
      </c>
      <c r="E20" s="1">
        <v>69</v>
      </c>
      <c r="F20" s="2">
        <v>283</v>
      </c>
      <c r="G20" s="2">
        <f t="shared" si="2"/>
        <v>5660</v>
      </c>
      <c r="H20" s="4">
        <f t="shared" si="3"/>
        <v>5.66</v>
      </c>
      <c r="I20" s="1">
        <v>117</v>
      </c>
      <c r="J20" s="2">
        <v>276</v>
      </c>
      <c r="K20" s="2">
        <f t="shared" si="4"/>
        <v>5520</v>
      </c>
      <c r="L20" s="4">
        <f t="shared" si="5"/>
        <v>5.52</v>
      </c>
      <c r="M20" s="1">
        <v>165</v>
      </c>
      <c r="N20" s="2">
        <v>279</v>
      </c>
      <c r="O20" s="2">
        <f t="shared" si="6"/>
        <v>5580</v>
      </c>
      <c r="P20" s="4">
        <f t="shared" si="7"/>
        <v>5.58</v>
      </c>
      <c r="Q20" s="1">
        <v>213</v>
      </c>
      <c r="R20" s="2">
        <v>299</v>
      </c>
      <c r="S20" s="2">
        <f t="shared" si="8"/>
        <v>5980</v>
      </c>
      <c r="T20" s="4">
        <f t="shared" si="9"/>
        <v>5.98</v>
      </c>
    </row>
    <row r="21" spans="1:20">
      <c r="A21" s="1">
        <v>22</v>
      </c>
      <c r="B21" s="2">
        <v>283</v>
      </c>
      <c r="C21" s="2">
        <f t="shared" si="0"/>
        <v>5660</v>
      </c>
      <c r="D21" s="4">
        <f t="shared" si="1"/>
        <v>5.66</v>
      </c>
      <c r="E21" s="1">
        <v>70</v>
      </c>
      <c r="F21" s="2">
        <v>292</v>
      </c>
      <c r="G21" s="2">
        <f t="shared" si="2"/>
        <v>5840</v>
      </c>
      <c r="H21" s="4">
        <f t="shared" si="3"/>
        <v>5.84</v>
      </c>
      <c r="I21" s="1">
        <v>118</v>
      </c>
      <c r="J21" s="2">
        <v>310</v>
      </c>
      <c r="K21" s="2">
        <f t="shared" si="4"/>
        <v>6200</v>
      </c>
      <c r="L21" s="4">
        <f t="shared" si="5"/>
        <v>6.2</v>
      </c>
      <c r="M21" s="1">
        <v>166</v>
      </c>
      <c r="N21" s="2">
        <v>318</v>
      </c>
      <c r="O21" s="2">
        <f t="shared" si="6"/>
        <v>6360</v>
      </c>
      <c r="P21" s="4">
        <f t="shared" si="7"/>
        <v>6.36</v>
      </c>
      <c r="Q21" s="1">
        <v>214</v>
      </c>
      <c r="R21" s="2">
        <v>319</v>
      </c>
      <c r="S21" s="2">
        <f t="shared" si="8"/>
        <v>6380</v>
      </c>
      <c r="T21" s="4">
        <f t="shared" si="9"/>
        <v>6.38</v>
      </c>
    </row>
    <row r="22" spans="1:20">
      <c r="A22" s="1">
        <v>23</v>
      </c>
      <c r="B22" s="2">
        <v>282</v>
      </c>
      <c r="C22" s="2">
        <f t="shared" si="0"/>
        <v>5640</v>
      </c>
      <c r="D22" s="4">
        <f t="shared" si="1"/>
        <v>5.64</v>
      </c>
      <c r="E22" s="1">
        <v>71</v>
      </c>
      <c r="F22" s="2">
        <v>299</v>
      </c>
      <c r="G22" s="2">
        <f t="shared" si="2"/>
        <v>5980</v>
      </c>
      <c r="H22" s="4">
        <f t="shared" si="3"/>
        <v>5.98</v>
      </c>
      <c r="I22" s="1">
        <v>119</v>
      </c>
      <c r="J22" s="2">
        <v>305</v>
      </c>
      <c r="K22" s="2">
        <f t="shared" si="4"/>
        <v>6100</v>
      </c>
      <c r="L22" s="4">
        <f t="shared" si="5"/>
        <v>6.1</v>
      </c>
      <c r="M22" s="1">
        <v>167</v>
      </c>
      <c r="N22" s="2">
        <v>306</v>
      </c>
      <c r="O22" s="2">
        <f t="shared" si="6"/>
        <v>6120</v>
      </c>
      <c r="P22" s="4">
        <f t="shared" si="7"/>
        <v>6.12</v>
      </c>
      <c r="Q22" s="1">
        <v>215</v>
      </c>
      <c r="R22" s="2">
        <v>316</v>
      </c>
      <c r="S22" s="2">
        <f t="shared" si="8"/>
        <v>6320</v>
      </c>
      <c r="T22" s="4">
        <f t="shared" si="9"/>
        <v>6.32</v>
      </c>
    </row>
    <row r="23" spans="1:20">
      <c r="A23" s="1">
        <v>25</v>
      </c>
      <c r="B23" s="2">
        <v>226</v>
      </c>
      <c r="C23" s="2">
        <f t="shared" si="0"/>
        <v>4520</v>
      </c>
      <c r="D23" s="4">
        <f t="shared" si="1"/>
        <v>4.5199999999999996</v>
      </c>
      <c r="E23" s="1">
        <v>73</v>
      </c>
      <c r="F23" s="2">
        <v>270</v>
      </c>
      <c r="G23" s="2">
        <f t="shared" si="2"/>
        <v>5400</v>
      </c>
      <c r="H23" s="4">
        <f t="shared" si="3"/>
        <v>5.4</v>
      </c>
      <c r="I23" s="1">
        <v>121</v>
      </c>
      <c r="J23" s="2">
        <v>288</v>
      </c>
      <c r="K23" s="2">
        <f t="shared" si="4"/>
        <v>5760</v>
      </c>
      <c r="L23" s="4">
        <f t="shared" si="5"/>
        <v>5.76</v>
      </c>
      <c r="M23" s="1">
        <v>169</v>
      </c>
      <c r="N23" s="2">
        <v>287</v>
      </c>
      <c r="O23" s="2">
        <f t="shared" si="6"/>
        <v>5740</v>
      </c>
      <c r="P23" s="4">
        <f t="shared" si="7"/>
        <v>5.74</v>
      </c>
      <c r="Q23" s="1">
        <v>217</v>
      </c>
      <c r="R23" s="2">
        <v>282</v>
      </c>
      <c r="S23" s="2">
        <f t="shared" si="8"/>
        <v>5640</v>
      </c>
      <c r="T23" s="4">
        <f t="shared" si="9"/>
        <v>5.64</v>
      </c>
    </row>
    <row r="24" spans="1:20">
      <c r="A24" s="1">
        <v>26</v>
      </c>
      <c r="B24" s="2">
        <v>228</v>
      </c>
      <c r="C24" s="2">
        <f t="shared" si="0"/>
        <v>4560</v>
      </c>
      <c r="D24" s="4">
        <f t="shared" si="1"/>
        <v>4.5599999999999996</v>
      </c>
      <c r="E24" s="1">
        <v>74</v>
      </c>
      <c r="F24" s="2">
        <v>267</v>
      </c>
      <c r="G24" s="2">
        <f t="shared" si="2"/>
        <v>5340</v>
      </c>
      <c r="H24" s="4">
        <f t="shared" si="3"/>
        <v>5.34</v>
      </c>
      <c r="I24" s="1">
        <v>122</v>
      </c>
      <c r="J24" s="2">
        <v>289</v>
      </c>
      <c r="K24" s="2">
        <f t="shared" si="4"/>
        <v>5780</v>
      </c>
      <c r="L24" s="4">
        <f t="shared" si="5"/>
        <v>5.78</v>
      </c>
      <c r="M24" s="1">
        <v>170</v>
      </c>
      <c r="N24" s="2">
        <v>290</v>
      </c>
      <c r="O24" s="2">
        <f t="shared" si="6"/>
        <v>5800</v>
      </c>
      <c r="P24" s="4">
        <f t="shared" si="7"/>
        <v>5.8</v>
      </c>
      <c r="Q24" s="1">
        <v>218</v>
      </c>
      <c r="R24" s="2">
        <v>288</v>
      </c>
      <c r="S24" s="2">
        <f t="shared" si="8"/>
        <v>5760</v>
      </c>
      <c r="T24" s="4">
        <f t="shared" si="9"/>
        <v>5.76</v>
      </c>
    </row>
    <row r="25" spans="1:20">
      <c r="A25" s="1">
        <v>27</v>
      </c>
      <c r="B25" s="2">
        <v>231</v>
      </c>
      <c r="C25" s="2">
        <f t="shared" si="0"/>
        <v>4620</v>
      </c>
      <c r="D25" s="4">
        <f t="shared" si="1"/>
        <v>4.62</v>
      </c>
      <c r="E25" s="1">
        <v>75</v>
      </c>
      <c r="F25" s="2">
        <v>272</v>
      </c>
      <c r="G25" s="2">
        <f t="shared" si="2"/>
        <v>5440</v>
      </c>
      <c r="H25" s="4">
        <f t="shared" si="3"/>
        <v>5.44</v>
      </c>
      <c r="I25" s="1">
        <v>123</v>
      </c>
      <c r="J25" s="2">
        <v>290</v>
      </c>
      <c r="K25" s="2">
        <f t="shared" si="4"/>
        <v>5800</v>
      </c>
      <c r="L25" s="4">
        <f t="shared" si="5"/>
        <v>5.8</v>
      </c>
      <c r="M25" s="1">
        <v>171</v>
      </c>
      <c r="N25" s="2">
        <v>289</v>
      </c>
      <c r="O25" s="2">
        <f t="shared" si="6"/>
        <v>5780</v>
      </c>
      <c r="P25" s="4">
        <f t="shared" si="7"/>
        <v>5.78</v>
      </c>
      <c r="Q25" s="1">
        <v>219</v>
      </c>
      <c r="R25" s="2">
        <v>282</v>
      </c>
      <c r="S25" s="2">
        <f t="shared" si="8"/>
        <v>5640</v>
      </c>
      <c r="T25" s="4">
        <f t="shared" si="9"/>
        <v>5.64</v>
      </c>
    </row>
    <row r="26" spans="1:20">
      <c r="A26" s="1">
        <v>28</v>
      </c>
      <c r="B26" s="2">
        <v>249</v>
      </c>
      <c r="C26" s="2">
        <f t="shared" si="0"/>
        <v>4980</v>
      </c>
      <c r="D26" s="4">
        <f t="shared" si="1"/>
        <v>4.9800000000000004</v>
      </c>
      <c r="E26" s="1">
        <v>76</v>
      </c>
      <c r="F26" s="2">
        <v>294</v>
      </c>
      <c r="G26" s="2">
        <f t="shared" si="2"/>
        <v>5880</v>
      </c>
      <c r="H26" s="4">
        <f t="shared" si="3"/>
        <v>5.88</v>
      </c>
      <c r="I26" s="1">
        <v>124</v>
      </c>
      <c r="J26" s="2">
        <v>320</v>
      </c>
      <c r="K26" s="2">
        <f t="shared" si="4"/>
        <v>6400</v>
      </c>
      <c r="L26" s="4">
        <f t="shared" si="5"/>
        <v>6.4</v>
      </c>
      <c r="M26" s="1">
        <v>172</v>
      </c>
      <c r="N26" s="2">
        <v>318</v>
      </c>
      <c r="O26" s="2">
        <f t="shared" si="6"/>
        <v>6360</v>
      </c>
      <c r="P26" s="4">
        <f t="shared" si="7"/>
        <v>6.36</v>
      </c>
      <c r="Q26" s="1">
        <v>220</v>
      </c>
      <c r="R26" s="2">
        <v>314</v>
      </c>
      <c r="S26" s="2">
        <f t="shared" si="8"/>
        <v>6280</v>
      </c>
      <c r="T26" s="4">
        <f t="shared" si="9"/>
        <v>6.28</v>
      </c>
    </row>
    <row r="27" spans="1:20">
      <c r="A27" s="1">
        <v>29</v>
      </c>
      <c r="B27" s="2">
        <v>251</v>
      </c>
      <c r="C27" s="2">
        <f t="shared" si="0"/>
        <v>5020</v>
      </c>
      <c r="D27" s="4">
        <f t="shared" si="1"/>
        <v>5.0199999999999996</v>
      </c>
      <c r="E27" s="1">
        <v>77</v>
      </c>
      <c r="F27" s="2">
        <v>302</v>
      </c>
      <c r="G27" s="2">
        <f t="shared" si="2"/>
        <v>6040</v>
      </c>
      <c r="H27" s="4">
        <f t="shared" si="3"/>
        <v>6.04</v>
      </c>
      <c r="I27" s="1">
        <v>125</v>
      </c>
      <c r="J27" s="2">
        <v>322</v>
      </c>
      <c r="K27" s="2">
        <f t="shared" si="4"/>
        <v>6440</v>
      </c>
      <c r="L27" s="4">
        <f t="shared" si="5"/>
        <v>6.44</v>
      </c>
      <c r="M27" s="1">
        <v>173</v>
      </c>
      <c r="N27" s="2">
        <v>321</v>
      </c>
      <c r="O27" s="2">
        <f t="shared" si="6"/>
        <v>6420</v>
      </c>
      <c r="P27" s="4">
        <f t="shared" si="7"/>
        <v>6.42</v>
      </c>
      <c r="Q27" s="1">
        <v>221</v>
      </c>
      <c r="R27" s="2">
        <v>323</v>
      </c>
      <c r="S27" s="2">
        <f t="shared" si="8"/>
        <v>6460</v>
      </c>
      <c r="T27" s="4">
        <f t="shared" si="9"/>
        <v>6.46</v>
      </c>
    </row>
    <row r="28" spans="1:20">
      <c r="A28" s="1">
        <v>31</v>
      </c>
      <c r="B28" s="2">
        <v>200</v>
      </c>
      <c r="C28" s="2">
        <f t="shared" si="0"/>
        <v>4000</v>
      </c>
      <c r="D28" s="4">
        <f t="shared" si="1"/>
        <v>4</v>
      </c>
      <c r="E28" s="1">
        <v>79</v>
      </c>
      <c r="F28" s="2">
        <v>236</v>
      </c>
      <c r="G28" s="2">
        <f t="shared" si="2"/>
        <v>4720</v>
      </c>
      <c r="H28" s="4">
        <f t="shared" si="3"/>
        <v>4.72</v>
      </c>
      <c r="I28" s="1">
        <v>127</v>
      </c>
      <c r="J28" s="2">
        <v>248</v>
      </c>
      <c r="K28" s="2">
        <f t="shared" si="4"/>
        <v>4960</v>
      </c>
      <c r="L28" s="4">
        <f t="shared" si="5"/>
        <v>4.96</v>
      </c>
      <c r="M28" s="1">
        <v>175</v>
      </c>
      <c r="N28" s="2">
        <v>242</v>
      </c>
      <c r="O28" s="2">
        <f t="shared" si="6"/>
        <v>4840</v>
      </c>
      <c r="P28" s="4">
        <f t="shared" si="7"/>
        <v>4.84</v>
      </c>
      <c r="Q28" s="1">
        <v>223</v>
      </c>
      <c r="R28" s="2">
        <v>259</v>
      </c>
      <c r="S28" s="2">
        <f t="shared" si="8"/>
        <v>5180</v>
      </c>
      <c r="T28" s="4">
        <f t="shared" si="9"/>
        <v>5.18</v>
      </c>
    </row>
    <row r="29" spans="1:20">
      <c r="A29" s="1">
        <v>33</v>
      </c>
      <c r="B29" s="2">
        <v>201</v>
      </c>
      <c r="C29" s="2">
        <f t="shared" si="0"/>
        <v>4020</v>
      </c>
      <c r="D29" s="4">
        <f t="shared" si="1"/>
        <v>4.0199999999999996</v>
      </c>
      <c r="E29" s="1">
        <v>80</v>
      </c>
      <c r="F29" s="2">
        <v>238</v>
      </c>
      <c r="G29" s="2">
        <f t="shared" si="2"/>
        <v>4760</v>
      </c>
      <c r="H29" s="4">
        <f t="shared" si="3"/>
        <v>4.76</v>
      </c>
      <c r="I29" s="1">
        <v>128</v>
      </c>
      <c r="J29" s="2">
        <v>253</v>
      </c>
      <c r="K29" s="2">
        <f t="shared" si="4"/>
        <v>5060</v>
      </c>
      <c r="L29" s="4">
        <f t="shared" si="5"/>
        <v>5.0599999999999996</v>
      </c>
      <c r="M29" s="1">
        <v>176</v>
      </c>
      <c r="N29" s="2">
        <v>250</v>
      </c>
      <c r="O29" s="2">
        <f t="shared" si="6"/>
        <v>5000</v>
      </c>
      <c r="P29" s="4">
        <f t="shared" si="7"/>
        <v>5</v>
      </c>
      <c r="Q29" s="1">
        <v>224</v>
      </c>
      <c r="R29" s="2">
        <v>255</v>
      </c>
      <c r="S29" s="2">
        <f t="shared" si="8"/>
        <v>5100</v>
      </c>
      <c r="T29" s="4">
        <f t="shared" si="9"/>
        <v>5.0999999999999996</v>
      </c>
    </row>
    <row r="30" spans="1:20">
      <c r="A30" s="1">
        <v>34</v>
      </c>
      <c r="B30" s="2">
        <v>201</v>
      </c>
      <c r="C30" s="2">
        <f t="shared" si="0"/>
        <v>4020</v>
      </c>
      <c r="D30" s="4">
        <f t="shared" si="1"/>
        <v>4.0199999999999996</v>
      </c>
      <c r="E30" s="1">
        <v>81</v>
      </c>
      <c r="F30" s="2">
        <v>235</v>
      </c>
      <c r="G30" s="2">
        <f t="shared" si="2"/>
        <v>4700</v>
      </c>
      <c r="H30" s="4">
        <f t="shared" si="3"/>
        <v>4.7</v>
      </c>
      <c r="I30" s="1">
        <v>129</v>
      </c>
      <c r="J30" s="2">
        <v>247</v>
      </c>
      <c r="K30" s="2">
        <f t="shared" si="4"/>
        <v>4940</v>
      </c>
      <c r="L30" s="4">
        <f t="shared" si="5"/>
        <v>4.9400000000000004</v>
      </c>
      <c r="M30" s="1">
        <v>177</v>
      </c>
      <c r="N30" s="2">
        <v>255</v>
      </c>
      <c r="O30" s="2">
        <f t="shared" si="6"/>
        <v>5100</v>
      </c>
      <c r="P30" s="4">
        <f t="shared" si="7"/>
        <v>5.0999999999999996</v>
      </c>
      <c r="Q30" s="1">
        <v>225</v>
      </c>
      <c r="R30" s="2">
        <v>256</v>
      </c>
      <c r="S30" s="2">
        <f t="shared" si="8"/>
        <v>5120</v>
      </c>
      <c r="T30" s="4">
        <f t="shared" si="9"/>
        <v>5.12</v>
      </c>
    </row>
    <row r="31" spans="1:20">
      <c r="A31" s="1">
        <v>35</v>
      </c>
      <c r="B31" s="2">
        <v>219</v>
      </c>
      <c r="C31" s="2">
        <f t="shared" si="0"/>
        <v>4380</v>
      </c>
      <c r="D31" s="4">
        <f t="shared" si="1"/>
        <v>4.38</v>
      </c>
      <c r="E31" s="1">
        <v>82</v>
      </c>
      <c r="F31" s="2">
        <v>260</v>
      </c>
      <c r="G31" s="2">
        <f t="shared" si="2"/>
        <v>5200</v>
      </c>
      <c r="H31" s="4">
        <f t="shared" si="3"/>
        <v>5.2</v>
      </c>
      <c r="I31" s="1">
        <v>130</v>
      </c>
      <c r="J31" s="2">
        <v>281</v>
      </c>
      <c r="K31" s="2">
        <f t="shared" si="4"/>
        <v>5620</v>
      </c>
      <c r="L31" s="4">
        <f t="shared" si="5"/>
        <v>5.62</v>
      </c>
      <c r="M31" s="1">
        <v>178</v>
      </c>
      <c r="N31" s="2">
        <v>283</v>
      </c>
      <c r="O31" s="2">
        <f t="shared" si="6"/>
        <v>5660</v>
      </c>
      <c r="P31" s="4">
        <f t="shared" si="7"/>
        <v>5.66</v>
      </c>
      <c r="Q31" s="1">
        <v>226</v>
      </c>
      <c r="R31" s="2">
        <v>285</v>
      </c>
      <c r="S31" s="2">
        <f t="shared" si="8"/>
        <v>5700</v>
      </c>
      <c r="T31" s="4">
        <f t="shared" si="9"/>
        <v>5.7</v>
      </c>
    </row>
    <row r="32" spans="1:20">
      <c r="A32" s="1">
        <v>37</v>
      </c>
      <c r="B32" s="2">
        <v>223</v>
      </c>
      <c r="C32" s="2">
        <f t="shared" si="0"/>
        <v>4460</v>
      </c>
      <c r="D32" s="4">
        <f t="shared" si="1"/>
        <v>4.46</v>
      </c>
      <c r="E32" s="1">
        <v>83</v>
      </c>
      <c r="F32" s="2">
        <v>267</v>
      </c>
      <c r="G32" s="2">
        <f t="shared" si="2"/>
        <v>5340</v>
      </c>
      <c r="H32" s="4">
        <f t="shared" si="3"/>
        <v>5.34</v>
      </c>
      <c r="I32" s="1">
        <v>131</v>
      </c>
      <c r="J32" s="2">
        <v>287</v>
      </c>
      <c r="K32" s="2">
        <f t="shared" si="4"/>
        <v>5740</v>
      </c>
      <c r="L32" s="4">
        <f t="shared" si="5"/>
        <v>5.74</v>
      </c>
      <c r="M32" s="1">
        <v>179</v>
      </c>
      <c r="N32" s="2">
        <v>287</v>
      </c>
      <c r="O32" s="2">
        <f t="shared" si="6"/>
        <v>5740</v>
      </c>
      <c r="P32" s="4">
        <f t="shared" si="7"/>
        <v>5.74</v>
      </c>
      <c r="Q32" s="1">
        <v>227</v>
      </c>
      <c r="R32" s="2">
        <v>282</v>
      </c>
      <c r="S32" s="2">
        <f t="shared" si="8"/>
        <v>5640</v>
      </c>
      <c r="T32" s="4">
        <f t="shared" si="9"/>
        <v>5.64</v>
      </c>
    </row>
    <row r="33" spans="1:20">
      <c r="A33" s="1">
        <v>38</v>
      </c>
      <c r="B33" s="2">
        <v>251</v>
      </c>
      <c r="C33" s="2">
        <f t="shared" si="0"/>
        <v>5020</v>
      </c>
      <c r="D33" s="4">
        <f t="shared" si="1"/>
        <v>5.0199999999999996</v>
      </c>
      <c r="E33" s="1">
        <v>85</v>
      </c>
      <c r="F33" s="2">
        <v>261</v>
      </c>
      <c r="G33" s="2">
        <f t="shared" si="2"/>
        <v>5220</v>
      </c>
      <c r="H33" s="4">
        <f t="shared" si="3"/>
        <v>5.22</v>
      </c>
      <c r="I33" s="1">
        <v>133</v>
      </c>
      <c r="J33" s="2">
        <v>302</v>
      </c>
      <c r="K33" s="2">
        <f t="shared" si="4"/>
        <v>6040</v>
      </c>
      <c r="L33" s="4">
        <f t="shared" si="5"/>
        <v>6.04</v>
      </c>
      <c r="M33" s="1">
        <v>181</v>
      </c>
      <c r="N33" s="2">
        <v>277</v>
      </c>
      <c r="O33" s="2">
        <f t="shared" si="6"/>
        <v>5540</v>
      </c>
      <c r="P33" s="4">
        <f t="shared" si="7"/>
        <v>5.54</v>
      </c>
      <c r="Q33" s="1">
        <v>229</v>
      </c>
      <c r="R33" s="2">
        <v>285</v>
      </c>
      <c r="S33" s="2">
        <f t="shared" si="8"/>
        <v>5700</v>
      </c>
      <c r="T33" s="4">
        <f t="shared" si="9"/>
        <v>5.7</v>
      </c>
    </row>
    <row r="34" spans="1:20">
      <c r="A34" s="1">
        <v>39</v>
      </c>
      <c r="B34" s="2">
        <v>261</v>
      </c>
      <c r="C34" s="2">
        <f t="shared" si="0"/>
        <v>5220</v>
      </c>
      <c r="D34" s="4">
        <f t="shared" si="1"/>
        <v>5.22</v>
      </c>
      <c r="E34" s="1">
        <v>86</v>
      </c>
      <c r="F34" s="2">
        <v>267</v>
      </c>
      <c r="G34" s="2">
        <f t="shared" si="2"/>
        <v>5340</v>
      </c>
      <c r="H34" s="4">
        <f t="shared" si="3"/>
        <v>5.34</v>
      </c>
      <c r="I34" s="1">
        <v>134</v>
      </c>
      <c r="J34" s="2">
        <v>274</v>
      </c>
      <c r="K34" s="2">
        <f t="shared" si="4"/>
        <v>5480</v>
      </c>
      <c r="L34" s="4">
        <f t="shared" si="5"/>
        <v>5.48</v>
      </c>
      <c r="M34" s="1">
        <v>182</v>
      </c>
      <c r="N34" s="2">
        <v>278</v>
      </c>
      <c r="O34" s="2">
        <f t="shared" si="6"/>
        <v>5560</v>
      </c>
      <c r="P34" s="4">
        <f t="shared" si="7"/>
        <v>5.56</v>
      </c>
      <c r="Q34" s="1">
        <v>230</v>
      </c>
      <c r="R34" s="2">
        <v>277</v>
      </c>
      <c r="S34" s="2">
        <f t="shared" si="8"/>
        <v>5540</v>
      </c>
      <c r="T34" s="4">
        <f t="shared" si="9"/>
        <v>5.54</v>
      </c>
    </row>
    <row r="35" spans="1:20">
      <c r="A35" s="1">
        <v>40</v>
      </c>
      <c r="B35" s="2">
        <v>254</v>
      </c>
      <c r="C35" s="2">
        <f t="shared" si="0"/>
        <v>5080</v>
      </c>
      <c r="D35" s="4">
        <f t="shared" si="1"/>
        <v>5.08</v>
      </c>
      <c r="E35" s="1">
        <v>87</v>
      </c>
      <c r="F35" s="2">
        <v>273</v>
      </c>
      <c r="G35" s="2">
        <f t="shared" si="2"/>
        <v>5460</v>
      </c>
      <c r="H35" s="4">
        <f t="shared" si="3"/>
        <v>5.46</v>
      </c>
      <c r="I35" s="1">
        <v>135</v>
      </c>
      <c r="J35" s="2">
        <v>285</v>
      </c>
      <c r="K35" s="2">
        <f t="shared" si="4"/>
        <v>5700</v>
      </c>
      <c r="L35" s="4">
        <f t="shared" si="5"/>
        <v>5.7</v>
      </c>
      <c r="M35" s="1">
        <v>183</v>
      </c>
      <c r="N35" s="2">
        <v>281</v>
      </c>
      <c r="O35" s="2">
        <f t="shared" si="6"/>
        <v>5620</v>
      </c>
      <c r="P35" s="4">
        <f t="shared" si="7"/>
        <v>5.62</v>
      </c>
      <c r="Q35" s="1">
        <v>231</v>
      </c>
      <c r="R35" s="2">
        <v>284</v>
      </c>
      <c r="S35" s="2">
        <f t="shared" si="8"/>
        <v>5680</v>
      </c>
      <c r="T35" s="4">
        <f t="shared" si="9"/>
        <v>5.68</v>
      </c>
    </row>
    <row r="36" spans="1:20">
      <c r="A36" s="1">
        <v>41</v>
      </c>
      <c r="B36" s="2">
        <v>265</v>
      </c>
      <c r="C36" s="2">
        <f t="shared" si="0"/>
        <v>5300</v>
      </c>
      <c r="D36" s="4">
        <f t="shared" si="1"/>
        <v>5.3</v>
      </c>
      <c r="E36" s="1">
        <v>88</v>
      </c>
      <c r="F36" s="2">
        <v>309</v>
      </c>
      <c r="G36" s="2">
        <f t="shared" si="2"/>
        <v>6180</v>
      </c>
      <c r="H36" s="4">
        <f t="shared" si="3"/>
        <v>6.18</v>
      </c>
      <c r="I36" s="1">
        <v>136</v>
      </c>
      <c r="J36" s="2">
        <v>304</v>
      </c>
      <c r="K36" s="2">
        <f t="shared" si="4"/>
        <v>6080</v>
      </c>
      <c r="L36" s="4">
        <f t="shared" si="5"/>
        <v>6.08</v>
      </c>
      <c r="M36" s="1">
        <v>184</v>
      </c>
      <c r="N36" s="2">
        <v>311</v>
      </c>
      <c r="O36" s="2">
        <f t="shared" si="6"/>
        <v>6220</v>
      </c>
      <c r="P36" s="4">
        <f t="shared" si="7"/>
        <v>6.22</v>
      </c>
      <c r="Q36" s="1">
        <v>232</v>
      </c>
      <c r="R36" s="2">
        <v>335</v>
      </c>
      <c r="S36" s="2">
        <f t="shared" si="8"/>
        <v>6700</v>
      </c>
      <c r="T36" s="4">
        <f t="shared" si="9"/>
        <v>6.7</v>
      </c>
    </row>
    <row r="37" spans="1:20">
      <c r="A37" s="1">
        <v>42</v>
      </c>
      <c r="B37" s="2">
        <v>266</v>
      </c>
      <c r="C37" s="2">
        <f t="shared" si="0"/>
        <v>5320</v>
      </c>
      <c r="D37" s="4">
        <f t="shared" si="1"/>
        <v>5.32</v>
      </c>
      <c r="E37" s="1">
        <v>89</v>
      </c>
      <c r="F37" s="2">
        <v>307</v>
      </c>
      <c r="G37" s="2">
        <f t="shared" si="2"/>
        <v>6140</v>
      </c>
      <c r="H37" s="4">
        <f t="shared" si="3"/>
        <v>6.14</v>
      </c>
      <c r="I37" s="1">
        <v>137</v>
      </c>
      <c r="J37" s="2">
        <v>307</v>
      </c>
      <c r="K37" s="2">
        <f t="shared" si="4"/>
        <v>6140</v>
      </c>
      <c r="L37" s="4">
        <f t="shared" si="5"/>
        <v>6.14</v>
      </c>
      <c r="M37" s="1">
        <v>185</v>
      </c>
      <c r="N37" s="2">
        <v>312</v>
      </c>
      <c r="O37" s="2">
        <f t="shared" si="6"/>
        <v>6240</v>
      </c>
      <c r="P37" s="4">
        <f t="shared" si="7"/>
        <v>6.24</v>
      </c>
      <c r="Q37" s="1">
        <v>233</v>
      </c>
      <c r="R37" s="2">
        <v>324</v>
      </c>
      <c r="S37" s="2">
        <f t="shared" si="8"/>
        <v>6480</v>
      </c>
      <c r="T37" s="4">
        <f t="shared" si="9"/>
        <v>6.48</v>
      </c>
    </row>
    <row r="38" spans="1:20">
      <c r="A38" s="1">
        <v>43</v>
      </c>
      <c r="B38" s="2">
        <v>277</v>
      </c>
      <c r="C38" s="2">
        <f t="shared" si="0"/>
        <v>5540</v>
      </c>
      <c r="D38" s="4">
        <f t="shared" si="1"/>
        <v>5.54</v>
      </c>
      <c r="E38" s="1">
        <v>91</v>
      </c>
      <c r="F38" s="2">
        <v>276</v>
      </c>
      <c r="G38" s="2">
        <f t="shared" si="2"/>
        <v>5520</v>
      </c>
      <c r="H38" s="4">
        <f t="shared" si="3"/>
        <v>5.52</v>
      </c>
      <c r="I38" s="1">
        <v>139</v>
      </c>
      <c r="J38" s="2">
        <v>271</v>
      </c>
      <c r="K38" s="2">
        <f t="shared" si="4"/>
        <v>5420</v>
      </c>
      <c r="L38" s="4">
        <f t="shared" si="5"/>
        <v>5.42</v>
      </c>
      <c r="M38" s="1">
        <v>187</v>
      </c>
      <c r="N38" s="2">
        <v>279</v>
      </c>
      <c r="O38" s="2">
        <f t="shared" si="6"/>
        <v>5580</v>
      </c>
      <c r="P38" s="4">
        <f t="shared" si="7"/>
        <v>5.58</v>
      </c>
      <c r="Q38" s="1">
        <v>235</v>
      </c>
      <c r="R38" s="2">
        <v>291</v>
      </c>
      <c r="S38" s="2">
        <f t="shared" si="8"/>
        <v>5820</v>
      </c>
      <c r="T38" s="4">
        <f t="shared" si="9"/>
        <v>5.82</v>
      </c>
    </row>
    <row r="39" spans="1:20">
      <c r="A39" s="1">
        <v>44</v>
      </c>
      <c r="B39" s="2">
        <v>262</v>
      </c>
      <c r="C39" s="2">
        <f t="shared" si="0"/>
        <v>5240</v>
      </c>
      <c r="D39" s="4">
        <f t="shared" si="1"/>
        <v>5.24</v>
      </c>
      <c r="E39" s="1">
        <v>92</v>
      </c>
      <c r="F39" s="2">
        <v>277</v>
      </c>
      <c r="G39" s="2">
        <f t="shared" si="2"/>
        <v>5540</v>
      </c>
      <c r="H39" s="4">
        <f t="shared" si="3"/>
        <v>5.54</v>
      </c>
      <c r="I39" s="1">
        <v>140</v>
      </c>
      <c r="J39" s="2">
        <v>268</v>
      </c>
      <c r="K39" s="2">
        <f t="shared" si="4"/>
        <v>5360</v>
      </c>
      <c r="L39" s="4">
        <f t="shared" si="5"/>
        <v>5.36</v>
      </c>
      <c r="M39" s="1">
        <v>188</v>
      </c>
      <c r="N39" s="2">
        <v>270</v>
      </c>
      <c r="O39" s="2">
        <f t="shared" si="6"/>
        <v>5400</v>
      </c>
      <c r="P39" s="4">
        <f t="shared" si="7"/>
        <v>5.4</v>
      </c>
      <c r="Q39" s="1">
        <v>236</v>
      </c>
      <c r="R39" s="2">
        <v>294</v>
      </c>
      <c r="S39" s="2">
        <f t="shared" si="8"/>
        <v>5880</v>
      </c>
      <c r="T39" s="4">
        <f t="shared" si="9"/>
        <v>5.88</v>
      </c>
    </row>
    <row r="40" spans="1:20">
      <c r="A40" s="1">
        <v>45</v>
      </c>
      <c r="B40" s="2">
        <v>263</v>
      </c>
      <c r="C40" s="2">
        <f t="shared" si="0"/>
        <v>5260</v>
      </c>
      <c r="D40" s="4">
        <f t="shared" si="1"/>
        <v>5.26</v>
      </c>
      <c r="E40" s="1">
        <v>93</v>
      </c>
      <c r="F40" s="2">
        <v>286</v>
      </c>
      <c r="G40" s="2">
        <f t="shared" si="2"/>
        <v>5720</v>
      </c>
      <c r="H40" s="4">
        <f t="shared" si="3"/>
        <v>5.72</v>
      </c>
      <c r="I40" s="1">
        <v>141</v>
      </c>
      <c r="J40" s="2">
        <v>272</v>
      </c>
      <c r="K40" s="2">
        <f t="shared" si="4"/>
        <v>5440</v>
      </c>
      <c r="L40" s="4">
        <f t="shared" si="5"/>
        <v>5.44</v>
      </c>
      <c r="M40" s="1">
        <v>189</v>
      </c>
      <c r="N40" s="2">
        <v>273</v>
      </c>
      <c r="O40" s="2">
        <f t="shared" si="6"/>
        <v>5460</v>
      </c>
      <c r="P40" s="4">
        <f t="shared" si="7"/>
        <v>5.46</v>
      </c>
      <c r="Q40" s="1">
        <v>237</v>
      </c>
      <c r="R40" s="2">
        <v>289</v>
      </c>
      <c r="S40" s="2">
        <f t="shared" si="8"/>
        <v>5780</v>
      </c>
      <c r="T40" s="4">
        <f t="shared" si="9"/>
        <v>5.78</v>
      </c>
    </row>
    <row r="41" spans="1:20">
      <c r="A41" s="1">
        <v>46</v>
      </c>
      <c r="B41" s="2">
        <v>297</v>
      </c>
      <c r="C41" s="2">
        <f t="shared" si="0"/>
        <v>5940</v>
      </c>
      <c r="D41" s="4">
        <f t="shared" si="1"/>
        <v>5.94</v>
      </c>
      <c r="E41" s="1">
        <v>94</v>
      </c>
      <c r="F41" s="2">
        <v>303</v>
      </c>
      <c r="G41" s="2">
        <f t="shared" si="2"/>
        <v>6060</v>
      </c>
      <c r="H41" s="4">
        <f t="shared" si="3"/>
        <v>6.06</v>
      </c>
      <c r="I41" s="1">
        <v>142</v>
      </c>
      <c r="J41" s="2">
        <v>298</v>
      </c>
      <c r="K41" s="2">
        <f t="shared" si="4"/>
        <v>5960</v>
      </c>
      <c r="L41" s="4">
        <f t="shared" si="5"/>
        <v>5.96</v>
      </c>
      <c r="M41" s="1">
        <v>190</v>
      </c>
      <c r="N41" s="2">
        <v>305</v>
      </c>
      <c r="O41" s="2">
        <f t="shared" si="6"/>
        <v>6100</v>
      </c>
      <c r="P41" s="4">
        <f t="shared" si="7"/>
        <v>6.1</v>
      </c>
      <c r="Q41" s="1">
        <v>238</v>
      </c>
      <c r="R41" s="2">
        <v>322</v>
      </c>
      <c r="S41" s="2">
        <f t="shared" si="8"/>
        <v>6440</v>
      </c>
      <c r="T41" s="4">
        <f t="shared" si="9"/>
        <v>6.44</v>
      </c>
    </row>
    <row r="42" spans="1:20">
      <c r="A42" s="1">
        <v>47</v>
      </c>
      <c r="B42" s="2">
        <v>303</v>
      </c>
      <c r="C42" s="2">
        <f t="shared" si="0"/>
        <v>6060</v>
      </c>
      <c r="D42" s="4">
        <f t="shared" si="1"/>
        <v>6.06</v>
      </c>
      <c r="E42" s="1">
        <v>95</v>
      </c>
      <c r="F42" s="2">
        <v>301</v>
      </c>
      <c r="G42" s="2">
        <f t="shared" si="2"/>
        <v>6020</v>
      </c>
      <c r="H42" s="4">
        <f t="shared" si="3"/>
        <v>6.02</v>
      </c>
      <c r="I42" s="1">
        <v>143</v>
      </c>
      <c r="J42" s="2">
        <v>304</v>
      </c>
      <c r="K42" s="2">
        <f t="shared" si="4"/>
        <v>6080</v>
      </c>
      <c r="L42" s="4">
        <f t="shared" si="5"/>
        <v>6.08</v>
      </c>
      <c r="M42" s="1">
        <v>191</v>
      </c>
      <c r="N42" s="2">
        <v>300</v>
      </c>
      <c r="O42" s="2">
        <f t="shared" si="6"/>
        <v>6000</v>
      </c>
      <c r="P42" s="4">
        <f t="shared" si="7"/>
        <v>6</v>
      </c>
      <c r="Q42" s="1">
        <v>239</v>
      </c>
      <c r="R42" s="2">
        <v>318</v>
      </c>
      <c r="S42" s="2">
        <f t="shared" si="8"/>
        <v>6360</v>
      </c>
      <c r="T42" s="4">
        <f t="shared" si="9"/>
        <v>6.36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Lachet</vt:lpstr>
      <vt:lpstr>TOC</vt:lpstr>
      <vt:lpstr>EC</vt:lpstr>
    </vt:vector>
  </TitlesOfParts>
  <Company>Plant &amp; Food Research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Peterson</dc:creator>
  <cp:lastModifiedBy>Michelle Peterson</cp:lastModifiedBy>
  <dcterms:created xsi:type="dcterms:W3CDTF">2014-06-22T20:12:09Z</dcterms:created>
  <dcterms:modified xsi:type="dcterms:W3CDTF">2014-06-25T02:17:17Z</dcterms:modified>
</cp:coreProperties>
</file>