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2"/>
  </bookViews>
  <sheets>
    <sheet name="DUNG BURIAL" sheetId="1" r:id="rId1"/>
    <sheet name="HUMIDITY" sheetId="2" r:id="rId2"/>
    <sheet name="SOIL BIOTURBATION" sheetId="3" r:id="rId3"/>
  </sheets>
  <calcPr calcId="145621"/>
</workbook>
</file>

<file path=xl/calcChain.xml><?xml version="1.0" encoding="utf-8"?>
<calcChain xmlns="http://schemas.openxmlformats.org/spreadsheetml/2006/main">
  <c r="F55" i="1" l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<sst xmlns="http://schemas.openxmlformats.org/spreadsheetml/2006/main" count="269" uniqueCount="40">
  <si>
    <t>REPET</t>
  </si>
  <si>
    <t>Iver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</si>
  <si>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</si>
  <si>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</si>
  <si>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</si>
  <si>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</si>
  <si>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</si>
  <si>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</si>
  <si>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</si>
  <si>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</si>
  <si>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</si>
  <si>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</si>
  <si>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</si>
  <si>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</si>
  <si>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</si>
  <si>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</si>
  <si>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</si>
  <si>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</si>
  <si>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</si>
  <si>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</si>
  <si>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Neem</t>
  </si>
  <si>
    <t>Cont</t>
  </si>
  <si>
    <t>DUNG BURIAL</t>
  </si>
  <si>
    <t>%DUNG</t>
  </si>
  <si>
    <t>%HUMIDITY</t>
  </si>
  <si>
    <t>DUNG-HUMIDITY</t>
  </si>
  <si>
    <t>Umid-Iver</t>
  </si>
  <si>
    <t>Média semana 1</t>
  </si>
  <si>
    <t>corrige até repet 10</t>
  </si>
  <si>
    <t>Média semana 2</t>
  </si>
  <si>
    <t>corrige da repet 11 a 18</t>
  </si>
  <si>
    <t>Umid-Neem</t>
  </si>
  <si>
    <t>Umid-Cont</t>
  </si>
  <si>
    <t>TREAT</t>
  </si>
  <si>
    <t>DUNG</t>
  </si>
  <si>
    <t>LOSS HUMIDITY</t>
  </si>
  <si>
    <t>AVERAGE HUMIDITY</t>
  </si>
  <si>
    <t xml:space="preserve">AVERAGE HUMIDITY </t>
  </si>
  <si>
    <t>AVERAGE % HUMIDITY</t>
  </si>
  <si>
    <t>SOIL BIOTURBATION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</si>
</sst>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0" fillId="3" borderId="0" xfId="0" applyFill="1"/>
    <xf numFmtId="2" fontId="0" fillId="3" borderId="0" xfId="0" applyNumberFormat="1" applyFill="1"/>
    <xf numFmtId="0" fontId="0" fillId="4" borderId="0" xfId="0" applyFill="1"/>
    <xf numFmtId="2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/>
  </sheetViews>
  <sheetFormatPr defaultRowHeight="15" x14ac:dyDescent="0.25"/>
  <cols>
    <col min="3" max="3" width="9.5703125" customWidth="1"/>
    <col min="4" max="4" width="10.85546875" customWidth="1"/>
    <col min="5" max="5" width="14.42578125" bestFit="1" customWidth="1"/>
    <col min="6" max="6" width="11" bestFit="1" customWidth="1"/>
  </cols>
  <sheetData>
    <row r="1" spans="1:6" x14ac:dyDescent="0.25">
      <c r="A1" s="1" t="s">
        <v>33</v>
      </c>
      <c r="B1" s="1" t="s">
        <v>0</v>
      </c>
      <c r="C1" s="1" t="s">
        <v>22</v>
      </c>
      <c r="D1" s="1" t="s">
        <v>23</v>
      </c>
      <c r="E1" s="1" t="s">
        <v>24</v>
      </c>
      <c r="F1" s="1" t="s">
        <v>25</v>
      </c>
    </row>
    <row r="2" spans="1:6" x14ac:dyDescent="0.25">
      <c r="A2" t="s">
        <v>1</v>
      </c>
      <c r="B2" t="s">
        <v>2</v>
      </c>
      <c r="C2" s="2">
        <v>312.38</v>
      </c>
      <c r="D2" s="2">
        <v>62.475999999999999</v>
      </c>
      <c r="E2" s="2">
        <v>15.86</v>
      </c>
      <c r="F2" s="2">
        <f>(D2-E2)/100*500</f>
        <v>233.08</v>
      </c>
    </row>
    <row r="3" spans="1:6" x14ac:dyDescent="0.25">
      <c r="A3" t="s">
        <v>1</v>
      </c>
      <c r="B3" t="s">
        <v>3</v>
      </c>
      <c r="C3" s="2">
        <v>222.01</v>
      </c>
      <c r="D3" s="2">
        <v>44.402000000000001</v>
      </c>
      <c r="E3" s="2">
        <v>15.86</v>
      </c>
      <c r="F3" s="2">
        <f t="shared" ref="F3:F55" si="0">(D3-E3)/100*500</f>
        <v>142.71</v>
      </c>
    </row>
    <row r="4" spans="1:6" x14ac:dyDescent="0.25">
      <c r="A4" t="s">
        <v>1</v>
      </c>
      <c r="B4" t="s">
        <v>4</v>
      </c>
      <c r="C4" s="2">
        <v>353.9</v>
      </c>
      <c r="D4" s="2">
        <v>70.78</v>
      </c>
      <c r="E4" s="2">
        <v>15.86</v>
      </c>
      <c r="F4" s="2">
        <f t="shared" si="0"/>
        <v>274.60000000000002</v>
      </c>
    </row>
    <row r="5" spans="1:6" x14ac:dyDescent="0.25">
      <c r="A5" t="s">
        <v>1</v>
      </c>
      <c r="B5" t="s">
        <v>5</v>
      </c>
      <c r="C5" s="2">
        <v>345.99</v>
      </c>
      <c r="D5" s="2">
        <v>69.197999999999993</v>
      </c>
      <c r="E5" s="2">
        <v>15.86</v>
      </c>
      <c r="F5" s="2">
        <f t="shared" si="0"/>
        <v>266.69</v>
      </c>
    </row>
    <row r="6" spans="1:6" x14ac:dyDescent="0.25">
      <c r="A6" t="s">
        <v>1</v>
      </c>
      <c r="B6" t="s">
        <v>6</v>
      </c>
      <c r="C6" s="2">
        <v>296.27</v>
      </c>
      <c r="D6" s="2">
        <v>59.253999999999998</v>
      </c>
      <c r="E6" s="2">
        <v>15.86</v>
      </c>
      <c r="F6" s="2">
        <f t="shared" si="0"/>
        <v>216.97</v>
      </c>
    </row>
    <row r="7" spans="1:6" x14ac:dyDescent="0.25">
      <c r="A7" t="s">
        <v>1</v>
      </c>
      <c r="B7" t="s">
        <v>7</v>
      </c>
      <c r="C7" s="2">
        <v>263.77</v>
      </c>
      <c r="D7" s="2">
        <v>52.753999999999998</v>
      </c>
      <c r="E7" s="2">
        <v>15.86</v>
      </c>
      <c r="F7" s="2">
        <f t="shared" si="0"/>
        <v>184.47</v>
      </c>
    </row>
    <row r="8" spans="1:6" x14ac:dyDescent="0.25">
      <c r="A8" t="s">
        <v>1</v>
      </c>
      <c r="B8" t="s">
        <v>8</v>
      </c>
      <c r="C8" s="2">
        <v>364.2</v>
      </c>
      <c r="D8" s="2">
        <v>72.84</v>
      </c>
      <c r="E8" s="2">
        <v>15.86</v>
      </c>
      <c r="F8" s="2">
        <f t="shared" si="0"/>
        <v>284.90000000000003</v>
      </c>
    </row>
    <row r="9" spans="1:6" x14ac:dyDescent="0.25">
      <c r="A9" t="s">
        <v>1</v>
      </c>
      <c r="B9" t="s">
        <v>9</v>
      </c>
      <c r="C9" s="2">
        <v>347.66</v>
      </c>
      <c r="D9" s="2">
        <v>69.531999999999996</v>
      </c>
      <c r="E9" s="2">
        <v>15.86</v>
      </c>
      <c r="F9" s="2">
        <f t="shared" si="0"/>
        <v>268.36</v>
      </c>
    </row>
    <row r="10" spans="1:6" x14ac:dyDescent="0.25">
      <c r="A10" t="s">
        <v>1</v>
      </c>
      <c r="B10" t="s">
        <v>10</v>
      </c>
      <c r="C10" s="2">
        <v>143.34</v>
      </c>
      <c r="D10" s="2">
        <v>28.667999999999999</v>
      </c>
      <c r="E10" s="2">
        <v>15.86</v>
      </c>
      <c r="F10" s="2">
        <f t="shared" si="0"/>
        <v>64.040000000000006</v>
      </c>
    </row>
    <row r="11" spans="1:6" x14ac:dyDescent="0.25">
      <c r="A11" t="s">
        <v>1</v>
      </c>
      <c r="B11" t="s">
        <v>11</v>
      </c>
      <c r="C11" s="2">
        <v>230.38</v>
      </c>
      <c r="D11" s="2">
        <v>46.076000000000001</v>
      </c>
      <c r="E11" s="2">
        <v>15.86</v>
      </c>
      <c r="F11" s="2">
        <f t="shared" si="0"/>
        <v>151.07999999999998</v>
      </c>
    </row>
    <row r="12" spans="1:6" x14ac:dyDescent="0.25">
      <c r="A12" t="s">
        <v>1</v>
      </c>
      <c r="B12" t="s">
        <v>12</v>
      </c>
      <c r="C12" s="2">
        <v>337.07</v>
      </c>
      <c r="D12" s="2">
        <v>67.414000000000001</v>
      </c>
      <c r="E12" s="2">
        <v>17.579999999999998</v>
      </c>
      <c r="F12" s="2">
        <f t="shared" si="0"/>
        <v>249.17000000000002</v>
      </c>
    </row>
    <row r="13" spans="1:6" x14ac:dyDescent="0.25">
      <c r="A13" t="s">
        <v>1</v>
      </c>
      <c r="B13" t="s">
        <v>13</v>
      </c>
      <c r="C13" s="2">
        <v>253.09</v>
      </c>
      <c r="D13" s="2">
        <v>50.618000000000002</v>
      </c>
      <c r="E13" s="2">
        <v>17.579999999999998</v>
      </c>
      <c r="F13" s="2">
        <f t="shared" si="0"/>
        <v>165.19000000000003</v>
      </c>
    </row>
    <row r="14" spans="1:6" x14ac:dyDescent="0.25">
      <c r="A14" t="s">
        <v>1</v>
      </c>
      <c r="B14" t="s">
        <v>14</v>
      </c>
      <c r="C14" s="2">
        <v>239.61</v>
      </c>
      <c r="D14" s="2">
        <v>47.921999999999997</v>
      </c>
      <c r="E14" s="2">
        <v>17.579999999999998</v>
      </c>
      <c r="F14" s="2">
        <f t="shared" si="0"/>
        <v>151.70999999999998</v>
      </c>
    </row>
    <row r="15" spans="1:6" x14ac:dyDescent="0.25">
      <c r="A15" t="s">
        <v>1</v>
      </c>
      <c r="B15" t="s">
        <v>15</v>
      </c>
      <c r="C15" s="2">
        <v>294.43</v>
      </c>
      <c r="D15" s="2">
        <v>58.886000000000003</v>
      </c>
      <c r="E15" s="2">
        <v>17.579999999999998</v>
      </c>
      <c r="F15" s="2">
        <f t="shared" si="0"/>
        <v>206.53000000000003</v>
      </c>
    </row>
    <row r="16" spans="1:6" x14ac:dyDescent="0.25">
      <c r="A16" t="s">
        <v>1</v>
      </c>
      <c r="B16" t="s">
        <v>16</v>
      </c>
      <c r="C16" s="2">
        <v>134.18</v>
      </c>
      <c r="D16" s="2">
        <v>26.835999999999999</v>
      </c>
      <c r="E16" s="2">
        <v>17.579999999999998</v>
      </c>
      <c r="F16" s="2">
        <f t="shared" si="0"/>
        <v>46.28</v>
      </c>
    </row>
    <row r="17" spans="1:6" x14ac:dyDescent="0.25">
      <c r="A17" t="s">
        <v>1</v>
      </c>
      <c r="B17" t="s">
        <v>17</v>
      </c>
      <c r="C17" s="2">
        <v>115.1</v>
      </c>
      <c r="D17" s="2">
        <v>23.02</v>
      </c>
      <c r="E17" s="2">
        <v>17.579999999999998</v>
      </c>
      <c r="F17" s="2">
        <f t="shared" si="0"/>
        <v>27.200000000000006</v>
      </c>
    </row>
    <row r="18" spans="1:6" x14ac:dyDescent="0.25">
      <c r="A18" t="s">
        <v>1</v>
      </c>
      <c r="B18" t="s">
        <v>18</v>
      </c>
      <c r="C18" s="2">
        <v>231.5</v>
      </c>
      <c r="D18" s="2">
        <v>46.3</v>
      </c>
      <c r="E18" s="2">
        <v>17.579999999999998</v>
      </c>
      <c r="F18" s="2">
        <f t="shared" si="0"/>
        <v>143.6</v>
      </c>
    </row>
    <row r="19" spans="1:6" x14ac:dyDescent="0.25">
      <c r="A19" t="s">
        <v>1</v>
      </c>
      <c r="B19" t="s">
        <v>19</v>
      </c>
      <c r="C19" s="2">
        <v>328.57</v>
      </c>
      <c r="D19" s="2">
        <v>65.713999999999999</v>
      </c>
      <c r="E19" s="2">
        <v>17.579999999999998</v>
      </c>
      <c r="F19" s="2">
        <f t="shared" si="0"/>
        <v>240.67</v>
      </c>
    </row>
    <row r="20" spans="1:6" x14ac:dyDescent="0.25">
      <c r="A20" t="s">
        <v>20</v>
      </c>
      <c r="B20" t="s">
        <v>2</v>
      </c>
      <c r="C20" s="2">
        <v>272.39</v>
      </c>
      <c r="D20" s="2">
        <v>54.478000000000002</v>
      </c>
      <c r="E20" s="2">
        <v>8.7799999999999994</v>
      </c>
      <c r="F20" s="2">
        <f t="shared" si="0"/>
        <v>228.49</v>
      </c>
    </row>
    <row r="21" spans="1:6" x14ac:dyDescent="0.25">
      <c r="A21" t="s">
        <v>20</v>
      </c>
      <c r="B21" t="s">
        <v>3</v>
      </c>
      <c r="C21" s="2">
        <v>277.49</v>
      </c>
      <c r="D21" s="2">
        <v>55.497999999999998</v>
      </c>
      <c r="E21" s="2">
        <v>8.7799999999999994</v>
      </c>
      <c r="F21" s="2">
        <f t="shared" si="0"/>
        <v>233.59</v>
      </c>
    </row>
    <row r="22" spans="1:6" x14ac:dyDescent="0.25">
      <c r="A22" t="s">
        <v>20</v>
      </c>
      <c r="B22" t="s">
        <v>4</v>
      </c>
      <c r="C22" s="2">
        <v>200.62</v>
      </c>
      <c r="D22" s="2">
        <v>40.124000000000002</v>
      </c>
      <c r="E22" s="2">
        <v>8.7799999999999994</v>
      </c>
      <c r="F22" s="2">
        <f t="shared" si="0"/>
        <v>156.72</v>
      </c>
    </row>
    <row r="23" spans="1:6" x14ac:dyDescent="0.25">
      <c r="A23" t="s">
        <v>20</v>
      </c>
      <c r="B23" t="s">
        <v>5</v>
      </c>
      <c r="C23" s="2">
        <v>206.36</v>
      </c>
      <c r="D23" s="2">
        <v>41.271999999999998</v>
      </c>
      <c r="E23" s="2">
        <v>8.7799999999999994</v>
      </c>
      <c r="F23" s="2">
        <f t="shared" si="0"/>
        <v>162.45999999999998</v>
      </c>
    </row>
    <row r="24" spans="1:6" x14ac:dyDescent="0.25">
      <c r="A24" t="s">
        <v>20</v>
      </c>
      <c r="B24" t="s">
        <v>6</v>
      </c>
      <c r="C24" s="2">
        <v>192.51</v>
      </c>
      <c r="D24" s="2">
        <v>38.502000000000002</v>
      </c>
      <c r="E24" s="2">
        <v>8.7799999999999994</v>
      </c>
      <c r="F24" s="2">
        <f t="shared" si="0"/>
        <v>148.61000000000001</v>
      </c>
    </row>
    <row r="25" spans="1:6" x14ac:dyDescent="0.25">
      <c r="A25" t="s">
        <v>20</v>
      </c>
      <c r="B25" t="s">
        <v>7</v>
      </c>
      <c r="C25" s="2">
        <v>296.79000000000002</v>
      </c>
      <c r="D25" s="2">
        <v>59.357999999999997</v>
      </c>
      <c r="E25" s="2">
        <v>8.7799999999999994</v>
      </c>
      <c r="F25" s="2">
        <f t="shared" si="0"/>
        <v>252.89000000000001</v>
      </c>
    </row>
    <row r="26" spans="1:6" x14ac:dyDescent="0.25">
      <c r="A26" t="s">
        <v>20</v>
      </c>
      <c r="B26" t="s">
        <v>8</v>
      </c>
      <c r="C26" s="2">
        <v>259.54000000000002</v>
      </c>
      <c r="D26" s="2">
        <v>51.908000000000001</v>
      </c>
      <c r="E26" s="2">
        <v>8.7799999999999994</v>
      </c>
      <c r="F26" s="2">
        <f t="shared" si="0"/>
        <v>215.64</v>
      </c>
    </row>
    <row r="27" spans="1:6" x14ac:dyDescent="0.25">
      <c r="A27" t="s">
        <v>20</v>
      </c>
      <c r="B27" t="s">
        <v>9</v>
      </c>
      <c r="C27" s="2">
        <v>301.57</v>
      </c>
      <c r="D27" s="2">
        <v>60.314</v>
      </c>
      <c r="E27" s="2">
        <v>8.7799999999999994</v>
      </c>
      <c r="F27" s="2">
        <f t="shared" si="0"/>
        <v>257.67</v>
      </c>
    </row>
    <row r="28" spans="1:6" x14ac:dyDescent="0.25">
      <c r="A28" t="s">
        <v>20</v>
      </c>
      <c r="B28" t="s">
        <v>10</v>
      </c>
      <c r="C28" s="2">
        <v>273.52999999999997</v>
      </c>
      <c r="D28" s="2">
        <v>54.706000000000003</v>
      </c>
      <c r="E28" s="2">
        <v>8.7799999999999994</v>
      </c>
      <c r="F28" s="2">
        <f t="shared" si="0"/>
        <v>229.63</v>
      </c>
    </row>
    <row r="29" spans="1:6" x14ac:dyDescent="0.25">
      <c r="A29" t="s">
        <v>20</v>
      </c>
      <c r="B29" t="s">
        <v>11</v>
      </c>
      <c r="C29" s="2">
        <v>292.25</v>
      </c>
      <c r="D29" s="2">
        <v>58.45</v>
      </c>
      <c r="E29" s="2">
        <v>8.7799999999999994</v>
      </c>
      <c r="F29" s="2">
        <f t="shared" si="0"/>
        <v>248.35000000000002</v>
      </c>
    </row>
    <row r="30" spans="1:6" x14ac:dyDescent="0.25">
      <c r="A30" t="s">
        <v>20</v>
      </c>
      <c r="B30" t="s">
        <v>12</v>
      </c>
      <c r="C30" s="2">
        <v>360.74</v>
      </c>
      <c r="D30" s="2">
        <v>72.147999999999996</v>
      </c>
      <c r="E30" s="2">
        <v>21.47</v>
      </c>
      <c r="F30" s="2">
        <f t="shared" si="0"/>
        <v>253.39000000000001</v>
      </c>
    </row>
    <row r="31" spans="1:6" x14ac:dyDescent="0.25">
      <c r="A31" t="s">
        <v>20</v>
      </c>
      <c r="B31" t="s">
        <v>13</v>
      </c>
      <c r="C31" s="2">
        <v>132.22</v>
      </c>
      <c r="D31" s="2">
        <v>26.443999999999999</v>
      </c>
      <c r="E31" s="2">
        <v>21.47</v>
      </c>
      <c r="F31" s="2">
        <f t="shared" si="0"/>
        <v>24.87</v>
      </c>
    </row>
    <row r="32" spans="1:6" x14ac:dyDescent="0.25">
      <c r="A32" t="s">
        <v>20</v>
      </c>
      <c r="B32" t="s">
        <v>14</v>
      </c>
      <c r="C32" s="2">
        <v>220.92</v>
      </c>
      <c r="D32" s="2">
        <v>44.183999999999997</v>
      </c>
      <c r="E32" s="2">
        <v>21.47</v>
      </c>
      <c r="F32" s="2">
        <f t="shared" si="0"/>
        <v>113.57</v>
      </c>
    </row>
    <row r="33" spans="1:6" x14ac:dyDescent="0.25">
      <c r="A33" t="s">
        <v>20</v>
      </c>
      <c r="B33" t="s">
        <v>15</v>
      </c>
      <c r="C33" s="2">
        <v>188.87</v>
      </c>
      <c r="D33" s="2">
        <v>37.774000000000001</v>
      </c>
      <c r="E33" s="2">
        <v>21.47</v>
      </c>
      <c r="F33" s="2">
        <f t="shared" si="0"/>
        <v>81.52000000000001</v>
      </c>
    </row>
    <row r="34" spans="1:6" x14ac:dyDescent="0.25">
      <c r="A34" t="s">
        <v>20</v>
      </c>
      <c r="B34" t="s">
        <v>16</v>
      </c>
      <c r="C34" s="2">
        <v>272.58</v>
      </c>
      <c r="D34" s="2">
        <v>54.515999999999998</v>
      </c>
      <c r="E34" s="2">
        <v>21.47</v>
      </c>
      <c r="F34" s="2">
        <f t="shared" si="0"/>
        <v>165.23</v>
      </c>
    </row>
    <row r="35" spans="1:6" x14ac:dyDescent="0.25">
      <c r="A35" t="s">
        <v>20</v>
      </c>
      <c r="B35" t="s">
        <v>17</v>
      </c>
      <c r="C35" s="2">
        <v>223.73</v>
      </c>
      <c r="D35" s="2">
        <v>44.746000000000002</v>
      </c>
      <c r="E35" s="2">
        <v>21.47</v>
      </c>
      <c r="F35" s="2">
        <f t="shared" si="0"/>
        <v>116.38000000000001</v>
      </c>
    </row>
    <row r="36" spans="1:6" x14ac:dyDescent="0.25">
      <c r="A36" t="s">
        <v>20</v>
      </c>
      <c r="B36" t="s">
        <v>18</v>
      </c>
      <c r="C36" s="2">
        <v>218.18</v>
      </c>
      <c r="D36" s="2">
        <v>43.636000000000003</v>
      </c>
      <c r="E36" s="2">
        <v>21.47</v>
      </c>
      <c r="F36" s="2">
        <f t="shared" si="0"/>
        <v>110.83000000000003</v>
      </c>
    </row>
    <row r="37" spans="1:6" x14ac:dyDescent="0.25">
      <c r="A37" t="s">
        <v>20</v>
      </c>
      <c r="B37" t="s">
        <v>19</v>
      </c>
      <c r="C37" s="2">
        <v>288.35000000000002</v>
      </c>
      <c r="D37" s="2">
        <v>57.67</v>
      </c>
      <c r="E37" s="2">
        <v>21.47</v>
      </c>
      <c r="F37" s="2">
        <f t="shared" si="0"/>
        <v>181.00000000000003</v>
      </c>
    </row>
    <row r="38" spans="1:6" x14ac:dyDescent="0.25">
      <c r="A38" t="s">
        <v>21</v>
      </c>
      <c r="B38" t="s">
        <v>2</v>
      </c>
      <c r="C38" s="2">
        <v>353.69</v>
      </c>
      <c r="D38" s="2">
        <v>70.738</v>
      </c>
      <c r="E38" s="2">
        <v>14.88</v>
      </c>
      <c r="F38" s="2">
        <f t="shared" si="0"/>
        <v>279.28999999999996</v>
      </c>
    </row>
    <row r="39" spans="1:6" x14ac:dyDescent="0.25">
      <c r="A39" t="s">
        <v>21</v>
      </c>
      <c r="B39" t="s">
        <v>3</v>
      </c>
      <c r="C39" s="2">
        <v>227.11</v>
      </c>
      <c r="D39" s="2">
        <v>45.421999999999997</v>
      </c>
      <c r="E39" s="2">
        <v>14.88</v>
      </c>
      <c r="F39" s="2">
        <f t="shared" si="0"/>
        <v>152.70999999999998</v>
      </c>
    </row>
    <row r="40" spans="1:6" x14ac:dyDescent="0.25">
      <c r="A40" t="s">
        <v>21</v>
      </c>
      <c r="B40" t="s">
        <v>4</v>
      </c>
      <c r="C40" s="2">
        <v>273.06</v>
      </c>
      <c r="D40" s="2">
        <v>54.612000000000002</v>
      </c>
      <c r="E40" s="2">
        <v>14.88</v>
      </c>
      <c r="F40" s="2">
        <f t="shared" si="0"/>
        <v>198.66</v>
      </c>
    </row>
    <row r="41" spans="1:6" x14ac:dyDescent="0.25">
      <c r="A41" t="s">
        <v>21</v>
      </c>
      <c r="B41" t="s">
        <v>5</v>
      </c>
      <c r="C41" s="2">
        <v>259.64</v>
      </c>
      <c r="D41" s="2">
        <v>51.927999999999997</v>
      </c>
      <c r="E41" s="2">
        <v>14.88</v>
      </c>
      <c r="F41" s="2">
        <f t="shared" si="0"/>
        <v>185.23999999999995</v>
      </c>
    </row>
    <row r="42" spans="1:6" x14ac:dyDescent="0.25">
      <c r="A42" t="s">
        <v>21</v>
      </c>
      <c r="B42" t="s">
        <v>6</v>
      </c>
      <c r="C42" s="2">
        <v>293.55</v>
      </c>
      <c r="D42" s="2">
        <v>58.71</v>
      </c>
      <c r="E42" s="2">
        <v>14.88</v>
      </c>
      <c r="F42" s="2">
        <f t="shared" si="0"/>
        <v>219.14999999999998</v>
      </c>
    </row>
    <row r="43" spans="1:6" x14ac:dyDescent="0.25">
      <c r="A43" t="s">
        <v>21</v>
      </c>
      <c r="B43" t="s">
        <v>7</v>
      </c>
      <c r="C43" s="2">
        <v>299.45</v>
      </c>
      <c r="D43" s="2">
        <v>59.89</v>
      </c>
      <c r="E43" s="2">
        <v>14.88</v>
      </c>
      <c r="F43" s="2">
        <f t="shared" si="0"/>
        <v>225.05</v>
      </c>
    </row>
    <row r="44" spans="1:6" x14ac:dyDescent="0.25">
      <c r="A44" t="s">
        <v>21</v>
      </c>
      <c r="B44" t="s">
        <v>8</v>
      </c>
      <c r="C44" s="2">
        <v>227.5</v>
      </c>
      <c r="D44" s="2">
        <v>45.5</v>
      </c>
      <c r="E44" s="2">
        <v>14.88</v>
      </c>
      <c r="F44" s="2">
        <f t="shared" si="0"/>
        <v>153.1</v>
      </c>
    </row>
    <row r="45" spans="1:6" x14ac:dyDescent="0.25">
      <c r="A45" t="s">
        <v>21</v>
      </c>
      <c r="B45" t="s">
        <v>9</v>
      </c>
      <c r="C45" s="2">
        <v>362.83</v>
      </c>
      <c r="D45" s="2">
        <v>72.566000000000003</v>
      </c>
      <c r="E45" s="2">
        <v>14.88</v>
      </c>
      <c r="F45" s="2">
        <f t="shared" si="0"/>
        <v>288.43</v>
      </c>
    </row>
    <row r="46" spans="1:6" x14ac:dyDescent="0.25">
      <c r="A46" t="s">
        <v>21</v>
      </c>
      <c r="B46" t="s">
        <v>10</v>
      </c>
      <c r="C46" s="2">
        <v>294.54000000000002</v>
      </c>
      <c r="D46" s="2">
        <v>58.908000000000001</v>
      </c>
      <c r="E46" s="2">
        <v>14.88</v>
      </c>
      <c r="F46" s="2">
        <f t="shared" si="0"/>
        <v>220.14000000000001</v>
      </c>
    </row>
    <row r="47" spans="1:6" x14ac:dyDescent="0.25">
      <c r="A47" t="s">
        <v>21</v>
      </c>
      <c r="B47" t="s">
        <v>11</v>
      </c>
      <c r="C47" s="2">
        <v>269.22000000000003</v>
      </c>
      <c r="D47" s="2">
        <v>53.844000000000001</v>
      </c>
      <c r="E47" s="2">
        <v>14.88</v>
      </c>
      <c r="F47" s="2">
        <f t="shared" si="0"/>
        <v>194.82</v>
      </c>
    </row>
    <row r="48" spans="1:6" x14ac:dyDescent="0.25">
      <c r="A48" t="s">
        <v>21</v>
      </c>
      <c r="B48" t="s">
        <v>12</v>
      </c>
      <c r="C48" s="2">
        <v>231.59</v>
      </c>
      <c r="D48" s="2">
        <v>46.317999999999998</v>
      </c>
      <c r="E48" s="2">
        <v>13.24</v>
      </c>
      <c r="F48" s="2">
        <f t="shared" si="0"/>
        <v>165.39</v>
      </c>
    </row>
    <row r="49" spans="1:6" x14ac:dyDescent="0.25">
      <c r="A49" t="s">
        <v>21</v>
      </c>
      <c r="B49" t="s">
        <v>13</v>
      </c>
      <c r="C49" s="2">
        <v>192.98</v>
      </c>
      <c r="D49" s="2">
        <v>38.595999999999997</v>
      </c>
      <c r="E49" s="2">
        <v>13.24</v>
      </c>
      <c r="F49" s="2">
        <f t="shared" si="0"/>
        <v>126.77999999999997</v>
      </c>
    </row>
    <row r="50" spans="1:6" x14ac:dyDescent="0.25">
      <c r="A50" t="s">
        <v>21</v>
      </c>
      <c r="B50" t="s">
        <v>14</v>
      </c>
      <c r="C50" s="2">
        <v>233.7</v>
      </c>
      <c r="D50" s="2">
        <v>46.74</v>
      </c>
      <c r="E50" s="2">
        <v>13.24</v>
      </c>
      <c r="F50" s="2">
        <f t="shared" si="0"/>
        <v>167.5</v>
      </c>
    </row>
    <row r="51" spans="1:6" x14ac:dyDescent="0.25">
      <c r="A51" t="s">
        <v>21</v>
      </c>
      <c r="B51" t="s">
        <v>15</v>
      </c>
      <c r="C51" s="2">
        <v>227.4</v>
      </c>
      <c r="D51" s="2">
        <v>45.48</v>
      </c>
      <c r="E51" s="2">
        <v>13.24</v>
      </c>
      <c r="F51" s="2">
        <f t="shared" si="0"/>
        <v>161.19999999999999</v>
      </c>
    </row>
    <row r="52" spans="1:6" x14ac:dyDescent="0.25">
      <c r="A52" t="s">
        <v>21</v>
      </c>
      <c r="B52" t="s">
        <v>16</v>
      </c>
      <c r="C52" s="2">
        <v>123.59</v>
      </c>
      <c r="D52" s="2">
        <v>24.718</v>
      </c>
      <c r="E52" s="2">
        <v>13.24</v>
      </c>
      <c r="F52" s="2">
        <f t="shared" si="0"/>
        <v>57.389999999999993</v>
      </c>
    </row>
    <row r="53" spans="1:6" x14ac:dyDescent="0.25">
      <c r="A53" t="s">
        <v>21</v>
      </c>
      <c r="B53" t="s">
        <v>17</v>
      </c>
      <c r="C53" s="2">
        <v>170.09</v>
      </c>
      <c r="D53" s="2">
        <v>34.018000000000001</v>
      </c>
      <c r="E53" s="2">
        <v>13.24</v>
      </c>
      <c r="F53" s="2">
        <f t="shared" si="0"/>
        <v>103.89</v>
      </c>
    </row>
    <row r="54" spans="1:6" x14ac:dyDescent="0.25">
      <c r="A54" t="s">
        <v>21</v>
      </c>
      <c r="B54" t="s">
        <v>18</v>
      </c>
      <c r="C54" s="2">
        <v>262.95</v>
      </c>
      <c r="D54" s="2">
        <v>52.59</v>
      </c>
      <c r="E54" s="2">
        <v>13.24</v>
      </c>
      <c r="F54" s="2">
        <f t="shared" si="0"/>
        <v>196.75</v>
      </c>
    </row>
    <row r="55" spans="1:6" x14ac:dyDescent="0.25">
      <c r="A55" t="s">
        <v>21</v>
      </c>
      <c r="B55" t="s">
        <v>19</v>
      </c>
      <c r="C55" s="2">
        <v>400.25</v>
      </c>
      <c r="D55" s="2">
        <v>80.05</v>
      </c>
      <c r="E55" s="2">
        <v>13.24</v>
      </c>
      <c r="F55" s="2">
        <f t="shared" si="0"/>
        <v>334.05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E18" sqref="E18"/>
    </sheetView>
  </sheetViews>
  <sheetFormatPr defaultRowHeight="15" x14ac:dyDescent="0.25"/>
  <sheetData>
    <row r="1" spans="1:14" x14ac:dyDescent="0.25">
      <c r="A1" t="s">
        <v>33</v>
      </c>
      <c r="B1" t="s">
        <v>0</v>
      </c>
      <c r="C1" t="s">
        <v>34</v>
      </c>
      <c r="D1" t="s">
        <v>35</v>
      </c>
      <c r="E1" t="s">
        <v>24</v>
      </c>
      <c r="F1" t="s">
        <v>36</v>
      </c>
      <c r="G1" t="s">
        <v>37</v>
      </c>
      <c r="H1" t="s">
        <v>38</v>
      </c>
    </row>
    <row r="2" spans="1:14" x14ac:dyDescent="0.25">
      <c r="A2" s="3" t="s">
        <v>26</v>
      </c>
      <c r="B2" s="3" t="s">
        <v>2</v>
      </c>
      <c r="C2" s="3">
        <v>427.37</v>
      </c>
      <c r="D2" s="4">
        <v>72.63</v>
      </c>
      <c r="E2" s="4">
        <v>14.526</v>
      </c>
      <c r="F2" s="3">
        <v>420.685</v>
      </c>
      <c r="G2" s="4">
        <v>79.314999999999998</v>
      </c>
      <c r="H2" s="4">
        <v>15.863</v>
      </c>
      <c r="I2" s="3"/>
      <c r="J2" s="3" t="s">
        <v>27</v>
      </c>
      <c r="K2" s="3"/>
      <c r="L2" s="3" t="s">
        <v>28</v>
      </c>
      <c r="M2" s="3"/>
      <c r="N2" s="3"/>
    </row>
    <row r="3" spans="1:14" x14ac:dyDescent="0.25">
      <c r="A3" s="3" t="s">
        <v>26</v>
      </c>
      <c r="B3" s="3" t="s">
        <v>3</v>
      </c>
      <c r="C3" s="3">
        <v>414</v>
      </c>
      <c r="D3" s="4">
        <v>86</v>
      </c>
      <c r="E3" s="4">
        <v>17.2</v>
      </c>
      <c r="F3" s="4"/>
      <c r="G3" s="4"/>
      <c r="H3" s="4"/>
      <c r="I3" s="3"/>
      <c r="J3" s="3"/>
      <c r="K3" s="3"/>
      <c r="L3" s="3"/>
      <c r="M3" s="3"/>
      <c r="N3" s="3"/>
    </row>
    <row r="4" spans="1:14" x14ac:dyDescent="0.25">
      <c r="A4" s="3" t="s">
        <v>26</v>
      </c>
      <c r="B4" s="3" t="s">
        <v>4</v>
      </c>
      <c r="C4" s="3">
        <v>385.26</v>
      </c>
      <c r="D4" s="4">
        <v>114.74000000000001</v>
      </c>
      <c r="E4" s="4">
        <v>22.948</v>
      </c>
      <c r="F4" s="3">
        <v>412.08</v>
      </c>
      <c r="G4" s="4">
        <v>87.920000000000016</v>
      </c>
      <c r="H4" s="4">
        <v>17.584000000000003</v>
      </c>
      <c r="I4" s="3"/>
      <c r="J4" s="3" t="s">
        <v>29</v>
      </c>
      <c r="K4" s="3"/>
      <c r="L4" s="3" t="s">
        <v>30</v>
      </c>
      <c r="M4" s="3"/>
      <c r="N4" s="3"/>
    </row>
    <row r="5" spans="1:14" x14ac:dyDescent="0.25">
      <c r="A5" s="3" t="s">
        <v>26</v>
      </c>
      <c r="B5" s="3" t="s">
        <v>5</v>
      </c>
      <c r="C5" s="3">
        <v>438.9</v>
      </c>
      <c r="D5" s="4">
        <v>61.100000000000023</v>
      </c>
      <c r="E5" s="4">
        <v>12.220000000000004</v>
      </c>
      <c r="F5" s="4"/>
      <c r="G5" s="4"/>
      <c r="H5" s="4"/>
      <c r="I5" s="3"/>
      <c r="J5" s="3"/>
      <c r="K5" s="3"/>
      <c r="L5" s="3"/>
      <c r="M5" s="3"/>
      <c r="N5" s="3"/>
    </row>
    <row r="6" spans="1:14" x14ac:dyDescent="0.25">
      <c r="A6" s="5" t="s">
        <v>31</v>
      </c>
      <c r="B6" s="5" t="s">
        <v>2</v>
      </c>
      <c r="C6" s="5">
        <v>459.72</v>
      </c>
      <c r="D6" s="6">
        <v>40.279999999999973</v>
      </c>
      <c r="E6" s="6">
        <v>8.0559999999999956</v>
      </c>
      <c r="F6" s="5">
        <v>456.09500000000003</v>
      </c>
      <c r="G6" s="6">
        <v>43.904999999999973</v>
      </c>
      <c r="H6" s="6">
        <v>8.7809999999999953</v>
      </c>
      <c r="I6" s="5"/>
      <c r="J6" s="5" t="s">
        <v>27</v>
      </c>
      <c r="K6" s="5"/>
      <c r="L6" s="5" t="s">
        <v>28</v>
      </c>
      <c r="M6" s="5"/>
      <c r="N6" s="5"/>
    </row>
    <row r="7" spans="1:14" x14ac:dyDescent="0.25">
      <c r="A7" s="5" t="s">
        <v>31</v>
      </c>
      <c r="B7" s="5" t="s">
        <v>3</v>
      </c>
      <c r="C7" s="5">
        <v>452.47</v>
      </c>
      <c r="D7" s="6">
        <v>47.529999999999973</v>
      </c>
      <c r="E7" s="6">
        <v>9.5059999999999949</v>
      </c>
      <c r="F7" s="6"/>
      <c r="G7" s="6"/>
      <c r="H7" s="6"/>
      <c r="I7" s="5"/>
      <c r="J7" s="5"/>
      <c r="K7" s="5"/>
      <c r="L7" s="5"/>
      <c r="M7" s="5"/>
      <c r="N7" s="5"/>
    </row>
    <row r="8" spans="1:14" x14ac:dyDescent="0.25">
      <c r="A8" s="5" t="s">
        <v>31</v>
      </c>
      <c r="B8" s="5" t="s">
        <v>4</v>
      </c>
      <c r="C8" s="5">
        <v>391.72</v>
      </c>
      <c r="D8" s="6">
        <v>108.27999999999997</v>
      </c>
      <c r="E8" s="6">
        <v>21.655999999999995</v>
      </c>
      <c r="F8" s="5">
        <v>392.64499999999998</v>
      </c>
      <c r="G8" s="6">
        <v>107.35499999999999</v>
      </c>
      <c r="H8" s="6">
        <v>21.471</v>
      </c>
      <c r="I8" s="5"/>
      <c r="J8" s="5" t="s">
        <v>29</v>
      </c>
      <c r="K8" s="5"/>
      <c r="L8" s="5" t="s">
        <v>30</v>
      </c>
      <c r="M8" s="5"/>
      <c r="N8" s="5"/>
    </row>
    <row r="9" spans="1:14" x14ac:dyDescent="0.25">
      <c r="A9" s="5" t="s">
        <v>31</v>
      </c>
      <c r="B9" s="5" t="s">
        <v>5</v>
      </c>
      <c r="C9" s="5">
        <v>393.57</v>
      </c>
      <c r="D9" s="6">
        <v>106.43</v>
      </c>
      <c r="E9" s="6">
        <v>21.286000000000001</v>
      </c>
      <c r="F9" s="6"/>
      <c r="G9" s="6"/>
      <c r="H9" s="6"/>
      <c r="I9" s="5"/>
      <c r="J9" s="5"/>
      <c r="K9" s="5"/>
      <c r="L9" s="5"/>
      <c r="M9" s="5"/>
      <c r="N9" s="5"/>
    </row>
    <row r="10" spans="1:14" x14ac:dyDescent="0.25">
      <c r="A10" s="7" t="s">
        <v>32</v>
      </c>
      <c r="B10" s="7" t="s">
        <v>2</v>
      </c>
      <c r="C10" s="7">
        <v>449.98</v>
      </c>
      <c r="D10" s="8">
        <v>50.019999999999982</v>
      </c>
      <c r="E10" s="8">
        <v>10.003999999999996</v>
      </c>
      <c r="F10" s="7">
        <v>425.58500000000004</v>
      </c>
      <c r="G10" s="8">
        <v>74.414999999999992</v>
      </c>
      <c r="H10" s="8">
        <v>14.882999999999999</v>
      </c>
      <c r="I10" s="7"/>
      <c r="J10" s="7" t="s">
        <v>27</v>
      </c>
      <c r="K10" s="7"/>
      <c r="L10" s="7" t="s">
        <v>28</v>
      </c>
      <c r="M10" s="7"/>
      <c r="N10" s="7"/>
    </row>
    <row r="11" spans="1:14" x14ac:dyDescent="0.25">
      <c r="A11" s="7" t="s">
        <v>32</v>
      </c>
      <c r="B11" s="7" t="s">
        <v>3</v>
      </c>
      <c r="C11" s="7">
        <v>401.19</v>
      </c>
      <c r="D11" s="8">
        <v>98.81</v>
      </c>
      <c r="E11" s="8">
        <v>19.762</v>
      </c>
      <c r="F11" s="8"/>
      <c r="G11" s="8"/>
      <c r="H11" s="8"/>
      <c r="I11" s="7"/>
      <c r="J11" s="7"/>
      <c r="K11" s="7"/>
      <c r="L11" s="7"/>
      <c r="M11" s="7"/>
      <c r="N11" s="7"/>
    </row>
    <row r="12" spans="1:14" x14ac:dyDescent="0.25">
      <c r="A12" s="7" t="s">
        <v>32</v>
      </c>
      <c r="B12" s="7" t="s">
        <v>4</v>
      </c>
      <c r="C12" s="7">
        <v>430.18</v>
      </c>
      <c r="D12" s="8">
        <v>69.819999999999993</v>
      </c>
      <c r="E12" s="8">
        <v>13.963999999999999</v>
      </c>
      <c r="F12" s="7">
        <v>433.78999999999996</v>
      </c>
      <c r="G12" s="8">
        <v>66.210000000000008</v>
      </c>
      <c r="H12" s="8">
        <v>13.242000000000001</v>
      </c>
      <c r="I12" s="7"/>
      <c r="J12" s="7" t="s">
        <v>29</v>
      </c>
      <c r="K12" s="7"/>
      <c r="L12" s="7" t="s">
        <v>30</v>
      </c>
      <c r="M12" s="7"/>
      <c r="N12" s="7"/>
    </row>
    <row r="13" spans="1:14" x14ac:dyDescent="0.25">
      <c r="A13" s="7" t="s">
        <v>32</v>
      </c>
      <c r="B13" s="7" t="s">
        <v>5</v>
      </c>
      <c r="C13" s="7">
        <v>437.4</v>
      </c>
      <c r="D13" s="8">
        <v>62.600000000000023</v>
      </c>
      <c r="E13" s="8">
        <v>12.520000000000003</v>
      </c>
      <c r="F13" s="8"/>
      <c r="G13" s="8"/>
      <c r="H13" s="8"/>
      <c r="I13" s="7"/>
      <c r="J13" s="7"/>
      <c r="K13" s="7"/>
      <c r="L13" s="7"/>
      <c r="M13" s="7"/>
      <c r="N13" s="7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abSelected="1" workbookViewId="0">
      <selection activeCell="H24" sqref="H24"/>
    </sheetView>
  </sheetViews>
  <sheetFormatPr defaultRowHeight="15" x14ac:dyDescent="0.25"/>
  <sheetData>
    <row r="1" spans="1:3" x14ac:dyDescent="0.25">
      <c r="A1" s="1" t="s">
        <v>33</v>
      </c>
      <c r="B1" s="1" t="s">
        <v>0</v>
      </c>
      <c r="C1" t="s">
        <v>39</v>
      </c>
    </row>
    <row r="2" spans="1:3" x14ac:dyDescent="0.25">
      <c r="A2" t="s">
        <v>1</v>
      </c>
      <c r="B2" t="s">
        <v>2</v>
      </c>
      <c r="C2">
        <v>349.37</v>
      </c>
    </row>
    <row r="3" spans="1:3" x14ac:dyDescent="0.25">
      <c r="A3" t="s">
        <v>1</v>
      </c>
      <c r="B3" t="s">
        <v>3</v>
      </c>
      <c r="C3">
        <v>341.75</v>
      </c>
    </row>
    <row r="4" spans="1:3" x14ac:dyDescent="0.25">
      <c r="A4" t="s">
        <v>1</v>
      </c>
      <c r="B4" t="s">
        <v>4</v>
      </c>
      <c r="C4">
        <v>394.37</v>
      </c>
    </row>
    <row r="5" spans="1:3" x14ac:dyDescent="0.25">
      <c r="A5" t="s">
        <v>1</v>
      </c>
      <c r="B5" t="s">
        <v>5</v>
      </c>
      <c r="C5">
        <v>379.37</v>
      </c>
    </row>
    <row r="6" spans="1:3" x14ac:dyDescent="0.25">
      <c r="A6" t="s">
        <v>1</v>
      </c>
      <c r="B6" t="s">
        <v>6</v>
      </c>
      <c r="C6">
        <v>407.5</v>
      </c>
    </row>
    <row r="7" spans="1:3" x14ac:dyDescent="0.25">
      <c r="A7" t="s">
        <v>1</v>
      </c>
      <c r="B7" t="s">
        <v>7</v>
      </c>
      <c r="C7">
        <v>323.77999999999997</v>
      </c>
    </row>
    <row r="8" spans="1:3" x14ac:dyDescent="0.25">
      <c r="A8" t="s">
        <v>1</v>
      </c>
      <c r="B8" t="s">
        <v>8</v>
      </c>
      <c r="C8">
        <v>366.41</v>
      </c>
    </row>
    <row r="9" spans="1:3" x14ac:dyDescent="0.25">
      <c r="A9" t="s">
        <v>1</v>
      </c>
      <c r="B9" t="s">
        <v>9</v>
      </c>
      <c r="C9">
        <v>339.43</v>
      </c>
    </row>
    <row r="10" spans="1:3" x14ac:dyDescent="0.25">
      <c r="A10" t="s">
        <v>1</v>
      </c>
      <c r="B10" t="s">
        <v>10</v>
      </c>
      <c r="C10">
        <v>267.85000000000002</v>
      </c>
    </row>
    <row r="11" spans="1:3" x14ac:dyDescent="0.25">
      <c r="A11" t="s">
        <v>1</v>
      </c>
      <c r="B11" t="s">
        <v>11</v>
      </c>
      <c r="C11">
        <v>235.81</v>
      </c>
    </row>
    <row r="12" spans="1:3" x14ac:dyDescent="0.25">
      <c r="A12" t="s">
        <v>1</v>
      </c>
      <c r="B12" t="s">
        <v>12</v>
      </c>
      <c r="C12">
        <v>315.70999999999998</v>
      </c>
    </row>
    <row r="13" spans="1:3" x14ac:dyDescent="0.25">
      <c r="A13" t="s">
        <v>1</v>
      </c>
      <c r="B13" t="s">
        <v>13</v>
      </c>
      <c r="C13">
        <v>508.22</v>
      </c>
    </row>
    <row r="14" spans="1:3" x14ac:dyDescent="0.25">
      <c r="A14" t="s">
        <v>1</v>
      </c>
      <c r="B14" t="s">
        <v>14</v>
      </c>
      <c r="C14">
        <v>358.92</v>
      </c>
    </row>
    <row r="15" spans="1:3" x14ac:dyDescent="0.25">
      <c r="A15" t="s">
        <v>1</v>
      </c>
      <c r="B15" t="s">
        <v>15</v>
      </c>
      <c r="C15">
        <v>342.43</v>
      </c>
    </row>
    <row r="16" spans="1:3" x14ac:dyDescent="0.25">
      <c r="A16" t="s">
        <v>1</v>
      </c>
      <c r="B16" t="s">
        <v>16</v>
      </c>
      <c r="C16">
        <v>190.32</v>
      </c>
    </row>
    <row r="17" spans="1:3" x14ac:dyDescent="0.25">
      <c r="A17" t="s">
        <v>1</v>
      </c>
      <c r="B17" t="s">
        <v>17</v>
      </c>
      <c r="C17">
        <v>118.2</v>
      </c>
    </row>
    <row r="18" spans="1:3" x14ac:dyDescent="0.25">
      <c r="A18" t="s">
        <v>1</v>
      </c>
      <c r="B18" t="s">
        <v>18</v>
      </c>
      <c r="C18">
        <v>316.08</v>
      </c>
    </row>
    <row r="19" spans="1:3" x14ac:dyDescent="0.25">
      <c r="A19" t="s">
        <v>1</v>
      </c>
      <c r="B19" t="s">
        <v>19</v>
      </c>
      <c r="C19">
        <v>334.6</v>
      </c>
    </row>
    <row r="20" spans="1:3" x14ac:dyDescent="0.25">
      <c r="A20" t="s">
        <v>20</v>
      </c>
      <c r="B20" t="s">
        <v>2</v>
      </c>
      <c r="C20">
        <v>297.55</v>
      </c>
    </row>
    <row r="21" spans="1:3" x14ac:dyDescent="0.25">
      <c r="A21" t="s">
        <v>20</v>
      </c>
      <c r="B21" t="s">
        <v>3</v>
      </c>
      <c r="C21">
        <v>394.62</v>
      </c>
    </row>
    <row r="22" spans="1:3" x14ac:dyDescent="0.25">
      <c r="A22" t="s">
        <v>20</v>
      </c>
      <c r="B22" t="s">
        <v>4</v>
      </c>
      <c r="C22">
        <v>334.73</v>
      </c>
    </row>
    <row r="23" spans="1:3" x14ac:dyDescent="0.25">
      <c r="A23" t="s">
        <v>20</v>
      </c>
      <c r="B23" t="s">
        <v>5</v>
      </c>
      <c r="C23">
        <v>305.08</v>
      </c>
    </row>
    <row r="24" spans="1:3" x14ac:dyDescent="0.25">
      <c r="A24" t="s">
        <v>20</v>
      </c>
      <c r="B24" t="s">
        <v>6</v>
      </c>
      <c r="C24">
        <v>410.52</v>
      </c>
    </row>
    <row r="25" spans="1:3" x14ac:dyDescent="0.25">
      <c r="A25" t="s">
        <v>20</v>
      </c>
      <c r="B25" t="s">
        <v>7</v>
      </c>
      <c r="C25">
        <v>379.05</v>
      </c>
    </row>
    <row r="26" spans="1:3" x14ac:dyDescent="0.25">
      <c r="A26" t="s">
        <v>20</v>
      </c>
      <c r="B26" t="s">
        <v>8</v>
      </c>
      <c r="C26">
        <v>325.89</v>
      </c>
    </row>
    <row r="27" spans="1:3" x14ac:dyDescent="0.25">
      <c r="A27" t="s">
        <v>20</v>
      </c>
      <c r="B27" t="s">
        <v>9</v>
      </c>
      <c r="C27">
        <v>411.88</v>
      </c>
    </row>
    <row r="28" spans="1:3" x14ac:dyDescent="0.25">
      <c r="A28" t="s">
        <v>20</v>
      </c>
      <c r="B28" t="s">
        <v>10</v>
      </c>
      <c r="C28">
        <v>400.76</v>
      </c>
    </row>
    <row r="29" spans="1:3" x14ac:dyDescent="0.25">
      <c r="A29" t="s">
        <v>20</v>
      </c>
      <c r="B29" t="s">
        <v>11</v>
      </c>
      <c r="C29">
        <v>318.77</v>
      </c>
    </row>
    <row r="30" spans="1:3" x14ac:dyDescent="0.25">
      <c r="A30" t="s">
        <v>20</v>
      </c>
      <c r="B30" t="s">
        <v>12</v>
      </c>
      <c r="C30">
        <v>322.83</v>
      </c>
    </row>
    <row r="31" spans="1:3" x14ac:dyDescent="0.25">
      <c r="A31" t="s">
        <v>20</v>
      </c>
      <c r="B31" t="s">
        <v>13</v>
      </c>
      <c r="C31">
        <v>162.16</v>
      </c>
    </row>
    <row r="32" spans="1:3" x14ac:dyDescent="0.25">
      <c r="A32" t="s">
        <v>20</v>
      </c>
      <c r="B32" t="s">
        <v>14</v>
      </c>
      <c r="C32">
        <v>189.93</v>
      </c>
    </row>
    <row r="33" spans="1:3" x14ac:dyDescent="0.25">
      <c r="A33" t="s">
        <v>20</v>
      </c>
      <c r="B33" t="s">
        <v>15</v>
      </c>
      <c r="C33">
        <v>240</v>
      </c>
    </row>
    <row r="34" spans="1:3" x14ac:dyDescent="0.25">
      <c r="A34" t="s">
        <v>20</v>
      </c>
      <c r="B34" t="s">
        <v>16</v>
      </c>
      <c r="C34">
        <v>363.41</v>
      </c>
    </row>
    <row r="35" spans="1:3" x14ac:dyDescent="0.25">
      <c r="A35" t="s">
        <v>20</v>
      </c>
      <c r="B35" t="s">
        <v>17</v>
      </c>
      <c r="C35">
        <v>292.55</v>
      </c>
    </row>
    <row r="36" spans="1:3" x14ac:dyDescent="0.25">
      <c r="A36" t="s">
        <v>20</v>
      </c>
      <c r="B36" t="s">
        <v>18</v>
      </c>
      <c r="C36">
        <v>284.73</v>
      </c>
    </row>
    <row r="37" spans="1:3" x14ac:dyDescent="0.25">
      <c r="A37" t="s">
        <v>20</v>
      </c>
      <c r="B37" t="s">
        <v>19</v>
      </c>
      <c r="C37">
        <v>241.25</v>
      </c>
    </row>
    <row r="38" spans="1:3" x14ac:dyDescent="0.25">
      <c r="A38" t="s">
        <v>21</v>
      </c>
      <c r="B38" t="s">
        <v>2</v>
      </c>
      <c r="C38">
        <v>288.23</v>
      </c>
    </row>
    <row r="39" spans="1:3" x14ac:dyDescent="0.25">
      <c r="A39" t="s">
        <v>21</v>
      </c>
      <c r="B39" t="s">
        <v>3</v>
      </c>
      <c r="C39">
        <v>230.48</v>
      </c>
    </row>
    <row r="40" spans="1:3" x14ac:dyDescent="0.25">
      <c r="A40" t="s">
        <v>21</v>
      </c>
      <c r="B40" t="s">
        <v>4</v>
      </c>
      <c r="C40">
        <v>187.67</v>
      </c>
    </row>
    <row r="41" spans="1:3" x14ac:dyDescent="0.25">
      <c r="A41" t="s">
        <v>21</v>
      </c>
      <c r="B41" t="s">
        <v>5</v>
      </c>
      <c r="C41">
        <v>399.97</v>
      </c>
    </row>
    <row r="42" spans="1:3" x14ac:dyDescent="0.25">
      <c r="A42" t="s">
        <v>21</v>
      </c>
      <c r="B42" t="s">
        <v>6</v>
      </c>
      <c r="C42">
        <v>348.81</v>
      </c>
    </row>
    <row r="43" spans="1:3" x14ac:dyDescent="0.25">
      <c r="A43" t="s">
        <v>21</v>
      </c>
      <c r="B43" t="s">
        <v>7</v>
      </c>
      <c r="C43">
        <v>352.65</v>
      </c>
    </row>
    <row r="44" spans="1:3" x14ac:dyDescent="0.25">
      <c r="A44" t="s">
        <v>21</v>
      </c>
      <c r="B44" t="s">
        <v>8</v>
      </c>
      <c r="C44">
        <v>337.98</v>
      </c>
    </row>
    <row r="45" spans="1:3" x14ac:dyDescent="0.25">
      <c r="A45" t="s">
        <v>21</v>
      </c>
      <c r="B45" t="s">
        <v>9</v>
      </c>
      <c r="C45">
        <v>342.59</v>
      </c>
    </row>
    <row r="46" spans="1:3" x14ac:dyDescent="0.25">
      <c r="A46" t="s">
        <v>21</v>
      </c>
      <c r="B46" t="s">
        <v>10</v>
      </c>
      <c r="C46">
        <v>253.07</v>
      </c>
    </row>
    <row r="47" spans="1:3" x14ac:dyDescent="0.25">
      <c r="A47" t="s">
        <v>21</v>
      </c>
      <c r="B47" t="s">
        <v>11</v>
      </c>
      <c r="C47">
        <v>340.49</v>
      </c>
    </row>
    <row r="48" spans="1:3" x14ac:dyDescent="0.25">
      <c r="A48" t="s">
        <v>21</v>
      </c>
      <c r="B48" t="s">
        <v>12</v>
      </c>
      <c r="C48">
        <v>310.58</v>
      </c>
    </row>
    <row r="49" spans="1:3" x14ac:dyDescent="0.25">
      <c r="A49" t="s">
        <v>21</v>
      </c>
      <c r="B49" t="s">
        <v>13</v>
      </c>
      <c r="C49">
        <v>166.09</v>
      </c>
    </row>
    <row r="50" spans="1:3" x14ac:dyDescent="0.25">
      <c r="A50" t="s">
        <v>21</v>
      </c>
      <c r="B50" t="s">
        <v>14</v>
      </c>
      <c r="C50">
        <v>281.66000000000003</v>
      </c>
    </row>
    <row r="51" spans="1:3" x14ac:dyDescent="0.25">
      <c r="A51" t="s">
        <v>21</v>
      </c>
      <c r="B51" t="s">
        <v>15</v>
      </c>
      <c r="C51">
        <v>185.44</v>
      </c>
    </row>
    <row r="52" spans="1:3" x14ac:dyDescent="0.25">
      <c r="A52" t="s">
        <v>21</v>
      </c>
      <c r="B52" t="s">
        <v>16</v>
      </c>
      <c r="C52">
        <v>198.21</v>
      </c>
    </row>
    <row r="53" spans="1:3" x14ac:dyDescent="0.25">
      <c r="A53" t="s">
        <v>21</v>
      </c>
      <c r="B53" t="s">
        <v>17</v>
      </c>
      <c r="C53">
        <v>346.77</v>
      </c>
    </row>
    <row r="54" spans="1:3" x14ac:dyDescent="0.25">
      <c r="A54" t="s">
        <v>21</v>
      </c>
      <c r="B54" t="s">
        <v>18</v>
      </c>
      <c r="C54">
        <v>334.58</v>
      </c>
    </row>
    <row r="55" spans="1:3" x14ac:dyDescent="0.25">
      <c r="A55" t="s">
        <v>21</v>
      </c>
      <c r="B55" t="s">
        <v>19</v>
      </c>
      <c r="C55">
        <v>431.89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DUNG BURIAL</vt:lpstr>
      <vt:lpstr>HUMIDITY</vt:lpstr>
      <vt:lpstr>SOIL BIOTURBATION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</dc:creator>
  <cp:lastModifiedBy>Cris</cp:lastModifiedBy>
  <dcterms:created xsi:type="dcterms:W3CDTF">2018-03-20T13:21:31Z</dcterms:created>
  <dcterms:modified xsi:type="dcterms:W3CDTF">2018-03-20T13:36:21Z</dcterms:modified>
</cp:coreProperties>
</file>