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5600" windowHeight="71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43" i="1" l="1"/>
  <c r="J43" i="1"/>
</calcChain>
</file>

<file path=xl/sharedStrings.xml><?xml version="1.0" encoding="utf-8"?>
<sst xmlns="http://schemas.openxmlformats.org/spreadsheetml/2006/main" count="57" uniqueCount="57">
  <si>
    <t>Age</t>
  </si>
  <si>
    <t>HG1</t>
  </si>
  <si>
    <t>HG2</t>
  </si>
  <si>
    <t>HG3</t>
  </si>
  <si>
    <t>HG4</t>
  </si>
  <si>
    <t>HG5</t>
  </si>
  <si>
    <t>HG6</t>
  </si>
  <si>
    <t>HG7</t>
  </si>
  <si>
    <t>HG8</t>
  </si>
  <si>
    <t>HG9</t>
  </si>
  <si>
    <t>HG10</t>
  </si>
  <si>
    <t>HG11</t>
  </si>
  <si>
    <t>HG12</t>
  </si>
  <si>
    <t>HG13</t>
  </si>
  <si>
    <t>HG14</t>
  </si>
  <si>
    <t>HG15</t>
  </si>
  <si>
    <t>HG16</t>
  </si>
  <si>
    <t>HG17</t>
  </si>
  <si>
    <t>HG18</t>
  </si>
  <si>
    <t>HG19</t>
  </si>
  <si>
    <t>HG20</t>
  </si>
  <si>
    <t>HG21</t>
  </si>
  <si>
    <t>HG22</t>
  </si>
  <si>
    <t>HG23</t>
  </si>
  <si>
    <t>HG24</t>
  </si>
  <si>
    <t>HG25</t>
  </si>
  <si>
    <t>HG26</t>
  </si>
  <si>
    <t>HG27</t>
  </si>
  <si>
    <t>HG28</t>
  </si>
  <si>
    <t>HG29</t>
  </si>
  <si>
    <t>HG30</t>
  </si>
  <si>
    <t>HG31</t>
  </si>
  <si>
    <t>HG32</t>
  </si>
  <si>
    <t>HG33</t>
  </si>
  <si>
    <t>HG34</t>
  </si>
  <si>
    <t>HG35</t>
  </si>
  <si>
    <t>HG36</t>
  </si>
  <si>
    <t>HG37</t>
  </si>
  <si>
    <t>HG38</t>
  </si>
  <si>
    <t>HG39</t>
  </si>
  <si>
    <t>HG40</t>
  </si>
  <si>
    <t>Job</t>
  </si>
  <si>
    <t>Food</t>
  </si>
  <si>
    <t>Medicinal</t>
  </si>
  <si>
    <t>Ornamental</t>
  </si>
  <si>
    <t>Gender</t>
  </si>
  <si>
    <t>Education</t>
  </si>
  <si>
    <t>Income</t>
  </si>
  <si>
    <t>Thouse</t>
  </si>
  <si>
    <t xml:space="preserve"> landpr </t>
  </si>
  <si>
    <t>Status</t>
  </si>
  <si>
    <t>To_Ind</t>
  </si>
  <si>
    <t>Shannon</t>
  </si>
  <si>
    <t>Evenness</t>
  </si>
  <si>
    <t>HG_ID</t>
  </si>
  <si>
    <t>Sz</t>
  </si>
  <si>
    <t>Socioeconomic and homegardens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</si>
</sst>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2" borderId="5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E8" sqref="E7:E8"/>
    </sheetView>
  </sheetViews>
  <sheetFormatPr defaultRowHeight="15" x14ac:dyDescent="0.25"/>
  <cols>
    <col min="1" max="1" width="15.7109375" style="1" customWidth="1"/>
    <col min="2" max="2" width="14" style="3" customWidth="1"/>
    <col min="3" max="4" width="14" style="2" customWidth="1"/>
    <col min="5" max="5" width="35.85546875" style="2" customWidth="1"/>
    <col min="6" max="6" width="18.5703125" style="2" customWidth="1"/>
    <col min="7" max="9" width="14" style="2" customWidth="1"/>
    <col min="10" max="10" width="15" style="2" customWidth="1"/>
    <col min="11" max="11" width="12.140625" style="2" customWidth="1"/>
    <col min="12" max="12" width="10.7109375" style="2" customWidth="1"/>
    <col min="13" max="14" width="11.7109375" customWidth="1"/>
    <col min="15" max="15" width="14.5703125" customWidth="1"/>
    <col min="16" max="16" width="18.5703125" customWidth="1"/>
  </cols>
  <sheetData>
    <row r="1" spans="1:16" ht="15.75" thickBot="1" x14ac:dyDescent="0.3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" customFormat="1" ht="15.75" thickBot="1" x14ac:dyDescent="0.3">
      <c r="A2" s="4" t="s">
        <v>54</v>
      </c>
      <c r="B2" s="5" t="s">
        <v>45</v>
      </c>
      <c r="C2" s="5" t="s">
        <v>0</v>
      </c>
      <c r="D2" s="5" t="s">
        <v>46</v>
      </c>
      <c r="E2" s="5" t="s">
        <v>41</v>
      </c>
      <c r="F2" s="5" t="s">
        <v>47</v>
      </c>
      <c r="G2" s="5" t="s">
        <v>48</v>
      </c>
      <c r="H2" s="5" t="s">
        <v>49</v>
      </c>
      <c r="I2" s="5" t="s">
        <v>50</v>
      </c>
      <c r="J2" s="6" t="s">
        <v>55</v>
      </c>
      <c r="K2" s="7" t="s">
        <v>51</v>
      </c>
      <c r="L2" s="27" t="s">
        <v>52</v>
      </c>
      <c r="M2" s="25" t="s">
        <v>53</v>
      </c>
      <c r="N2" s="25" t="s">
        <v>42</v>
      </c>
      <c r="O2" s="26" t="s">
        <v>43</v>
      </c>
      <c r="P2" s="26" t="s">
        <v>44</v>
      </c>
    </row>
    <row r="3" spans="1:16" s="12" customFormat="1" x14ac:dyDescent="0.25">
      <c r="A3" s="8" t="s">
        <v>1</v>
      </c>
      <c r="B3" s="10">
        <v>1</v>
      </c>
      <c r="C3" s="10">
        <v>68</v>
      </c>
      <c r="D3" s="10">
        <v>2</v>
      </c>
      <c r="E3" s="10">
        <v>1</v>
      </c>
      <c r="F3" s="10">
        <v>1</v>
      </c>
      <c r="G3" s="10">
        <v>4</v>
      </c>
      <c r="H3" s="9">
        <v>1</v>
      </c>
      <c r="I3" s="9">
        <v>1</v>
      </c>
      <c r="J3" s="11">
        <v>2342.98</v>
      </c>
      <c r="K3" s="10">
        <v>541</v>
      </c>
      <c r="L3" s="33">
        <v>3.61</v>
      </c>
      <c r="M3" s="34">
        <v>0.84970999999999997</v>
      </c>
      <c r="N3" s="28">
        <v>43</v>
      </c>
      <c r="O3" s="28">
        <v>23</v>
      </c>
      <c r="P3" s="28">
        <v>12</v>
      </c>
    </row>
    <row r="4" spans="1:16" x14ac:dyDescent="0.25">
      <c r="A4" s="13" t="s">
        <v>2</v>
      </c>
      <c r="B4" s="15">
        <v>2</v>
      </c>
      <c r="C4" s="14">
        <v>81</v>
      </c>
      <c r="D4" s="14">
        <v>1</v>
      </c>
      <c r="E4" s="14">
        <v>1</v>
      </c>
      <c r="F4" s="14">
        <v>1</v>
      </c>
      <c r="G4" s="14">
        <v>3</v>
      </c>
      <c r="H4" s="16">
        <v>1</v>
      </c>
      <c r="I4" s="16">
        <v>2</v>
      </c>
      <c r="J4" s="14">
        <v>953.6</v>
      </c>
      <c r="K4" s="14">
        <v>81</v>
      </c>
      <c r="L4" s="35">
        <v>3.25</v>
      </c>
      <c r="M4" s="36">
        <v>0.94642000000000004</v>
      </c>
      <c r="N4" s="29">
        <v>21</v>
      </c>
      <c r="O4" s="29">
        <v>8</v>
      </c>
      <c r="P4" s="29">
        <v>6</v>
      </c>
    </row>
    <row r="5" spans="1:16" x14ac:dyDescent="0.25">
      <c r="A5" s="13" t="s">
        <v>3</v>
      </c>
      <c r="B5" s="15">
        <v>2</v>
      </c>
      <c r="C5" s="14">
        <v>55</v>
      </c>
      <c r="D5" s="14">
        <v>3</v>
      </c>
      <c r="E5" s="14">
        <v>2</v>
      </c>
      <c r="F5" s="14">
        <v>3</v>
      </c>
      <c r="G5" s="14">
        <v>2</v>
      </c>
      <c r="H5" s="14">
        <v>2</v>
      </c>
      <c r="I5" s="14">
        <v>1</v>
      </c>
      <c r="J5" s="14">
        <v>929.28</v>
      </c>
      <c r="K5" s="14">
        <v>151</v>
      </c>
      <c r="L5" s="35">
        <v>3.38</v>
      </c>
      <c r="M5" s="36">
        <v>0.86399999999999999</v>
      </c>
      <c r="N5" s="29">
        <v>31</v>
      </c>
      <c r="O5" s="29">
        <v>21</v>
      </c>
      <c r="P5" s="29">
        <v>7</v>
      </c>
    </row>
    <row r="6" spans="1:16" s="12" customFormat="1" x14ac:dyDescent="0.25">
      <c r="A6" s="17" t="s">
        <v>4</v>
      </c>
      <c r="B6" s="15">
        <v>1</v>
      </c>
      <c r="C6" s="15">
        <v>50</v>
      </c>
      <c r="D6" s="15">
        <v>1</v>
      </c>
      <c r="E6" s="15">
        <v>1</v>
      </c>
      <c r="F6" s="15">
        <v>1</v>
      </c>
      <c r="G6" s="15">
        <v>4</v>
      </c>
      <c r="H6" s="16">
        <v>1</v>
      </c>
      <c r="I6" s="16">
        <v>2</v>
      </c>
      <c r="J6" s="18">
        <v>1728.56</v>
      </c>
      <c r="K6" s="15">
        <v>263</v>
      </c>
      <c r="L6" s="37">
        <v>3.24</v>
      </c>
      <c r="M6" s="38">
        <v>0.84650999999999998</v>
      </c>
      <c r="N6" s="29">
        <v>32</v>
      </c>
      <c r="O6" s="29">
        <v>12</v>
      </c>
      <c r="P6" s="29">
        <v>4</v>
      </c>
    </row>
    <row r="7" spans="1:16" x14ac:dyDescent="0.25">
      <c r="A7" s="13" t="s">
        <v>5</v>
      </c>
      <c r="B7" s="15">
        <v>2</v>
      </c>
      <c r="C7" s="14">
        <v>55</v>
      </c>
      <c r="D7" s="14">
        <v>3</v>
      </c>
      <c r="E7" s="14">
        <v>2</v>
      </c>
      <c r="F7" s="14">
        <v>4</v>
      </c>
      <c r="G7" s="14">
        <v>1</v>
      </c>
      <c r="H7" s="14">
        <v>2</v>
      </c>
      <c r="I7" s="14">
        <v>2</v>
      </c>
      <c r="J7" s="14">
        <v>3544.18</v>
      </c>
      <c r="K7" s="14">
        <v>230</v>
      </c>
      <c r="L7" s="35">
        <v>3.29</v>
      </c>
      <c r="M7" s="36">
        <v>0.85201000000000005</v>
      </c>
      <c r="N7" s="29">
        <v>42</v>
      </c>
      <c r="O7" s="29">
        <v>13</v>
      </c>
      <c r="P7" s="29">
        <v>0</v>
      </c>
    </row>
    <row r="8" spans="1:16" x14ac:dyDescent="0.25">
      <c r="A8" s="13" t="s">
        <v>6</v>
      </c>
      <c r="B8" s="15">
        <v>2</v>
      </c>
      <c r="C8" s="14">
        <v>59</v>
      </c>
      <c r="D8" s="14">
        <v>1</v>
      </c>
      <c r="E8" s="14">
        <v>1</v>
      </c>
      <c r="F8" s="14">
        <v>1</v>
      </c>
      <c r="G8" s="14">
        <v>2</v>
      </c>
      <c r="H8" s="14">
        <v>2</v>
      </c>
      <c r="I8" s="14">
        <v>2</v>
      </c>
      <c r="J8" s="14">
        <v>591.79</v>
      </c>
      <c r="K8" s="14">
        <v>78</v>
      </c>
      <c r="L8" s="35">
        <v>2.95</v>
      </c>
      <c r="M8" s="36">
        <v>0.88698999999999995</v>
      </c>
      <c r="N8" s="29">
        <v>16</v>
      </c>
      <c r="O8" s="29">
        <v>12</v>
      </c>
      <c r="P8" s="29">
        <v>1</v>
      </c>
    </row>
    <row r="9" spans="1:16" x14ac:dyDescent="0.25">
      <c r="A9" s="13" t="s">
        <v>7</v>
      </c>
      <c r="B9" s="15">
        <v>1</v>
      </c>
      <c r="C9" s="14">
        <v>44</v>
      </c>
      <c r="D9" s="14">
        <v>3</v>
      </c>
      <c r="E9" s="14">
        <v>1</v>
      </c>
      <c r="F9" s="14">
        <v>1</v>
      </c>
      <c r="G9" s="14">
        <v>5</v>
      </c>
      <c r="H9" s="14">
        <v>2</v>
      </c>
      <c r="I9" s="14">
        <v>1</v>
      </c>
      <c r="J9" s="14">
        <v>942.87</v>
      </c>
      <c r="K9" s="14">
        <v>96</v>
      </c>
      <c r="L9" s="35">
        <v>3.35</v>
      </c>
      <c r="M9" s="36">
        <v>0.92113</v>
      </c>
      <c r="N9" s="29">
        <v>28</v>
      </c>
      <c r="O9" s="29">
        <v>9</v>
      </c>
      <c r="P9" s="29">
        <v>4</v>
      </c>
    </row>
    <row r="10" spans="1:16" x14ac:dyDescent="0.25">
      <c r="A10" s="13" t="s">
        <v>8</v>
      </c>
      <c r="B10" s="15">
        <v>1</v>
      </c>
      <c r="C10" s="14">
        <v>54</v>
      </c>
      <c r="D10" s="14">
        <v>3</v>
      </c>
      <c r="E10" s="14">
        <v>4</v>
      </c>
      <c r="F10" s="14">
        <v>4</v>
      </c>
      <c r="G10" s="14">
        <v>3</v>
      </c>
      <c r="H10" s="14">
        <v>2</v>
      </c>
      <c r="I10" s="14">
        <v>2</v>
      </c>
      <c r="J10" s="14">
        <v>1519.2</v>
      </c>
      <c r="K10" s="14">
        <v>128</v>
      </c>
      <c r="L10" s="35">
        <v>3.05</v>
      </c>
      <c r="M10" s="39">
        <v>0.86429999999999996</v>
      </c>
      <c r="N10" s="29">
        <v>26</v>
      </c>
      <c r="O10" s="29">
        <v>11</v>
      </c>
      <c r="P10" s="29">
        <v>2</v>
      </c>
    </row>
    <row r="11" spans="1:16" x14ac:dyDescent="0.25">
      <c r="A11" s="13" t="s">
        <v>9</v>
      </c>
      <c r="B11" s="15">
        <v>1</v>
      </c>
      <c r="C11" s="14">
        <v>56</v>
      </c>
      <c r="D11" s="14">
        <v>3</v>
      </c>
      <c r="E11" s="14">
        <v>2</v>
      </c>
      <c r="F11" s="14">
        <v>4</v>
      </c>
      <c r="G11" s="14">
        <v>2</v>
      </c>
      <c r="H11" s="14">
        <v>2</v>
      </c>
      <c r="I11" s="14">
        <v>2</v>
      </c>
      <c r="J11" s="14">
        <v>1748.4</v>
      </c>
      <c r="K11" s="14">
        <v>175</v>
      </c>
      <c r="L11" s="35">
        <v>2.86</v>
      </c>
      <c r="M11" s="36">
        <v>0.79918</v>
      </c>
      <c r="N11" s="29">
        <v>19</v>
      </c>
      <c r="O11" s="29">
        <v>11</v>
      </c>
      <c r="P11" s="29">
        <v>10</v>
      </c>
    </row>
    <row r="12" spans="1:16" x14ac:dyDescent="0.25">
      <c r="A12" s="13" t="s">
        <v>10</v>
      </c>
      <c r="B12" s="15">
        <v>1</v>
      </c>
      <c r="C12" s="14">
        <v>51</v>
      </c>
      <c r="D12" s="14">
        <v>3</v>
      </c>
      <c r="E12" s="14">
        <v>2</v>
      </c>
      <c r="F12" s="14">
        <v>3</v>
      </c>
      <c r="G12" s="14">
        <v>5</v>
      </c>
      <c r="H12" s="14">
        <v>2</v>
      </c>
      <c r="I12" s="14">
        <v>2</v>
      </c>
      <c r="J12" s="14">
        <v>1446.3</v>
      </c>
      <c r="K12" s="14">
        <v>167</v>
      </c>
      <c r="L12" s="35">
        <v>3.35</v>
      </c>
      <c r="M12" s="39">
        <v>0.87953000000000003</v>
      </c>
      <c r="N12" s="29">
        <v>32</v>
      </c>
      <c r="O12" s="29">
        <v>12</v>
      </c>
      <c r="P12" s="29">
        <v>8</v>
      </c>
    </row>
    <row r="13" spans="1:16" x14ac:dyDescent="0.25">
      <c r="A13" s="13" t="s">
        <v>11</v>
      </c>
      <c r="B13" s="15">
        <v>2</v>
      </c>
      <c r="C13" s="14">
        <v>84</v>
      </c>
      <c r="D13" s="14">
        <v>1</v>
      </c>
      <c r="E13" s="14">
        <v>1</v>
      </c>
      <c r="F13" s="14">
        <v>1</v>
      </c>
      <c r="G13" s="14">
        <v>2</v>
      </c>
      <c r="H13" s="14">
        <v>2</v>
      </c>
      <c r="I13" s="14">
        <v>2</v>
      </c>
      <c r="J13" s="14">
        <v>1118.5999999999999</v>
      </c>
      <c r="K13" s="14">
        <v>153</v>
      </c>
      <c r="L13" s="14">
        <v>3.26</v>
      </c>
      <c r="M13">
        <v>0.83782000000000001</v>
      </c>
      <c r="N13" s="29">
        <v>35</v>
      </c>
      <c r="O13" s="29">
        <v>20</v>
      </c>
      <c r="P13" s="29">
        <v>4</v>
      </c>
    </row>
    <row r="14" spans="1:16" x14ac:dyDescent="0.25">
      <c r="A14" s="13" t="s">
        <v>12</v>
      </c>
      <c r="B14" s="15">
        <v>1</v>
      </c>
      <c r="C14" s="14">
        <v>56</v>
      </c>
      <c r="D14" s="14">
        <v>2</v>
      </c>
      <c r="E14" s="14">
        <v>4</v>
      </c>
      <c r="F14" s="14">
        <v>3</v>
      </c>
      <c r="G14" s="14">
        <v>3</v>
      </c>
      <c r="H14" s="14">
        <v>2</v>
      </c>
      <c r="I14" s="14">
        <v>2</v>
      </c>
      <c r="J14" s="14">
        <v>1283.5999999999999</v>
      </c>
      <c r="K14" s="14">
        <v>158</v>
      </c>
      <c r="L14" s="14">
        <v>3.09</v>
      </c>
      <c r="M14">
        <v>0.81662999999999997</v>
      </c>
      <c r="N14" s="29">
        <v>32</v>
      </c>
      <c r="O14" s="29">
        <v>12</v>
      </c>
      <c r="P14" s="29">
        <v>7</v>
      </c>
    </row>
    <row r="15" spans="1:16" x14ac:dyDescent="0.25">
      <c r="A15" s="13" t="s">
        <v>13</v>
      </c>
      <c r="B15" s="15">
        <v>1</v>
      </c>
      <c r="C15" s="14">
        <v>28</v>
      </c>
      <c r="D15" s="14">
        <v>3</v>
      </c>
      <c r="E15" s="14">
        <v>3</v>
      </c>
      <c r="F15" s="14">
        <v>2</v>
      </c>
      <c r="G15" s="14">
        <v>2</v>
      </c>
      <c r="H15" s="14">
        <v>2</v>
      </c>
      <c r="I15" s="14">
        <v>1</v>
      </c>
      <c r="J15" s="14">
        <v>1499.9</v>
      </c>
      <c r="K15" s="14">
        <v>166</v>
      </c>
      <c r="L15" s="32">
        <v>3.09</v>
      </c>
      <c r="M15">
        <v>0.85065000000000002</v>
      </c>
      <c r="N15" s="29">
        <v>28</v>
      </c>
      <c r="O15" s="29">
        <v>11</v>
      </c>
      <c r="P15" s="29">
        <v>7</v>
      </c>
    </row>
    <row r="16" spans="1:16" x14ac:dyDescent="0.25">
      <c r="A16" s="13" t="s">
        <v>14</v>
      </c>
      <c r="B16" s="15">
        <v>1</v>
      </c>
      <c r="C16" s="14">
        <v>48</v>
      </c>
      <c r="D16" s="14">
        <v>1</v>
      </c>
      <c r="E16" s="14">
        <v>1</v>
      </c>
      <c r="F16" s="14">
        <v>1</v>
      </c>
      <c r="G16" s="14">
        <v>5</v>
      </c>
      <c r="H16" s="14">
        <v>2</v>
      </c>
      <c r="I16" s="14">
        <v>1</v>
      </c>
      <c r="J16" s="14">
        <v>477.99</v>
      </c>
      <c r="K16" s="14">
        <v>138</v>
      </c>
      <c r="L16" s="14">
        <v>2.84</v>
      </c>
      <c r="M16">
        <v>0.83479000000000003</v>
      </c>
      <c r="N16" s="29">
        <v>21</v>
      </c>
      <c r="O16" s="29">
        <v>6</v>
      </c>
      <c r="P16" s="29">
        <v>9</v>
      </c>
    </row>
    <row r="17" spans="1:16" x14ac:dyDescent="0.25">
      <c r="A17" s="13" t="s">
        <v>15</v>
      </c>
      <c r="B17" s="15">
        <v>1</v>
      </c>
      <c r="C17" s="14">
        <v>36</v>
      </c>
      <c r="D17" s="14">
        <v>3</v>
      </c>
      <c r="E17" s="14">
        <v>1</v>
      </c>
      <c r="F17" s="14">
        <v>1</v>
      </c>
      <c r="G17" s="14">
        <v>3</v>
      </c>
      <c r="H17" s="14">
        <v>2</v>
      </c>
      <c r="I17" s="14">
        <v>1</v>
      </c>
      <c r="J17" s="14">
        <v>891.13</v>
      </c>
      <c r="K17" s="14">
        <v>131</v>
      </c>
      <c r="L17" s="14">
        <v>3.17</v>
      </c>
      <c r="M17">
        <v>0.87841999999999998</v>
      </c>
      <c r="N17" s="29">
        <v>29</v>
      </c>
      <c r="O17" s="29">
        <v>15</v>
      </c>
      <c r="P17" s="29">
        <v>4</v>
      </c>
    </row>
    <row r="18" spans="1:16" x14ac:dyDescent="0.25">
      <c r="A18" s="13" t="s">
        <v>16</v>
      </c>
      <c r="B18" s="15">
        <v>2</v>
      </c>
      <c r="C18" s="14">
        <v>67</v>
      </c>
      <c r="D18" s="14">
        <v>1</v>
      </c>
      <c r="E18" s="14">
        <v>1</v>
      </c>
      <c r="F18" s="14">
        <v>1</v>
      </c>
      <c r="G18" s="14">
        <v>5</v>
      </c>
      <c r="H18" s="16">
        <v>1</v>
      </c>
      <c r="I18" s="16">
        <v>2</v>
      </c>
      <c r="J18" s="14">
        <v>1576.1</v>
      </c>
      <c r="K18" s="14">
        <v>92</v>
      </c>
      <c r="L18" s="14">
        <v>3.08</v>
      </c>
      <c r="M18">
        <v>0.90749999999999997</v>
      </c>
      <c r="N18" s="29">
        <v>21</v>
      </c>
      <c r="O18" s="29">
        <v>7</v>
      </c>
      <c r="P18" s="29">
        <v>7</v>
      </c>
    </row>
    <row r="19" spans="1:16" x14ac:dyDescent="0.25">
      <c r="A19" s="13" t="s">
        <v>17</v>
      </c>
      <c r="B19" s="15">
        <v>2</v>
      </c>
      <c r="C19" s="14">
        <v>47</v>
      </c>
      <c r="D19" s="14">
        <v>1</v>
      </c>
      <c r="E19" s="14">
        <v>1</v>
      </c>
      <c r="F19" s="14">
        <v>1</v>
      </c>
      <c r="G19" s="14">
        <v>5</v>
      </c>
      <c r="H19" s="16">
        <v>1</v>
      </c>
      <c r="I19" s="16">
        <v>1</v>
      </c>
      <c r="J19" s="14">
        <v>3200.8</v>
      </c>
      <c r="K19" s="14">
        <v>191</v>
      </c>
      <c r="L19" s="14">
        <v>3.54</v>
      </c>
      <c r="M19">
        <v>0.89085999999999999</v>
      </c>
      <c r="N19" s="29">
        <v>37</v>
      </c>
      <c r="O19" s="29">
        <v>10</v>
      </c>
      <c r="P19" s="29">
        <v>11</v>
      </c>
    </row>
    <row r="20" spans="1:16" x14ac:dyDescent="0.25">
      <c r="A20" s="13" t="s">
        <v>18</v>
      </c>
      <c r="B20" s="15">
        <v>1</v>
      </c>
      <c r="C20" s="14">
        <v>58</v>
      </c>
      <c r="D20" s="14">
        <v>1</v>
      </c>
      <c r="E20" s="14">
        <v>1</v>
      </c>
      <c r="F20" s="14">
        <v>1</v>
      </c>
      <c r="G20" s="14">
        <v>2</v>
      </c>
      <c r="H20" s="16">
        <v>1</v>
      </c>
      <c r="I20" s="16">
        <v>1</v>
      </c>
      <c r="J20" s="14">
        <v>667.04</v>
      </c>
      <c r="K20" s="14">
        <v>71</v>
      </c>
      <c r="L20" s="32">
        <v>3.16</v>
      </c>
      <c r="M20">
        <v>0.90500000000000003</v>
      </c>
      <c r="N20" s="29">
        <v>19</v>
      </c>
      <c r="O20" s="29">
        <v>9</v>
      </c>
      <c r="P20" s="29">
        <v>7</v>
      </c>
    </row>
    <row r="21" spans="1:16" x14ac:dyDescent="0.25">
      <c r="A21" s="13" t="s">
        <v>19</v>
      </c>
      <c r="B21" s="15">
        <v>1</v>
      </c>
      <c r="C21" s="14">
        <v>36</v>
      </c>
      <c r="D21" s="14">
        <v>3</v>
      </c>
      <c r="E21" s="14">
        <v>1</v>
      </c>
      <c r="F21" s="14">
        <v>1</v>
      </c>
      <c r="G21" s="14">
        <v>3</v>
      </c>
      <c r="H21" s="16">
        <v>1</v>
      </c>
      <c r="I21" s="16">
        <v>1</v>
      </c>
      <c r="J21" s="14">
        <v>1088.0999999999999</v>
      </c>
      <c r="K21" s="14">
        <v>92</v>
      </c>
      <c r="L21" s="32">
        <v>2.73</v>
      </c>
      <c r="M21">
        <v>0.81840000000000002</v>
      </c>
      <c r="N21" s="29">
        <v>16</v>
      </c>
      <c r="O21" s="29">
        <v>10</v>
      </c>
      <c r="P21" s="29">
        <v>6</v>
      </c>
    </row>
    <row r="22" spans="1:16" x14ac:dyDescent="0.25">
      <c r="A22" s="13" t="s">
        <v>20</v>
      </c>
      <c r="B22" s="15">
        <v>1</v>
      </c>
      <c r="C22" s="14">
        <v>63</v>
      </c>
      <c r="D22" s="14">
        <v>3</v>
      </c>
      <c r="E22" s="14">
        <v>1</v>
      </c>
      <c r="F22" s="14">
        <v>1</v>
      </c>
      <c r="G22" s="14">
        <v>2</v>
      </c>
      <c r="H22" s="16">
        <v>1</v>
      </c>
      <c r="I22" s="16">
        <v>2</v>
      </c>
      <c r="J22" s="14">
        <v>776.67</v>
      </c>
      <c r="K22" s="14">
        <v>92</v>
      </c>
      <c r="L22" s="14">
        <v>3.41</v>
      </c>
      <c r="M22">
        <v>0.94572999999999996</v>
      </c>
      <c r="N22" s="29">
        <v>27</v>
      </c>
      <c r="O22" s="29">
        <v>10</v>
      </c>
      <c r="P22" s="29">
        <v>5</v>
      </c>
    </row>
    <row r="23" spans="1:16" x14ac:dyDescent="0.25">
      <c r="A23" s="13" t="s">
        <v>21</v>
      </c>
      <c r="B23" s="15">
        <v>1</v>
      </c>
      <c r="C23" s="14">
        <v>45</v>
      </c>
      <c r="D23" s="14">
        <v>3</v>
      </c>
      <c r="E23" s="14">
        <v>3</v>
      </c>
      <c r="F23" s="14">
        <v>4</v>
      </c>
      <c r="G23" s="14">
        <v>3</v>
      </c>
      <c r="H23" s="14">
        <v>2</v>
      </c>
      <c r="I23" s="14">
        <v>2</v>
      </c>
      <c r="J23" s="14">
        <v>806.86</v>
      </c>
      <c r="K23" s="14">
        <v>113</v>
      </c>
      <c r="L23" s="32">
        <v>2.96</v>
      </c>
      <c r="M23">
        <v>0.88034999999999997</v>
      </c>
      <c r="N23" s="29">
        <v>25</v>
      </c>
      <c r="O23" s="29">
        <v>9</v>
      </c>
      <c r="P23" s="29">
        <v>1</v>
      </c>
    </row>
    <row r="24" spans="1:16" x14ac:dyDescent="0.25">
      <c r="A24" s="13" t="s">
        <v>22</v>
      </c>
      <c r="B24" s="15">
        <v>2</v>
      </c>
      <c r="C24" s="14">
        <v>79</v>
      </c>
      <c r="D24" s="14">
        <v>1</v>
      </c>
      <c r="E24" s="14">
        <v>1</v>
      </c>
      <c r="F24" s="14">
        <v>1</v>
      </c>
      <c r="G24" s="14">
        <v>2</v>
      </c>
      <c r="H24" s="14">
        <v>2</v>
      </c>
      <c r="I24" s="14">
        <v>2</v>
      </c>
      <c r="J24" s="14">
        <v>932.1</v>
      </c>
      <c r="K24" s="14">
        <v>128</v>
      </c>
      <c r="L24" s="14">
        <v>3.22</v>
      </c>
      <c r="M24">
        <v>0.88400999999999996</v>
      </c>
      <c r="N24" s="29">
        <v>31</v>
      </c>
      <c r="O24" s="29">
        <v>12</v>
      </c>
      <c r="P24" s="29">
        <v>3</v>
      </c>
    </row>
    <row r="25" spans="1:16" x14ac:dyDescent="0.25">
      <c r="A25" s="13" t="s">
        <v>23</v>
      </c>
      <c r="B25" s="15">
        <v>2</v>
      </c>
      <c r="C25" s="14">
        <v>67</v>
      </c>
      <c r="D25" s="14">
        <v>3</v>
      </c>
      <c r="E25" s="14">
        <v>2</v>
      </c>
      <c r="F25" s="14">
        <v>3</v>
      </c>
      <c r="G25" s="14">
        <v>4</v>
      </c>
      <c r="H25" s="14">
        <v>2</v>
      </c>
      <c r="I25" s="14">
        <v>2</v>
      </c>
      <c r="J25" s="14">
        <v>577.29999999999995</v>
      </c>
      <c r="K25" s="14">
        <v>89</v>
      </c>
      <c r="L25" s="32">
        <v>2.85</v>
      </c>
      <c r="M25">
        <v>0.84545999999999999</v>
      </c>
      <c r="N25" s="29">
        <v>26</v>
      </c>
      <c r="O25" s="29">
        <v>4</v>
      </c>
      <c r="P25" s="29">
        <v>2</v>
      </c>
    </row>
    <row r="26" spans="1:16" x14ac:dyDescent="0.25">
      <c r="A26" s="13" t="s">
        <v>24</v>
      </c>
      <c r="B26" s="15">
        <v>1</v>
      </c>
      <c r="C26" s="14">
        <v>65</v>
      </c>
      <c r="D26" s="14">
        <v>3</v>
      </c>
      <c r="E26" s="14">
        <v>4</v>
      </c>
      <c r="F26" s="14">
        <v>4</v>
      </c>
      <c r="G26" s="14">
        <v>4</v>
      </c>
      <c r="H26" s="14">
        <v>2</v>
      </c>
      <c r="I26" s="14">
        <v>2</v>
      </c>
      <c r="J26" s="14">
        <v>1328.5</v>
      </c>
      <c r="K26" s="14">
        <v>81</v>
      </c>
      <c r="L26" s="14">
        <v>2.19</v>
      </c>
      <c r="M26">
        <v>0.77412000000000003</v>
      </c>
      <c r="N26" s="29">
        <v>16</v>
      </c>
      <c r="O26" s="29">
        <v>3</v>
      </c>
      <c r="P26" s="29">
        <v>1</v>
      </c>
    </row>
    <row r="27" spans="1:16" x14ac:dyDescent="0.25">
      <c r="A27" s="13" t="s">
        <v>25</v>
      </c>
      <c r="B27" s="15">
        <v>2</v>
      </c>
      <c r="C27" s="14">
        <v>75</v>
      </c>
      <c r="D27" s="14">
        <v>3</v>
      </c>
      <c r="E27" s="14">
        <v>1</v>
      </c>
      <c r="F27" s="14">
        <v>1</v>
      </c>
      <c r="G27" s="14">
        <v>1</v>
      </c>
      <c r="H27" s="14">
        <v>2</v>
      </c>
      <c r="I27" s="14">
        <v>2</v>
      </c>
      <c r="J27" s="14">
        <v>1453.5</v>
      </c>
      <c r="K27" s="14">
        <v>135</v>
      </c>
      <c r="L27" s="14">
        <v>3.1</v>
      </c>
      <c r="M27">
        <v>0.86533000000000004</v>
      </c>
      <c r="N27" s="29">
        <v>24</v>
      </c>
      <c r="O27" s="29">
        <v>7</v>
      </c>
      <c r="P27" s="29">
        <v>10</v>
      </c>
    </row>
    <row r="28" spans="1:16" x14ac:dyDescent="0.25">
      <c r="A28" s="13" t="s">
        <v>26</v>
      </c>
      <c r="B28" s="15">
        <v>1</v>
      </c>
      <c r="C28" s="14">
        <v>35</v>
      </c>
      <c r="D28" s="14">
        <v>2</v>
      </c>
      <c r="E28" s="14">
        <v>1</v>
      </c>
      <c r="F28" s="14">
        <v>1</v>
      </c>
      <c r="G28" s="14">
        <v>2</v>
      </c>
      <c r="H28" s="16">
        <v>1</v>
      </c>
      <c r="I28" s="16">
        <v>2</v>
      </c>
      <c r="J28" s="14">
        <v>497.17</v>
      </c>
      <c r="K28" s="14">
        <v>89</v>
      </c>
      <c r="L28" s="14">
        <v>2.67</v>
      </c>
      <c r="M28" s="31">
        <v>0.86287000000000003</v>
      </c>
      <c r="N28" s="29">
        <v>18</v>
      </c>
      <c r="O28" s="29">
        <v>4</v>
      </c>
      <c r="P28" s="29">
        <v>2</v>
      </c>
    </row>
    <row r="29" spans="1:16" x14ac:dyDescent="0.25">
      <c r="A29" s="13" t="s">
        <v>27</v>
      </c>
      <c r="B29" s="15">
        <v>1</v>
      </c>
      <c r="C29" s="14">
        <v>60</v>
      </c>
      <c r="D29" s="14">
        <v>1</v>
      </c>
      <c r="E29" s="14">
        <v>1</v>
      </c>
      <c r="F29" s="14">
        <v>1</v>
      </c>
      <c r="G29" s="14">
        <v>3</v>
      </c>
      <c r="H29" s="14">
        <v>2</v>
      </c>
      <c r="I29" s="14">
        <v>2</v>
      </c>
      <c r="J29" s="14">
        <v>1781.06</v>
      </c>
      <c r="K29" s="14">
        <v>185</v>
      </c>
      <c r="L29" s="14">
        <v>3.12</v>
      </c>
      <c r="M29">
        <v>0.78935999999999995</v>
      </c>
      <c r="N29" s="29">
        <v>37</v>
      </c>
      <c r="O29" s="29">
        <v>11</v>
      </c>
      <c r="P29" s="29">
        <v>14</v>
      </c>
    </row>
    <row r="30" spans="1:16" x14ac:dyDescent="0.25">
      <c r="A30" s="13" t="s">
        <v>28</v>
      </c>
      <c r="B30" s="15">
        <v>2</v>
      </c>
      <c r="C30" s="14">
        <v>68</v>
      </c>
      <c r="D30" s="14">
        <v>1</v>
      </c>
      <c r="E30" s="14">
        <v>1</v>
      </c>
      <c r="F30" s="14">
        <v>1</v>
      </c>
      <c r="G30" s="14">
        <v>3</v>
      </c>
      <c r="H30" s="16">
        <v>1</v>
      </c>
      <c r="I30" s="16">
        <v>2</v>
      </c>
      <c r="J30" s="14">
        <v>815.15</v>
      </c>
      <c r="K30" s="14">
        <v>202</v>
      </c>
      <c r="L30" s="14">
        <v>3.31</v>
      </c>
      <c r="M30">
        <v>0.84714999999999996</v>
      </c>
      <c r="N30" s="29">
        <v>29</v>
      </c>
      <c r="O30" s="29">
        <v>10</v>
      </c>
      <c r="P30" s="29">
        <v>17</v>
      </c>
    </row>
    <row r="31" spans="1:16" x14ac:dyDescent="0.25">
      <c r="A31" s="13" t="s">
        <v>29</v>
      </c>
      <c r="B31" s="15">
        <v>1</v>
      </c>
      <c r="C31" s="14">
        <v>58</v>
      </c>
      <c r="D31" s="14">
        <v>2</v>
      </c>
      <c r="E31" s="14">
        <v>1</v>
      </c>
      <c r="F31" s="14">
        <v>1</v>
      </c>
      <c r="G31" s="14">
        <v>2</v>
      </c>
      <c r="H31" s="16">
        <v>1</v>
      </c>
      <c r="I31" s="16">
        <v>2</v>
      </c>
      <c r="J31" s="14">
        <v>640.1</v>
      </c>
      <c r="K31" s="14">
        <v>60</v>
      </c>
      <c r="L31" s="14">
        <v>2.2599999999999998</v>
      </c>
      <c r="M31">
        <v>0.78017999999999998</v>
      </c>
      <c r="N31" s="29">
        <v>13</v>
      </c>
      <c r="O31" s="29">
        <v>6</v>
      </c>
      <c r="P31" s="29">
        <v>2</v>
      </c>
    </row>
    <row r="32" spans="1:16" x14ac:dyDescent="0.25">
      <c r="A32" s="13" t="s">
        <v>30</v>
      </c>
      <c r="B32" s="15">
        <v>1</v>
      </c>
      <c r="C32" s="14">
        <v>60</v>
      </c>
      <c r="D32" s="14">
        <v>3</v>
      </c>
      <c r="E32" s="14">
        <v>4</v>
      </c>
      <c r="F32" s="14">
        <v>4</v>
      </c>
      <c r="G32" s="14">
        <v>3</v>
      </c>
      <c r="H32" s="14">
        <v>2</v>
      </c>
      <c r="I32" s="14">
        <v>2</v>
      </c>
      <c r="J32" s="14">
        <v>623.38</v>
      </c>
      <c r="K32" s="14">
        <v>32</v>
      </c>
      <c r="L32" s="14">
        <v>2.31</v>
      </c>
      <c r="M32">
        <v>0.89951999999999999</v>
      </c>
      <c r="N32" s="29">
        <v>10</v>
      </c>
      <c r="O32" s="29">
        <v>2</v>
      </c>
      <c r="P32" s="29">
        <v>2</v>
      </c>
    </row>
    <row r="33" spans="1:16" x14ac:dyDescent="0.25">
      <c r="A33" s="13" t="s">
        <v>31</v>
      </c>
      <c r="B33" s="15">
        <v>1</v>
      </c>
      <c r="C33" s="14">
        <v>32</v>
      </c>
      <c r="D33" s="14">
        <v>2</v>
      </c>
      <c r="E33" s="14">
        <v>3</v>
      </c>
      <c r="F33" s="14">
        <v>2</v>
      </c>
      <c r="G33" s="14">
        <v>3</v>
      </c>
      <c r="H33" s="14">
        <v>2</v>
      </c>
      <c r="I33" s="14">
        <v>1</v>
      </c>
      <c r="J33" s="14">
        <v>715.82</v>
      </c>
      <c r="K33" s="14">
        <v>81</v>
      </c>
      <c r="L33" s="14">
        <v>3.34</v>
      </c>
      <c r="M33">
        <v>0.92430999999999996</v>
      </c>
      <c r="N33" s="29">
        <v>27</v>
      </c>
      <c r="O33" s="29">
        <v>9</v>
      </c>
      <c r="P33" s="29">
        <v>5</v>
      </c>
    </row>
    <row r="34" spans="1:16" x14ac:dyDescent="0.25">
      <c r="A34" s="13" t="s">
        <v>32</v>
      </c>
      <c r="B34" s="15">
        <v>2</v>
      </c>
      <c r="C34" s="14">
        <v>59</v>
      </c>
      <c r="D34" s="14">
        <v>2</v>
      </c>
      <c r="E34" s="14">
        <v>1</v>
      </c>
      <c r="F34" s="14">
        <v>1</v>
      </c>
      <c r="G34" s="14">
        <v>3</v>
      </c>
      <c r="H34" s="14">
        <v>2</v>
      </c>
      <c r="I34" s="14">
        <v>2</v>
      </c>
      <c r="J34" s="14">
        <v>347.46</v>
      </c>
      <c r="K34" s="14">
        <v>110</v>
      </c>
      <c r="L34" s="14">
        <v>3.34</v>
      </c>
      <c r="M34">
        <v>0.90617999999999999</v>
      </c>
      <c r="N34" s="29">
        <v>20</v>
      </c>
      <c r="O34" s="29">
        <v>8</v>
      </c>
      <c r="P34" s="29">
        <v>17</v>
      </c>
    </row>
    <row r="35" spans="1:16" x14ac:dyDescent="0.25">
      <c r="A35" s="13" t="s">
        <v>33</v>
      </c>
      <c r="B35" s="15">
        <v>2</v>
      </c>
      <c r="C35" s="14">
        <v>58</v>
      </c>
      <c r="D35" s="14">
        <v>2</v>
      </c>
      <c r="E35" s="14">
        <v>1</v>
      </c>
      <c r="F35" s="14">
        <v>1</v>
      </c>
      <c r="G35" s="14">
        <v>5</v>
      </c>
      <c r="H35" s="16">
        <v>1</v>
      </c>
      <c r="I35" s="16">
        <v>2</v>
      </c>
      <c r="J35" s="14">
        <v>515.24</v>
      </c>
      <c r="K35" s="14">
        <v>74</v>
      </c>
      <c r="L35" s="14">
        <v>2.96</v>
      </c>
      <c r="M35">
        <v>0.90966999999999998</v>
      </c>
      <c r="N35" s="29">
        <v>12</v>
      </c>
      <c r="O35" s="29">
        <v>9</v>
      </c>
      <c r="P35" s="29">
        <v>7</v>
      </c>
    </row>
    <row r="36" spans="1:16" x14ac:dyDescent="0.25">
      <c r="A36" s="13" t="s">
        <v>34</v>
      </c>
      <c r="B36" s="15">
        <v>2</v>
      </c>
      <c r="C36" s="14">
        <v>37</v>
      </c>
      <c r="D36" s="14">
        <v>1</v>
      </c>
      <c r="E36" s="14">
        <v>1</v>
      </c>
      <c r="F36" s="14">
        <v>1</v>
      </c>
      <c r="G36" s="14">
        <v>4</v>
      </c>
      <c r="H36" s="16">
        <v>1</v>
      </c>
      <c r="I36" s="16">
        <v>2</v>
      </c>
      <c r="J36" s="14">
        <v>386.29</v>
      </c>
      <c r="K36" s="14">
        <v>51</v>
      </c>
      <c r="L36" s="14">
        <v>2.29</v>
      </c>
      <c r="M36">
        <v>0.84592000000000001</v>
      </c>
      <c r="N36" s="29">
        <v>12</v>
      </c>
      <c r="O36" s="29">
        <v>4</v>
      </c>
      <c r="P36" s="29">
        <v>2</v>
      </c>
    </row>
    <row r="37" spans="1:16" x14ac:dyDescent="0.25">
      <c r="A37" s="13" t="s">
        <v>35</v>
      </c>
      <c r="B37" s="15">
        <v>1</v>
      </c>
      <c r="C37" s="14">
        <v>61</v>
      </c>
      <c r="D37" s="14">
        <v>1</v>
      </c>
      <c r="E37" s="14">
        <v>1</v>
      </c>
      <c r="F37" s="14">
        <v>1</v>
      </c>
      <c r="G37" s="14">
        <v>2</v>
      </c>
      <c r="H37" s="16">
        <v>1</v>
      </c>
      <c r="I37" s="16">
        <v>2</v>
      </c>
      <c r="J37" s="14">
        <v>539.58000000000004</v>
      </c>
      <c r="K37" s="14">
        <v>81</v>
      </c>
      <c r="L37" s="14">
        <v>2.97</v>
      </c>
      <c r="M37">
        <v>0.86531000000000002</v>
      </c>
      <c r="N37" s="29">
        <v>21</v>
      </c>
      <c r="O37" s="29">
        <v>6</v>
      </c>
      <c r="P37" s="29">
        <v>5</v>
      </c>
    </row>
    <row r="38" spans="1:16" x14ac:dyDescent="0.25">
      <c r="A38" s="13" t="s">
        <v>36</v>
      </c>
      <c r="B38" s="15">
        <v>2</v>
      </c>
      <c r="C38" s="14">
        <v>28</v>
      </c>
      <c r="D38" s="14">
        <v>3</v>
      </c>
      <c r="E38" s="14">
        <v>3</v>
      </c>
      <c r="F38" s="14">
        <v>2</v>
      </c>
      <c r="G38" s="14">
        <v>3</v>
      </c>
      <c r="H38" s="14">
        <v>2</v>
      </c>
      <c r="I38" s="14">
        <v>3</v>
      </c>
      <c r="J38" s="14">
        <v>566.29</v>
      </c>
      <c r="K38" s="14">
        <v>32</v>
      </c>
      <c r="L38" s="14">
        <v>3.12</v>
      </c>
      <c r="M38">
        <v>0.96901999999999999</v>
      </c>
      <c r="N38" s="29">
        <v>20</v>
      </c>
      <c r="O38" s="29">
        <v>3</v>
      </c>
      <c r="P38" s="29">
        <v>4</v>
      </c>
    </row>
    <row r="39" spans="1:16" x14ac:dyDescent="0.25">
      <c r="A39" s="13" t="s">
        <v>37</v>
      </c>
      <c r="B39" s="15">
        <v>1</v>
      </c>
      <c r="C39" s="14">
        <v>54</v>
      </c>
      <c r="D39" s="14">
        <v>3</v>
      </c>
      <c r="E39" s="14">
        <v>3</v>
      </c>
      <c r="F39" s="14">
        <v>4</v>
      </c>
      <c r="G39" s="14">
        <v>6</v>
      </c>
      <c r="H39" s="14">
        <v>2</v>
      </c>
      <c r="I39" s="14">
        <v>2</v>
      </c>
      <c r="J39" s="14">
        <v>1946.96</v>
      </c>
      <c r="K39" s="14">
        <v>187</v>
      </c>
      <c r="L39" s="14">
        <v>3.32</v>
      </c>
      <c r="M39">
        <v>0.85719000000000001</v>
      </c>
      <c r="N39" s="29">
        <v>37</v>
      </c>
      <c r="O39" s="29">
        <v>8</v>
      </c>
      <c r="P39" s="29">
        <v>10</v>
      </c>
    </row>
    <row r="40" spans="1:16" x14ac:dyDescent="0.25">
      <c r="A40" s="13" t="s">
        <v>38</v>
      </c>
      <c r="B40" s="15">
        <v>1</v>
      </c>
      <c r="C40" s="14">
        <v>68</v>
      </c>
      <c r="D40" s="14">
        <v>2</v>
      </c>
      <c r="E40" s="14">
        <v>1</v>
      </c>
      <c r="F40" s="14">
        <v>1</v>
      </c>
      <c r="G40" s="14">
        <v>3</v>
      </c>
      <c r="H40" s="16">
        <v>1</v>
      </c>
      <c r="I40" s="16">
        <v>2</v>
      </c>
      <c r="J40" s="14">
        <v>418.99</v>
      </c>
      <c r="K40" s="14">
        <v>62</v>
      </c>
      <c r="L40" s="14">
        <v>2.99</v>
      </c>
      <c r="M40">
        <v>0.88829999999999998</v>
      </c>
      <c r="N40" s="29">
        <v>13</v>
      </c>
      <c r="O40" s="29">
        <v>6</v>
      </c>
      <c r="P40" s="29">
        <v>14</v>
      </c>
    </row>
    <row r="41" spans="1:16" x14ac:dyDescent="0.25">
      <c r="A41" s="13" t="s">
        <v>39</v>
      </c>
      <c r="B41" s="15">
        <v>1</v>
      </c>
      <c r="C41" s="14">
        <v>74</v>
      </c>
      <c r="D41" s="14">
        <v>2</v>
      </c>
      <c r="E41" s="14">
        <v>1</v>
      </c>
      <c r="F41" s="14">
        <v>1</v>
      </c>
      <c r="G41" s="14">
        <v>4</v>
      </c>
      <c r="H41" s="14">
        <v>2</v>
      </c>
      <c r="I41" s="14">
        <v>2</v>
      </c>
      <c r="J41" s="14">
        <v>702.35</v>
      </c>
      <c r="K41" s="14">
        <v>117</v>
      </c>
      <c r="L41" s="14">
        <v>2.8</v>
      </c>
      <c r="M41">
        <v>0.8175</v>
      </c>
      <c r="N41" s="29">
        <v>19</v>
      </c>
      <c r="O41" s="29">
        <v>9</v>
      </c>
      <c r="P41" s="29">
        <v>9</v>
      </c>
    </row>
    <row r="42" spans="1:16" ht="15.75" thickBot="1" x14ac:dyDescent="0.3">
      <c r="A42" s="19" t="s">
        <v>40</v>
      </c>
      <c r="B42" s="21">
        <v>2</v>
      </c>
      <c r="C42" s="20">
        <v>51</v>
      </c>
      <c r="D42" s="20">
        <v>2</v>
      </c>
      <c r="E42" s="20">
        <v>1</v>
      </c>
      <c r="F42" s="20">
        <v>1</v>
      </c>
      <c r="G42" s="20">
        <v>3</v>
      </c>
      <c r="H42" s="22">
        <v>1</v>
      </c>
      <c r="I42" s="22">
        <v>2</v>
      </c>
      <c r="J42" s="20">
        <v>650.32000000000005</v>
      </c>
      <c r="K42" s="20">
        <v>66</v>
      </c>
      <c r="L42" s="20">
        <v>2.14</v>
      </c>
      <c r="M42">
        <v>0.81059999999999999</v>
      </c>
      <c r="N42" s="30">
        <v>12</v>
      </c>
      <c r="O42" s="30">
        <v>2</v>
      </c>
      <c r="P42" s="30">
        <v>2</v>
      </c>
    </row>
    <row r="43" spans="1:16" ht="15.75" thickBot="1" x14ac:dyDescent="0.3">
      <c r="J43" s="23">
        <f>SUM(J3:J42)</f>
        <v>44571.50999999998</v>
      </c>
      <c r="K43" s="24">
        <f>SUM(K3:K42)</f>
        <v>5169</v>
      </c>
    </row>
  </sheetData>
  <mergeCells count="1">
    <mergeCell ref="A1:P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6200</cp:lastModifiedBy>
  <dcterms:created xsi:type="dcterms:W3CDTF">2016-09-03T11:23:22Z</dcterms:created>
  <dcterms:modified xsi:type="dcterms:W3CDTF">2018-01-25T17:45:59Z</dcterms:modified>
</cp:coreProperties>
</file>