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0" windowWidth="17970" windowHeight="7170" activeTab="4"/>
  </bookViews>
  <sheets>
    <sheet name="Morpho Exp1" sheetId="1" r:id="rId1"/>
    <sheet name="Growth&amp;Weight Exp1" sheetId="2" r:id="rId2"/>
    <sheet name="Morpho Exp2" sheetId="3" r:id="rId3"/>
    <sheet name="Growth&amp;Weight Exp2" sheetId="4" r:id="rId4"/>
    <sheet name="set upExp2" sheetId="5" r:id="rId5"/>
  </sheets>
  <calcPr calcId="145621"/>
</workbook>
</file>

<file path=xl/calcChain.xml><?xml version="1.0" encoding="utf-8"?>
<calcChain xmlns="http://schemas.openxmlformats.org/spreadsheetml/2006/main">
  <c r="H161" i="3" l="1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9" i="3"/>
  <c r="H8" i="3"/>
  <c r="H7" i="3"/>
  <c r="H6" i="3"/>
  <c r="H5" i="3"/>
  <c r="H4" i="3"/>
  <c r="H3" i="3"/>
  <c r="H2" i="3"/>
  <c r="H161" i="2" l="1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H8" i="2"/>
  <c r="H7" i="2"/>
  <c r="H6" i="2"/>
  <c r="H5" i="2"/>
  <c r="H4" i="2"/>
  <c r="H3" i="2"/>
  <c r="H2" i="2"/>
</calcChain>
</file>

<file path=xl/comments1.xml><?xml version="1.0" encoding="utf-8"?>
<comments xmlns="http://schemas.openxmlformats.org/spreadsheetml/2006/main">
  <authors>
    <author>Author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Hours of dryfall per 12 hour period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Above ground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Hours of dryfall per 12 hour period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Above ground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<sst xmlns="http://schemas.openxmlformats.org/spreadsheetml/2006/main" count="2004" uniqueCount="441">
  <si>
    <t>unit_code</t>
  </si>
  <si>
    <t>unit code</t>
  </si>
  <si>
    <t>reservoir</t>
  </si>
  <si>
    <t>dryfall</t>
  </si>
  <si>
    <t>light</t>
  </si>
  <si>
    <t>shoots</t>
  </si>
  <si>
    <t>WRH</t>
  </si>
  <si>
    <t>LRH</t>
  </si>
  <si>
    <t>Llshoot</t>
  </si>
  <si>
    <t>WLS</t>
  </si>
  <si>
    <t>LBG</t>
  </si>
  <si>
    <t>RelRHelongation</t>
  </si>
  <si>
    <t>C1_0_L1</t>
  </si>
  <si>
    <t>C11</t>
  </si>
  <si>
    <t>L</t>
  </si>
  <si>
    <t>C1_0_L2</t>
  </si>
  <si>
    <t>C12</t>
  </si>
  <si>
    <t>C1_0_L3</t>
  </si>
  <si>
    <t>C13</t>
  </si>
  <si>
    <t>C1_0_L4</t>
  </si>
  <si>
    <t>C14</t>
  </si>
  <si>
    <t>C2_0_L1</t>
  </si>
  <si>
    <t>C21</t>
  </si>
  <si>
    <t>C2_0_L2</t>
  </si>
  <si>
    <t>C22</t>
  </si>
  <si>
    <t>C2_0_L3</t>
  </si>
  <si>
    <t>C23</t>
  </si>
  <si>
    <t>C2_0_L4</t>
  </si>
  <si>
    <t>C24</t>
  </si>
  <si>
    <t>C3_0_L1</t>
  </si>
  <si>
    <t>C31</t>
  </si>
  <si>
    <t>C3_0_L2</t>
  </si>
  <si>
    <t>C32</t>
  </si>
  <si>
    <t>C3_0_L3</t>
  </si>
  <si>
    <t>C33</t>
  </si>
  <si>
    <t>C3_0_L4</t>
  </si>
  <si>
    <t>C34</t>
  </si>
  <si>
    <t>C4_0_L1</t>
  </si>
  <si>
    <t>C41</t>
  </si>
  <si>
    <t>C4_0_L2</t>
  </si>
  <si>
    <t>C42</t>
  </si>
  <si>
    <t>C4_0_L3</t>
  </si>
  <si>
    <t>C43</t>
  </si>
  <si>
    <t>C4_0_L4</t>
  </si>
  <si>
    <t>C44</t>
  </si>
  <si>
    <t>C5_0_L1</t>
  </si>
  <si>
    <t>C51</t>
  </si>
  <si>
    <t>C5_0_L2</t>
  </si>
  <si>
    <t>C52</t>
  </si>
  <si>
    <t>C5_0_L3</t>
  </si>
  <si>
    <t>C53</t>
  </si>
  <si>
    <t>C5_0_L4</t>
  </si>
  <si>
    <t>C54</t>
  </si>
  <si>
    <t>C1_4_L1</t>
  </si>
  <si>
    <t>C1_4_L2</t>
  </si>
  <si>
    <t>C1_4_L3</t>
  </si>
  <si>
    <t>C1_4_L4</t>
  </si>
  <si>
    <t>C2_4_L1</t>
  </si>
  <si>
    <t>C2_4_L2</t>
  </si>
  <si>
    <t>C2_4_L3</t>
  </si>
  <si>
    <t>C2_4_L4</t>
  </si>
  <si>
    <t>C3_4_L1</t>
  </si>
  <si>
    <t>C3_4_L2</t>
  </si>
  <si>
    <t>C3_4_L3</t>
  </si>
  <si>
    <t>C3_4_L4</t>
  </si>
  <si>
    <t>C4_4_L1</t>
  </si>
  <si>
    <t>C4_4_L2</t>
  </si>
  <si>
    <t>C4_4_L3</t>
  </si>
  <si>
    <t>C4_4_L4</t>
  </si>
  <si>
    <t>C5_4_L1</t>
  </si>
  <si>
    <t>C5_4_L2</t>
  </si>
  <si>
    <t>C5_4_L3</t>
  </si>
  <si>
    <t>C5_4_L4</t>
  </si>
  <si>
    <t>C1_6_L1</t>
  </si>
  <si>
    <t>C1_6_L2</t>
  </si>
  <si>
    <t>C1_6_L3</t>
  </si>
  <si>
    <t>C1_6_L4</t>
  </si>
  <si>
    <t>C2_6_L1</t>
  </si>
  <si>
    <t>C2_6_L2</t>
  </si>
  <si>
    <t>C2_6_L3</t>
  </si>
  <si>
    <t>C2_6_L4</t>
  </si>
  <si>
    <t>C3_6_L1</t>
  </si>
  <si>
    <t>C3_6_L2</t>
  </si>
  <si>
    <t>C3_6_L3</t>
  </si>
  <si>
    <t>C3_6_L4</t>
  </si>
  <si>
    <t>C4_6_L1</t>
  </si>
  <si>
    <t>C4_6_L2</t>
  </si>
  <si>
    <t>C4_6_L3</t>
  </si>
  <si>
    <t>C4_6_L4</t>
  </si>
  <si>
    <t>C5_6_L1</t>
  </si>
  <si>
    <t>C5_6_L2</t>
  </si>
  <si>
    <t>C5_6_L3</t>
  </si>
  <si>
    <t>C5_6_L4</t>
  </si>
  <si>
    <t>C1_8_L1</t>
  </si>
  <si>
    <t>C1_8_L2</t>
  </si>
  <si>
    <t>C1_8_L3</t>
  </si>
  <si>
    <t>C1_8_L4</t>
  </si>
  <si>
    <t>C2_8_L1</t>
  </si>
  <si>
    <t>C2_8_L2</t>
  </si>
  <si>
    <t>C2_8_L3</t>
  </si>
  <si>
    <t>C2_8_L4</t>
  </si>
  <si>
    <t>C3_8_L1</t>
  </si>
  <si>
    <t>C3_8_L2</t>
  </si>
  <si>
    <t>C3_8_L3</t>
  </si>
  <si>
    <t>C3_8_L4</t>
  </si>
  <si>
    <t>C4_8_L1</t>
  </si>
  <si>
    <t>C4_8_L2</t>
  </si>
  <si>
    <t>C4_8_L3</t>
  </si>
  <si>
    <t>C4_8_L4</t>
  </si>
  <si>
    <t>C5_8_L1</t>
  </si>
  <si>
    <t>C5_8_L2</t>
  </si>
  <si>
    <t>C5_8_L3</t>
  </si>
  <si>
    <t>C5_8_L4</t>
  </si>
  <si>
    <t>C1_0_S1</t>
  </si>
  <si>
    <t>S</t>
  </si>
  <si>
    <t>C1_0_S2</t>
  </si>
  <si>
    <t>C1_0_S3</t>
  </si>
  <si>
    <t>C1_0_S4</t>
  </si>
  <si>
    <t>C2_0_S1</t>
  </si>
  <si>
    <t>C2_0_S2</t>
  </si>
  <si>
    <t>C2_0_S3</t>
  </si>
  <si>
    <t>C2_0_S4</t>
  </si>
  <si>
    <t>C3_0_S1</t>
  </si>
  <si>
    <t>C3_0_S2</t>
  </si>
  <si>
    <t>C3_0_S3</t>
  </si>
  <si>
    <t>C3_0_S4</t>
  </si>
  <si>
    <t>C4_0_S1</t>
  </si>
  <si>
    <t>C4_0_S2</t>
  </si>
  <si>
    <t>C4_0_S3</t>
  </si>
  <si>
    <t>C4_0_S4</t>
  </si>
  <si>
    <t>C5_0_S1</t>
  </si>
  <si>
    <t>C5_0_S2</t>
  </si>
  <si>
    <t>C5_0_S3</t>
  </si>
  <si>
    <t>C5_0_S4</t>
  </si>
  <si>
    <t>C1_4_S1</t>
  </si>
  <si>
    <t>C1_4_S2</t>
  </si>
  <si>
    <t>C1_4_S3</t>
  </si>
  <si>
    <t>C1_4_S4</t>
  </si>
  <si>
    <t>C2_4_S1</t>
  </si>
  <si>
    <t>C2_4_S2</t>
  </si>
  <si>
    <t>C2_4_S3</t>
  </si>
  <si>
    <t>C2_4_S4</t>
  </si>
  <si>
    <t>C3_4_S1</t>
  </si>
  <si>
    <t>C3_4_S2</t>
  </si>
  <si>
    <t>C3_4_S3</t>
  </si>
  <si>
    <t>C3_4_S4</t>
  </si>
  <si>
    <t>C4_4_S1</t>
  </si>
  <si>
    <t>C4_4_S2</t>
  </si>
  <si>
    <t>C4_4_S3</t>
  </si>
  <si>
    <t>C4_4_S4</t>
  </si>
  <si>
    <t>C5_4_S1</t>
  </si>
  <si>
    <t>C5_4_S2</t>
  </si>
  <si>
    <t>C5_4_S3</t>
  </si>
  <si>
    <t>C5_4_S4</t>
  </si>
  <si>
    <t>C1_6_S1</t>
  </si>
  <si>
    <t>C1_6_S2</t>
  </si>
  <si>
    <t>C1_6_S3</t>
  </si>
  <si>
    <t>C1_6_S4</t>
  </si>
  <si>
    <t>C2_6_S1</t>
  </si>
  <si>
    <t>C2_6_S2</t>
  </si>
  <si>
    <t>C2_6_S3</t>
  </si>
  <si>
    <t>C2_6_S4</t>
  </si>
  <si>
    <t>C3_6_S1</t>
  </si>
  <si>
    <t>C3_6_S2</t>
  </si>
  <si>
    <t>C3_6_S3</t>
  </si>
  <si>
    <t>C3_6_S4</t>
  </si>
  <si>
    <t>C4_6_S1</t>
  </si>
  <si>
    <t>C4_6_S2</t>
  </si>
  <si>
    <t>C4_6_S3</t>
  </si>
  <si>
    <t>C4_6_S4</t>
  </si>
  <si>
    <t>C5_6_S1</t>
  </si>
  <si>
    <t>C5_6_S2</t>
  </si>
  <si>
    <t>C5_6_S3</t>
  </si>
  <si>
    <t>C5_6_S4</t>
  </si>
  <si>
    <t>C1_8_S1</t>
  </si>
  <si>
    <t>C1_8_S2</t>
  </si>
  <si>
    <t>C1_8_S3</t>
  </si>
  <si>
    <t>C1_8_S4</t>
  </si>
  <si>
    <t>C2_8_S1</t>
  </si>
  <si>
    <t>C2_8_S2</t>
  </si>
  <si>
    <t>C2_8_S3</t>
  </si>
  <si>
    <t>C2_8_S4</t>
  </si>
  <si>
    <t>C3_8_S1</t>
  </si>
  <si>
    <t>C3_8_S2</t>
  </si>
  <si>
    <t>C3_8_S3</t>
  </si>
  <si>
    <t>C3_8_S4</t>
  </si>
  <si>
    <t>C4_8_S1</t>
  </si>
  <si>
    <t>C4_8_S2</t>
  </si>
  <si>
    <t>C4_8_S3</t>
  </si>
  <si>
    <t>C4_8_S4</t>
  </si>
  <si>
    <t>C5_8_S1</t>
  </si>
  <si>
    <t>C5_8_S2</t>
  </si>
  <si>
    <t>C5_8_S3</t>
  </si>
  <si>
    <t>C5_8_S4</t>
  </si>
  <si>
    <t>unit</t>
  </si>
  <si>
    <t>DWA</t>
  </si>
  <si>
    <t>DWRH</t>
  </si>
  <si>
    <t>DWRoots</t>
  </si>
  <si>
    <t>DWBelow</t>
  </si>
  <si>
    <t>DWT</t>
  </si>
  <si>
    <t>RGRWW</t>
  </si>
  <si>
    <t>ABratio</t>
  </si>
  <si>
    <t>NA</t>
  </si>
  <si>
    <t>aquarium</t>
  </si>
  <si>
    <t>salinity</t>
  </si>
  <si>
    <t>origin</t>
  </si>
  <si>
    <t>DW_AG</t>
  </si>
  <si>
    <t>DW_Rhizome</t>
  </si>
  <si>
    <t>DW_Roots</t>
  </si>
  <si>
    <t>DW_BG</t>
  </si>
  <si>
    <t>DW_Total</t>
  </si>
  <si>
    <t>RGR_WW</t>
  </si>
  <si>
    <t>AB/BG ratio</t>
  </si>
  <si>
    <t>C3_1_J1</t>
  </si>
  <si>
    <t>J</t>
  </si>
  <si>
    <t>C3_1_J2</t>
  </si>
  <si>
    <t>C3_1_J3</t>
  </si>
  <si>
    <t>C3_4_J1</t>
  </si>
  <si>
    <t>C3_4_J2</t>
  </si>
  <si>
    <t>C3_4_J3</t>
  </si>
  <si>
    <t>C6_1_J1</t>
  </si>
  <si>
    <t>C6_1_J2</t>
  </si>
  <si>
    <t>C6_1_J3</t>
  </si>
  <si>
    <t>C6_4_J1</t>
  </si>
  <si>
    <t>C6_4_J2</t>
  </si>
  <si>
    <t>C6_4_J3</t>
  </si>
  <si>
    <t>C3_1_O1</t>
  </si>
  <si>
    <t>O</t>
  </si>
  <si>
    <t>C3_1_O2</t>
  </si>
  <si>
    <t>C3_1_O3</t>
  </si>
  <si>
    <t>C3_4_O1</t>
  </si>
  <si>
    <t>C3_4_O2</t>
  </si>
  <si>
    <t>C3_4_O3</t>
  </si>
  <si>
    <t>C6_1_O1</t>
  </si>
  <si>
    <t>C6_1_O2</t>
  </si>
  <si>
    <t>C6_1_O3</t>
  </si>
  <si>
    <t>C6_4_O1</t>
  </si>
  <si>
    <t>C6_4_O2</t>
  </si>
  <si>
    <t>C6_4_O3</t>
  </si>
  <si>
    <t>C3_1_S1</t>
  </si>
  <si>
    <t>C3_1_S2</t>
  </si>
  <si>
    <t>C3_1_S3</t>
  </si>
  <si>
    <t>C6_1_S1</t>
  </si>
  <si>
    <t>C6_1_S2</t>
  </si>
  <si>
    <t>C6_1_S3</t>
  </si>
  <si>
    <t>C6_4_S1</t>
  </si>
  <si>
    <t>C6_4_S2</t>
  </si>
  <si>
    <t>C6_4_S3</t>
  </si>
  <si>
    <t>C1_1_J1</t>
  </si>
  <si>
    <t>C1_1_J2</t>
  </si>
  <si>
    <t>C1_1_J3</t>
  </si>
  <si>
    <t>C1_4_J1</t>
  </si>
  <si>
    <t>C1_4_J2</t>
  </si>
  <si>
    <t>C1_4_J3</t>
  </si>
  <si>
    <t>C5_1_J1</t>
  </si>
  <si>
    <t>C5_1_J2</t>
  </si>
  <si>
    <t>C5_1_J3</t>
  </si>
  <si>
    <t>C5_4_J1</t>
  </si>
  <si>
    <t>C5_4_J2</t>
  </si>
  <si>
    <t>C5_4_J3</t>
  </si>
  <si>
    <t>C1_1_O1</t>
  </si>
  <si>
    <t>C1_1_O2</t>
  </si>
  <si>
    <t>C1_1_O3</t>
  </si>
  <si>
    <t>C1_4_O1</t>
  </si>
  <si>
    <t>C1_4_O2</t>
  </si>
  <si>
    <t>C1_4_O3</t>
  </si>
  <si>
    <t>C5_1_O1</t>
  </si>
  <si>
    <t>C5_1_O2</t>
  </si>
  <si>
    <t>C5_1_O3</t>
  </si>
  <si>
    <t>C5_4_O1</t>
  </si>
  <si>
    <t>C5_4_O2</t>
  </si>
  <si>
    <t>C5_4_O3</t>
  </si>
  <si>
    <t>C1_1_S1</t>
  </si>
  <si>
    <t>C1_1_S2</t>
  </si>
  <si>
    <t>C1_1_S3</t>
  </si>
  <si>
    <t>C5_1_S1</t>
  </si>
  <si>
    <t>C5_1_S2</t>
  </si>
  <si>
    <t>C5_1_S3</t>
  </si>
  <si>
    <t>C2_1_J1</t>
  </si>
  <si>
    <t>C2_1_J2</t>
  </si>
  <si>
    <t>C2_1_J3</t>
  </si>
  <si>
    <t>C2_4_J1</t>
  </si>
  <si>
    <t>C2_4_J2</t>
  </si>
  <si>
    <t>C2_4_J3</t>
  </si>
  <si>
    <t>C4_1_J1</t>
  </si>
  <si>
    <t>C4_1_J2</t>
  </si>
  <si>
    <t>C4_1_J3</t>
  </si>
  <si>
    <t>C4_4_J1</t>
  </si>
  <si>
    <t>C4_4_J2</t>
  </si>
  <si>
    <t>C4_4_J3</t>
  </si>
  <si>
    <t>C2_1_O1</t>
  </si>
  <si>
    <t>C2_1_O2</t>
  </si>
  <si>
    <t>C2_1_O3</t>
  </si>
  <si>
    <t>C2_4_O1</t>
  </si>
  <si>
    <t>C2_4_O2</t>
  </si>
  <si>
    <t>C2_4_O3</t>
  </si>
  <si>
    <t>C4_1_O1</t>
  </si>
  <si>
    <t>C4_1_O2</t>
  </si>
  <si>
    <t>C4_1_O3</t>
  </si>
  <si>
    <t>C4_4_O1</t>
  </si>
  <si>
    <t>C4_4_O2</t>
  </si>
  <si>
    <t>C4_4_O3</t>
  </si>
  <si>
    <t>C2_1_S1</t>
  </si>
  <si>
    <t>C2_1_S2</t>
  </si>
  <si>
    <t>C2_1_S3</t>
  </si>
  <si>
    <t>C4_1_S1</t>
  </si>
  <si>
    <t>C4_1_S2</t>
  </si>
  <si>
    <t>C4_1_S3</t>
  </si>
  <si>
    <t>C3_2_J1</t>
  </si>
  <si>
    <t>C3_2_J2</t>
  </si>
  <si>
    <t>C3_2_J3</t>
  </si>
  <si>
    <t>C3_3_J1</t>
  </si>
  <si>
    <t>C3_3_J2</t>
  </si>
  <si>
    <t>C3_3_J3</t>
  </si>
  <si>
    <t>C6_2_J1</t>
  </si>
  <si>
    <t>C6_2_J2</t>
  </si>
  <si>
    <t>C6_2_J3</t>
  </si>
  <si>
    <t>C6_3_J1</t>
  </si>
  <si>
    <t>C6_3_J2</t>
  </si>
  <si>
    <t>C6_3_J3</t>
  </si>
  <si>
    <t>C3_2_O1</t>
  </si>
  <si>
    <t>C3_2_O2</t>
  </si>
  <si>
    <t>C3_2_O3</t>
  </si>
  <si>
    <t>C3_3_O1</t>
  </si>
  <si>
    <t>C3_3_O2</t>
  </si>
  <si>
    <t>C3_3_O3</t>
  </si>
  <si>
    <t>C6_2_O1</t>
  </si>
  <si>
    <t>C6_2_O2</t>
  </si>
  <si>
    <t>C6_2_O3</t>
  </si>
  <si>
    <t>C6_3_O1</t>
  </si>
  <si>
    <t>C6_3_O2</t>
  </si>
  <si>
    <t>C6_3_O3</t>
  </si>
  <si>
    <t>C3_2_S1</t>
  </si>
  <si>
    <t>C3_2_S2</t>
  </si>
  <si>
    <t>C3_2_S3</t>
  </si>
  <si>
    <t>C3_3_S1</t>
  </si>
  <si>
    <t>C3_3_S2</t>
  </si>
  <si>
    <t>C3_3_S3</t>
  </si>
  <si>
    <t>C6_2_S1</t>
  </si>
  <si>
    <t>C6_2_S2</t>
  </si>
  <si>
    <t>C6_2_S3</t>
  </si>
  <si>
    <t>C6_3_S1</t>
  </si>
  <si>
    <t>C6_3_S2</t>
  </si>
  <si>
    <t>C6_3_S3</t>
  </si>
  <si>
    <t>C1_2_J1</t>
  </si>
  <si>
    <t>C1_2_J2</t>
  </si>
  <si>
    <t>C1_2_J3</t>
  </si>
  <si>
    <t>C1_3_J1</t>
  </si>
  <si>
    <t>C1_3_J2</t>
  </si>
  <si>
    <t>C1_3_J3</t>
  </si>
  <si>
    <t>C5_2_J1</t>
  </si>
  <si>
    <t>C5_2_J2</t>
  </si>
  <si>
    <t>C5_2_J3</t>
  </si>
  <si>
    <t>C5_3_J1</t>
  </si>
  <si>
    <t>C5_3_J2</t>
  </si>
  <si>
    <t>C5_3_J3</t>
  </si>
  <si>
    <t>C1_2_O1</t>
  </si>
  <si>
    <t>C1_2_O2</t>
  </si>
  <si>
    <t>C1_2_O3</t>
  </si>
  <si>
    <t>C1_3_O1</t>
  </si>
  <si>
    <t>C1_3_O2</t>
  </si>
  <si>
    <t>C1_3_O3</t>
  </si>
  <si>
    <t>C5_2_O1</t>
  </si>
  <si>
    <t>C5_2_O2</t>
  </si>
  <si>
    <t>C5_2_O3</t>
  </si>
  <si>
    <t>C5_3_O1</t>
  </si>
  <si>
    <t>C5_3_O2</t>
  </si>
  <si>
    <t>C5_3_O3</t>
  </si>
  <si>
    <t>C1_2_S1</t>
  </si>
  <si>
    <t>C1_2_S2</t>
  </si>
  <si>
    <t>C1_2_S3</t>
  </si>
  <si>
    <t>C1_3_S1</t>
  </si>
  <si>
    <t>C1_3_S2</t>
  </si>
  <si>
    <t>C1_3_S3</t>
  </si>
  <si>
    <t>C5_2_S1</t>
  </si>
  <si>
    <t>C5_2_S2</t>
  </si>
  <si>
    <t>C5_2_S3</t>
  </si>
  <si>
    <t>C5_3_S1</t>
  </si>
  <si>
    <t>C5_3_S2</t>
  </si>
  <si>
    <t>C5_3_S3</t>
  </si>
  <si>
    <t>C2_2_J1</t>
  </si>
  <si>
    <t>C2_2_J2</t>
  </si>
  <si>
    <t>C2_2_J3</t>
  </si>
  <si>
    <t>C2_3_J1</t>
  </si>
  <si>
    <t>C2_3_J2</t>
  </si>
  <si>
    <t>C2_3_J3</t>
  </si>
  <si>
    <t>C4_2_J1</t>
  </si>
  <si>
    <t>C4_2_J2</t>
  </si>
  <si>
    <t>C4_2_J3</t>
  </si>
  <si>
    <t>C4_3_J1</t>
  </si>
  <si>
    <t>C4_3_J2</t>
  </si>
  <si>
    <t>C4_3_J3</t>
  </si>
  <si>
    <t>C2_2_O1</t>
  </si>
  <si>
    <t>C2_2_O2</t>
  </si>
  <si>
    <t>C2_2_O3</t>
  </si>
  <si>
    <t>C2_3_O1</t>
  </si>
  <si>
    <t>C2_3_O2</t>
  </si>
  <si>
    <t>C2_3_O3</t>
  </si>
  <si>
    <t>C4_2_O1</t>
  </si>
  <si>
    <t>C4_2_O2</t>
  </si>
  <si>
    <t>C4_2_O3</t>
  </si>
  <si>
    <t>C4_3_O1</t>
  </si>
  <si>
    <t>C4_3_O2</t>
  </si>
  <si>
    <t>C4_3_O3</t>
  </si>
  <si>
    <t>C2_2_S1</t>
  </si>
  <si>
    <t>C2_2_S2</t>
  </si>
  <si>
    <t>C2_2_S3</t>
  </si>
  <si>
    <t>C2_3_S1</t>
  </si>
  <si>
    <t>C2_3_S2</t>
  </si>
  <si>
    <t>C2_3_S3</t>
  </si>
  <si>
    <t>C4_2_S1</t>
  </si>
  <si>
    <t>C4_2_S2</t>
  </si>
  <si>
    <t>C4_2_S3</t>
  </si>
  <si>
    <t>C4_3_S1</t>
  </si>
  <si>
    <t>C4_3_S2</t>
  </si>
  <si>
    <t>C4_3_S3</t>
  </si>
  <si>
    <t>Big yellow container 1</t>
  </si>
  <si>
    <t xml:space="preserve">&gt; </t>
  </si>
  <si>
    <t>aquarium 1</t>
  </si>
  <si>
    <t>&gt;</t>
  </si>
  <si>
    <t>Exp. Plant Unit 1</t>
  </si>
  <si>
    <t>St Jacut</t>
  </si>
  <si>
    <t>Big yellow container 2</t>
  </si>
  <si>
    <t>aquarium 2</t>
  </si>
  <si>
    <t>Exp. Plant Unit 2</t>
  </si>
  <si>
    <t>Big yellow container 3</t>
  </si>
  <si>
    <t>aquarium 3</t>
  </si>
  <si>
    <t>Exp. Plant Unit 3</t>
  </si>
  <si>
    <t>Big yellow container 4</t>
  </si>
  <si>
    <t>aquarium 4</t>
  </si>
  <si>
    <t>Exp. Plant Unit 4</t>
  </si>
  <si>
    <t>Oosterschelde</t>
  </si>
  <si>
    <t>Big yellow container 5</t>
  </si>
  <si>
    <t>Exp. Plant Unit 5</t>
  </si>
  <si>
    <t>Big yellow container 6</t>
  </si>
  <si>
    <t>Exp. Plant Unit 6</t>
  </si>
  <si>
    <t>Exp. Plant Unit 7</t>
  </si>
  <si>
    <t>Sylt</t>
  </si>
  <si>
    <t>Exp. Plant Unit 8</t>
  </si>
  <si>
    <t>Exp. Plant Unit 9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</si>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</sst>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1" fillId="0" borderId="0" xfId="0" applyFont="1" applyFill="1"/>
    <xf numFmtId="0" fontId="0" fillId="0" borderId="0" xfId="0" applyNumberFormat="1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1"/>
  <sheetViews>
    <sheetView workbookViewId="0">
      <selection sqref="A1:XFD1048576"/>
    </sheetView>
  </sheetViews>
  <sheetFormatPr defaultColWidth="8.796875" defaultRowHeight="14.25" x14ac:dyDescent="0.45"/>
  <cols>
    <col min="1" max="5" width="8.796875" style="4"/>
    <col min="6" max="6" width="14.46484375" style="4" bestFit="1" customWidth="1"/>
    <col min="7" max="7" width="16.796875" style="4" bestFit="1" customWidth="1"/>
    <col min="8" max="8" width="12" style="4" bestFit="1" customWidth="1"/>
    <col min="9" max="9" width="15.796875" style="4" bestFit="1" customWidth="1"/>
    <col min="10" max="10" width="15.46484375" style="4" bestFit="1" customWidth="1"/>
    <col min="11" max="11" width="17" style="4" bestFit="1" customWidth="1"/>
    <col min="12" max="12" width="10.46484375" style="4" bestFit="1" customWidth="1"/>
    <col min="13" max="13" width="22.46484375" style="4" bestFit="1" customWidth="1"/>
    <col min="14" max="15" width="8.796875" style="4"/>
    <col min="16" max="27" width="26.46484375" style="4" customWidth="1"/>
    <col min="28" max="28" width="20.6640625" style="4" customWidth="1"/>
    <col min="29" max="29" width="22.46484375" style="4" customWidth="1"/>
    <col min="30" max="30" width="26.46484375" style="4" customWidth="1"/>
    <col min="31" max="31" width="26.33203125" style="4" customWidth="1"/>
    <col min="32" max="32" width="27.6640625" style="4" customWidth="1"/>
    <col min="33" max="33" width="21.1328125" style="4" customWidth="1"/>
    <col min="34" max="45" width="26.46484375" style="4" customWidth="1"/>
    <col min="46" max="46" width="20.796875" style="4" customWidth="1"/>
    <col min="47" max="47" width="22.46484375" style="4" customWidth="1"/>
    <col min="48" max="48" width="26.6640625" style="4" customWidth="1"/>
    <col min="49" max="49" width="26.46484375" style="4" customWidth="1"/>
    <col min="50" max="50" width="27.796875" style="4" customWidth="1"/>
    <col min="51" max="51" width="21.46484375" style="4" customWidth="1"/>
    <col min="52" max="52" width="24.46484375" style="4" customWidth="1"/>
    <col min="53" max="53" width="26.1328125" style="4" customWidth="1"/>
    <col min="54" max="54" width="30.33203125" style="4" customWidth="1"/>
    <col min="55" max="55" width="30" style="4" customWidth="1"/>
    <col min="56" max="56" width="31.46484375" style="4" customWidth="1"/>
    <col min="57" max="57" width="24.796875" style="4" customWidth="1"/>
    <col min="58" max="16384" width="8.796875" style="4"/>
  </cols>
  <sheetData>
    <row r="1" spans="1:56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56" x14ac:dyDescent="0.45">
      <c r="A2" s="1" t="s">
        <v>12</v>
      </c>
      <c r="B2" s="1" t="s">
        <v>13</v>
      </c>
      <c r="C2" s="1">
        <v>1</v>
      </c>
      <c r="D2" s="1">
        <v>0</v>
      </c>
      <c r="E2" s="1" t="s">
        <v>14</v>
      </c>
      <c r="F2" s="5">
        <v>9</v>
      </c>
      <c r="G2" s="5">
        <v>0.75000000000000011</v>
      </c>
      <c r="H2" s="5">
        <v>50</v>
      </c>
      <c r="I2" s="5">
        <v>93</v>
      </c>
      <c r="J2" s="5">
        <v>0.57999999999999996</v>
      </c>
      <c r="K2" s="5">
        <v>542</v>
      </c>
      <c r="L2" s="1">
        <v>900</v>
      </c>
    </row>
    <row r="3" spans="1:56" x14ac:dyDescent="0.45">
      <c r="A3" s="1" t="s">
        <v>15</v>
      </c>
      <c r="B3" s="1" t="s">
        <v>16</v>
      </c>
      <c r="C3" s="1">
        <v>1</v>
      </c>
      <c r="D3" s="1">
        <v>0</v>
      </c>
      <c r="E3" s="1" t="s">
        <v>14</v>
      </c>
      <c r="F3" s="5">
        <v>9</v>
      </c>
      <c r="G3" s="5">
        <v>1.35</v>
      </c>
      <c r="H3" s="5">
        <v>62</v>
      </c>
      <c r="I3" s="5">
        <v>153</v>
      </c>
      <c r="J3" s="5">
        <v>1.1600000000000001</v>
      </c>
      <c r="K3" s="5">
        <v>1352</v>
      </c>
      <c r="L3" s="1">
        <v>785.71428571428567</v>
      </c>
    </row>
    <row r="4" spans="1:56" x14ac:dyDescent="0.45">
      <c r="A4" s="1" t="s">
        <v>17</v>
      </c>
      <c r="B4" s="1" t="s">
        <v>18</v>
      </c>
      <c r="C4" s="1">
        <v>1</v>
      </c>
      <c r="D4" s="1">
        <v>0</v>
      </c>
      <c r="E4" s="1" t="s">
        <v>14</v>
      </c>
      <c r="F4" s="5">
        <v>8</v>
      </c>
      <c r="G4" s="5">
        <v>1.2666666666666666</v>
      </c>
      <c r="H4" s="5">
        <v>50</v>
      </c>
      <c r="I4" s="5">
        <v>105</v>
      </c>
      <c r="J4" s="5">
        <v>0.5</v>
      </c>
      <c r="K4" s="5">
        <v>752</v>
      </c>
      <c r="L4" s="1">
        <v>1150</v>
      </c>
    </row>
    <row r="5" spans="1:56" x14ac:dyDescent="0.45">
      <c r="A5" s="1" t="s">
        <v>19</v>
      </c>
      <c r="B5" s="1" t="s">
        <v>20</v>
      </c>
      <c r="C5" s="1">
        <v>1</v>
      </c>
      <c r="D5" s="1">
        <v>0</v>
      </c>
      <c r="E5" s="1" t="s">
        <v>14</v>
      </c>
      <c r="F5" s="5">
        <v>16</v>
      </c>
      <c r="G5" s="5">
        <v>1.1499999999999999</v>
      </c>
      <c r="H5" s="5">
        <v>157</v>
      </c>
      <c r="I5" s="5">
        <v>178</v>
      </c>
      <c r="J5" s="5">
        <v>1.5</v>
      </c>
      <c r="K5" s="5">
        <v>1252</v>
      </c>
      <c r="L5" s="1">
        <v>1208.3333333333335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x14ac:dyDescent="0.45">
      <c r="A6" s="1" t="s">
        <v>21</v>
      </c>
      <c r="B6" s="1" t="s">
        <v>22</v>
      </c>
      <c r="C6" s="1">
        <v>2</v>
      </c>
      <c r="D6" s="1">
        <v>0</v>
      </c>
      <c r="E6" s="1" t="s">
        <v>14</v>
      </c>
      <c r="F6" s="5">
        <v>22</v>
      </c>
      <c r="G6" s="5">
        <v>2.7857142857142851</v>
      </c>
      <c r="H6" s="5">
        <v>173</v>
      </c>
      <c r="I6" s="5">
        <v>277</v>
      </c>
      <c r="J6" s="5">
        <v>1.1000000000000001</v>
      </c>
      <c r="K6" s="5">
        <v>4020</v>
      </c>
      <c r="L6" s="1">
        <v>981.25</v>
      </c>
    </row>
    <row r="7" spans="1:56" x14ac:dyDescent="0.45">
      <c r="A7" s="1" t="s">
        <v>23</v>
      </c>
      <c r="B7" s="1" t="s">
        <v>24</v>
      </c>
      <c r="C7" s="1">
        <v>2</v>
      </c>
      <c r="D7" s="1">
        <v>0</v>
      </c>
      <c r="E7" s="1" t="s">
        <v>14</v>
      </c>
      <c r="F7" s="5">
        <v>14</v>
      </c>
      <c r="G7" s="5">
        <v>1.4357142857142857</v>
      </c>
      <c r="H7" s="5">
        <v>109</v>
      </c>
      <c r="I7" s="5">
        <v>197</v>
      </c>
      <c r="J7" s="5">
        <v>1.71</v>
      </c>
      <c r="K7" s="5">
        <v>3132</v>
      </c>
      <c r="L7" s="1">
        <v>678.57142857142856</v>
      </c>
    </row>
    <row r="8" spans="1:56" x14ac:dyDescent="0.45">
      <c r="A8" s="1" t="s">
        <v>25</v>
      </c>
      <c r="B8" s="1" t="s">
        <v>26</v>
      </c>
      <c r="C8" s="1">
        <v>2</v>
      </c>
      <c r="D8" s="1">
        <v>0</v>
      </c>
      <c r="E8" s="1" t="s">
        <v>14</v>
      </c>
      <c r="F8" s="5">
        <v>25</v>
      </c>
      <c r="G8" s="5">
        <v>2.5324999999999998</v>
      </c>
      <c r="H8" s="5">
        <v>149</v>
      </c>
      <c r="I8" s="5">
        <v>306</v>
      </c>
      <c r="J8" s="5">
        <v>1.2999999999999998</v>
      </c>
      <c r="K8" s="5">
        <v>4895</v>
      </c>
      <c r="L8" s="1">
        <v>1555.5555555555554</v>
      </c>
    </row>
    <row r="9" spans="1:56" x14ac:dyDescent="0.45">
      <c r="A9" s="1" t="s">
        <v>27</v>
      </c>
      <c r="B9" s="1" t="s">
        <v>28</v>
      </c>
      <c r="C9" s="1">
        <v>2</v>
      </c>
      <c r="D9" s="1">
        <v>0</v>
      </c>
      <c r="E9" s="1" t="s">
        <v>14</v>
      </c>
      <c r="F9" s="5">
        <v>27</v>
      </c>
      <c r="G9" s="5">
        <v>3.8875000000000002</v>
      </c>
      <c r="H9" s="5">
        <v>167</v>
      </c>
      <c r="I9" s="5">
        <v>313</v>
      </c>
      <c r="J9" s="5">
        <v>3</v>
      </c>
      <c r="K9" s="5">
        <v>9135</v>
      </c>
      <c r="L9" s="1">
        <v>659.09090909090912</v>
      </c>
    </row>
    <row r="10" spans="1:56" x14ac:dyDescent="0.45">
      <c r="A10" s="1" t="s">
        <v>29</v>
      </c>
      <c r="B10" s="1" t="s">
        <v>30</v>
      </c>
      <c r="C10" s="1">
        <v>3</v>
      </c>
      <c r="D10" s="1">
        <v>0</v>
      </c>
      <c r="E10" s="1" t="s">
        <v>14</v>
      </c>
      <c r="F10" s="5">
        <v>14</v>
      </c>
      <c r="G10" s="5">
        <v>1.1428571428571428</v>
      </c>
      <c r="H10" s="5">
        <v>117</v>
      </c>
      <c r="I10" s="5">
        <v>132</v>
      </c>
      <c r="J10" s="5">
        <v>2.4000000000000004</v>
      </c>
      <c r="K10" s="5">
        <v>1392</v>
      </c>
      <c r="L10" s="1">
        <v>457.14285714285711</v>
      </c>
    </row>
    <row r="11" spans="1:56" x14ac:dyDescent="0.45">
      <c r="A11" s="1" t="s">
        <v>31</v>
      </c>
      <c r="B11" s="1" t="s">
        <v>32</v>
      </c>
      <c r="C11" s="1">
        <v>3</v>
      </c>
      <c r="D11" s="1">
        <v>0</v>
      </c>
      <c r="E11" s="1" t="s">
        <v>14</v>
      </c>
      <c r="F11" s="5">
        <v>12</v>
      </c>
      <c r="G11" s="5">
        <v>1.4333333333333331</v>
      </c>
      <c r="H11" s="5">
        <v>49</v>
      </c>
      <c r="I11" s="5">
        <v>134</v>
      </c>
      <c r="J11" s="5">
        <v>0.4</v>
      </c>
      <c r="K11" s="5">
        <v>814</v>
      </c>
      <c r="L11" s="1">
        <v>4800</v>
      </c>
    </row>
    <row r="12" spans="1:56" x14ac:dyDescent="0.45">
      <c r="A12" s="1" t="s">
        <v>33</v>
      </c>
      <c r="B12" s="1" t="s">
        <v>34</v>
      </c>
      <c r="C12" s="1">
        <v>3</v>
      </c>
      <c r="D12" s="1">
        <v>0</v>
      </c>
      <c r="E12" s="1" t="s">
        <v>14</v>
      </c>
      <c r="F12" s="5">
        <v>11</v>
      </c>
      <c r="G12" s="5">
        <v>0.47500000000000003</v>
      </c>
      <c r="H12" s="5">
        <v>79</v>
      </c>
      <c r="I12" s="5">
        <v>107</v>
      </c>
      <c r="J12" s="5">
        <v>0.9</v>
      </c>
      <c r="K12" s="5">
        <v>578</v>
      </c>
      <c r="L12" s="1">
        <v>393.75</v>
      </c>
    </row>
    <row r="13" spans="1:56" x14ac:dyDescent="0.45">
      <c r="A13" s="1" t="s">
        <v>35</v>
      </c>
      <c r="B13" s="1" t="s">
        <v>36</v>
      </c>
      <c r="C13" s="1">
        <v>3</v>
      </c>
      <c r="D13" s="1">
        <v>0</v>
      </c>
      <c r="E13" s="1" t="s">
        <v>14</v>
      </c>
      <c r="F13" s="5">
        <v>18</v>
      </c>
      <c r="G13" s="5">
        <v>2.791666666666667</v>
      </c>
      <c r="H13" s="5">
        <v>98</v>
      </c>
      <c r="I13" s="5">
        <v>161</v>
      </c>
      <c r="J13" s="5">
        <v>2.7</v>
      </c>
      <c r="K13" s="5">
        <v>1700</v>
      </c>
      <c r="L13" s="1">
        <v>366.66666666666663</v>
      </c>
    </row>
    <row r="14" spans="1:56" x14ac:dyDescent="0.45">
      <c r="A14" s="1" t="s">
        <v>37</v>
      </c>
      <c r="B14" s="1" t="s">
        <v>38</v>
      </c>
      <c r="C14" s="1">
        <v>4</v>
      </c>
      <c r="D14" s="1">
        <v>0</v>
      </c>
      <c r="E14" s="1" t="s">
        <v>14</v>
      </c>
      <c r="F14" s="5">
        <v>8</v>
      </c>
      <c r="G14" s="5">
        <v>0</v>
      </c>
      <c r="H14" s="5">
        <v>44</v>
      </c>
      <c r="I14" s="5">
        <v>93</v>
      </c>
      <c r="J14" s="5">
        <v>0.54</v>
      </c>
      <c r="K14" s="5">
        <v>471</v>
      </c>
      <c r="L14" s="1">
        <v>238.46153846153845</v>
      </c>
    </row>
    <row r="15" spans="1:56" x14ac:dyDescent="0.45">
      <c r="A15" s="1" t="s">
        <v>39</v>
      </c>
      <c r="B15" s="1" t="s">
        <v>40</v>
      </c>
      <c r="C15" s="1">
        <v>4</v>
      </c>
      <c r="D15" s="1">
        <v>0</v>
      </c>
      <c r="E15" s="1" t="s">
        <v>14</v>
      </c>
      <c r="F15" s="5">
        <v>12</v>
      </c>
      <c r="G15" s="5">
        <v>1.2428571428571429</v>
      </c>
      <c r="H15" s="5">
        <v>74</v>
      </c>
      <c r="I15" s="5">
        <v>159</v>
      </c>
      <c r="J15" s="5">
        <v>1</v>
      </c>
      <c r="K15" s="5">
        <v>976</v>
      </c>
      <c r="L15" s="1">
        <v>1133.3333333333335</v>
      </c>
    </row>
    <row r="16" spans="1:56" x14ac:dyDescent="0.45">
      <c r="A16" s="1" t="s">
        <v>41</v>
      </c>
      <c r="B16" s="1" t="s">
        <v>42</v>
      </c>
      <c r="C16" s="1">
        <v>4</v>
      </c>
      <c r="D16" s="1">
        <v>0</v>
      </c>
      <c r="E16" s="1" t="s">
        <v>14</v>
      </c>
      <c r="F16" s="5">
        <v>18</v>
      </c>
      <c r="G16" s="5">
        <v>2.1114285714285712</v>
      </c>
      <c r="H16" s="5">
        <v>113</v>
      </c>
      <c r="I16" s="5">
        <v>206</v>
      </c>
      <c r="J16" s="5">
        <v>1.7999999999999998</v>
      </c>
      <c r="K16" s="5">
        <v>2706</v>
      </c>
      <c r="L16" s="1">
        <v>769.23076923076928</v>
      </c>
    </row>
    <row r="17" spans="1:23" x14ac:dyDescent="0.45">
      <c r="A17" s="1" t="s">
        <v>43</v>
      </c>
      <c r="B17" s="1" t="s">
        <v>44</v>
      </c>
      <c r="C17" s="1">
        <v>4</v>
      </c>
      <c r="D17" s="1">
        <v>0</v>
      </c>
      <c r="E17" s="1" t="s">
        <v>14</v>
      </c>
      <c r="F17" s="5">
        <v>20</v>
      </c>
      <c r="G17" s="5">
        <v>0.72000000000000008</v>
      </c>
      <c r="H17" s="5">
        <v>156</v>
      </c>
      <c r="I17" s="5">
        <v>231</v>
      </c>
      <c r="J17" s="5">
        <v>1.18</v>
      </c>
      <c r="K17" s="5">
        <v>3438</v>
      </c>
      <c r="L17" s="1">
        <v>578.26086956521738</v>
      </c>
    </row>
    <row r="18" spans="1:23" x14ac:dyDescent="0.45">
      <c r="A18" s="1" t="s">
        <v>45</v>
      </c>
      <c r="B18" s="1" t="s">
        <v>46</v>
      </c>
      <c r="C18" s="1">
        <v>5</v>
      </c>
      <c r="D18" s="1">
        <v>0</v>
      </c>
      <c r="E18" s="1" t="s">
        <v>14</v>
      </c>
      <c r="F18" s="5">
        <v>12</v>
      </c>
      <c r="G18" s="5">
        <v>1.5566666666666666</v>
      </c>
      <c r="H18" s="5">
        <v>54</v>
      </c>
      <c r="I18" s="5">
        <v>141</v>
      </c>
      <c r="J18" s="5">
        <v>1.6</v>
      </c>
      <c r="K18" s="5">
        <v>1396</v>
      </c>
      <c r="L18" s="1">
        <v>1250</v>
      </c>
    </row>
    <row r="19" spans="1:23" x14ac:dyDescent="0.45">
      <c r="A19" s="1" t="s">
        <v>47</v>
      </c>
      <c r="B19" s="1" t="s">
        <v>48</v>
      </c>
      <c r="C19" s="1">
        <v>5</v>
      </c>
      <c r="D19" s="1">
        <v>0</v>
      </c>
      <c r="E19" s="1" t="s">
        <v>14</v>
      </c>
      <c r="F19" s="5">
        <v>10</v>
      </c>
      <c r="G19" s="5">
        <v>1.2</v>
      </c>
      <c r="H19" s="5">
        <v>122</v>
      </c>
      <c r="I19" s="5">
        <v>118</v>
      </c>
      <c r="J19" s="5">
        <v>0.6</v>
      </c>
      <c r="K19" s="5">
        <v>486</v>
      </c>
      <c r="L19" s="1">
        <v>713.33333333333337</v>
      </c>
    </row>
    <row r="20" spans="1:23" x14ac:dyDescent="0.45">
      <c r="A20" s="1" t="s">
        <v>49</v>
      </c>
      <c r="B20" s="1" t="s">
        <v>50</v>
      </c>
      <c r="C20" s="1">
        <v>5</v>
      </c>
      <c r="D20" s="1">
        <v>0</v>
      </c>
      <c r="E20" s="1" t="s">
        <v>14</v>
      </c>
      <c r="F20" s="5">
        <v>22</v>
      </c>
      <c r="G20" s="5">
        <v>2.94</v>
      </c>
      <c r="H20" s="5">
        <v>122</v>
      </c>
      <c r="I20" s="5">
        <v>292</v>
      </c>
      <c r="J20" s="5">
        <v>2.8000000000000003</v>
      </c>
      <c r="K20" s="5">
        <v>4244</v>
      </c>
      <c r="L20" s="1">
        <v>916.66666666666663</v>
      </c>
    </row>
    <row r="21" spans="1:23" x14ac:dyDescent="0.45">
      <c r="A21" s="1" t="s">
        <v>51</v>
      </c>
      <c r="B21" s="1" t="s">
        <v>52</v>
      </c>
      <c r="C21" s="1">
        <v>5</v>
      </c>
      <c r="D21" s="1">
        <v>0</v>
      </c>
      <c r="E21" s="1" t="s">
        <v>14</v>
      </c>
      <c r="F21" s="5">
        <v>15</v>
      </c>
      <c r="G21" s="5">
        <v>1.3285714285714285</v>
      </c>
      <c r="H21" s="5">
        <v>123</v>
      </c>
      <c r="I21" s="5">
        <v>206</v>
      </c>
      <c r="J21" s="5">
        <v>1.9</v>
      </c>
      <c r="K21" s="5">
        <v>2094</v>
      </c>
      <c r="L21" s="1">
        <v>412.5</v>
      </c>
    </row>
    <row r="22" spans="1:23" x14ac:dyDescent="0.45">
      <c r="A22" s="1" t="s">
        <v>53</v>
      </c>
      <c r="B22" s="1" t="s">
        <v>13</v>
      </c>
      <c r="C22" s="1">
        <v>1</v>
      </c>
      <c r="D22" s="1">
        <v>4</v>
      </c>
      <c r="E22" s="1" t="s">
        <v>14</v>
      </c>
      <c r="F22" s="5">
        <v>18</v>
      </c>
      <c r="G22" s="5">
        <v>2.3423809523809522</v>
      </c>
      <c r="H22" s="5">
        <v>112</v>
      </c>
      <c r="I22" s="5">
        <v>258</v>
      </c>
      <c r="J22" s="5">
        <v>2.5499999999999998</v>
      </c>
      <c r="K22" s="5">
        <v>5128</v>
      </c>
      <c r="L22" s="1">
        <v>918.18181818181813</v>
      </c>
    </row>
    <row r="23" spans="1:23" x14ac:dyDescent="0.45">
      <c r="A23" s="1" t="s">
        <v>54</v>
      </c>
      <c r="B23" s="1" t="s">
        <v>16</v>
      </c>
      <c r="C23" s="1">
        <v>1</v>
      </c>
      <c r="D23" s="1">
        <v>4</v>
      </c>
      <c r="E23" s="1" t="s">
        <v>14</v>
      </c>
      <c r="F23" s="5">
        <v>9</v>
      </c>
      <c r="G23" s="5">
        <v>0.75</v>
      </c>
      <c r="H23" s="5">
        <v>51</v>
      </c>
      <c r="I23" s="5">
        <v>112</v>
      </c>
      <c r="J23" s="5">
        <v>0.7</v>
      </c>
      <c r="K23" s="5">
        <v>284</v>
      </c>
      <c r="L23" s="1">
        <v>750</v>
      </c>
    </row>
    <row r="24" spans="1:23" x14ac:dyDescent="0.45">
      <c r="A24" s="1" t="s">
        <v>55</v>
      </c>
      <c r="B24" s="1" t="s">
        <v>18</v>
      </c>
      <c r="C24" s="1">
        <v>1</v>
      </c>
      <c r="D24" s="1">
        <v>4</v>
      </c>
      <c r="E24" s="1" t="s">
        <v>14</v>
      </c>
      <c r="F24" s="5">
        <v>17</v>
      </c>
      <c r="G24" s="5">
        <v>2.3555555555555552</v>
      </c>
      <c r="H24" s="5">
        <v>162</v>
      </c>
      <c r="I24" s="5">
        <v>144</v>
      </c>
      <c r="J24" s="5">
        <v>1.4</v>
      </c>
      <c r="K24" s="5">
        <v>1638</v>
      </c>
      <c r="L24" s="1">
        <v>2214.2857142857142</v>
      </c>
      <c r="P24" s="19"/>
      <c r="Q24" s="19"/>
      <c r="R24" s="19"/>
      <c r="S24" s="19"/>
      <c r="T24" s="19"/>
      <c r="U24" s="19"/>
      <c r="V24" s="19"/>
      <c r="W24" s="19"/>
    </row>
    <row r="25" spans="1:23" x14ac:dyDescent="0.45">
      <c r="A25" s="1" t="s">
        <v>56</v>
      </c>
      <c r="B25" s="1" t="s">
        <v>20</v>
      </c>
      <c r="C25" s="1">
        <v>1</v>
      </c>
      <c r="D25" s="1">
        <v>4</v>
      </c>
      <c r="E25" s="1" t="s">
        <v>14</v>
      </c>
      <c r="F25" s="5">
        <v>11</v>
      </c>
      <c r="G25" s="5">
        <v>1.2000000000000002</v>
      </c>
      <c r="H25" s="5">
        <v>40</v>
      </c>
      <c r="I25" s="5">
        <v>137</v>
      </c>
      <c r="J25" s="5">
        <v>1.1000000000000001</v>
      </c>
      <c r="K25" s="5">
        <v>960</v>
      </c>
      <c r="L25" s="1">
        <v>566.66666666666674</v>
      </c>
    </row>
    <row r="26" spans="1:23" x14ac:dyDescent="0.45">
      <c r="A26" s="1" t="s">
        <v>57</v>
      </c>
      <c r="B26" s="1" t="s">
        <v>22</v>
      </c>
      <c r="C26" s="1">
        <v>2</v>
      </c>
      <c r="D26" s="1">
        <v>4</v>
      </c>
      <c r="E26" s="1" t="s">
        <v>14</v>
      </c>
      <c r="F26" s="5">
        <v>9</v>
      </c>
      <c r="G26" s="5">
        <v>0.625</v>
      </c>
      <c r="H26" s="5">
        <v>90</v>
      </c>
      <c r="I26" s="5">
        <v>103</v>
      </c>
      <c r="J26" s="5">
        <v>0.8</v>
      </c>
      <c r="K26" s="5">
        <v>185</v>
      </c>
      <c r="L26" s="1">
        <v>328.57142857142856</v>
      </c>
      <c r="O26" s="7"/>
      <c r="P26" s="8"/>
    </row>
    <row r="27" spans="1:23" x14ac:dyDescent="0.45">
      <c r="A27" s="1" t="s">
        <v>58</v>
      </c>
      <c r="B27" s="1" t="s">
        <v>24</v>
      </c>
      <c r="C27" s="1">
        <v>2</v>
      </c>
      <c r="D27" s="1">
        <v>4</v>
      </c>
      <c r="E27" s="1" t="s">
        <v>14</v>
      </c>
      <c r="F27" s="5">
        <v>20</v>
      </c>
      <c r="G27" s="5">
        <v>3.0500000000000003</v>
      </c>
      <c r="H27" s="5">
        <v>121</v>
      </c>
      <c r="I27" s="5">
        <v>220</v>
      </c>
      <c r="J27" s="5">
        <v>2.2999999999999998</v>
      </c>
      <c r="K27" s="5">
        <v>5004</v>
      </c>
      <c r="L27" s="1">
        <v>426.08695652173918</v>
      </c>
      <c r="O27" s="7"/>
      <c r="P27" s="8"/>
    </row>
    <row r="28" spans="1:23" x14ac:dyDescent="0.45">
      <c r="A28" s="1" t="s">
        <v>59</v>
      </c>
      <c r="B28" s="1" t="s">
        <v>26</v>
      </c>
      <c r="C28" s="1">
        <v>2</v>
      </c>
      <c r="D28" s="1">
        <v>4</v>
      </c>
      <c r="E28" s="1" t="s">
        <v>14</v>
      </c>
      <c r="F28" s="5">
        <v>17</v>
      </c>
      <c r="G28" s="5">
        <v>1.44</v>
      </c>
      <c r="H28" s="5">
        <v>104</v>
      </c>
      <c r="I28" s="5">
        <v>212</v>
      </c>
      <c r="J28" s="5">
        <v>1.5</v>
      </c>
      <c r="K28" s="5">
        <v>3816</v>
      </c>
      <c r="L28" s="1">
        <v>1633.3333333333333</v>
      </c>
      <c r="O28" s="7"/>
      <c r="P28" s="8"/>
    </row>
    <row r="29" spans="1:23" x14ac:dyDescent="0.45">
      <c r="A29" s="1" t="s">
        <v>60</v>
      </c>
      <c r="B29" s="1" t="s">
        <v>28</v>
      </c>
      <c r="C29" s="1">
        <v>2</v>
      </c>
      <c r="D29" s="1">
        <v>4</v>
      </c>
      <c r="E29" s="1" t="s">
        <v>14</v>
      </c>
      <c r="F29" s="5">
        <v>12</v>
      </c>
      <c r="G29" s="5">
        <v>1.2785714285714287</v>
      </c>
      <c r="H29" s="5">
        <v>56</v>
      </c>
      <c r="I29" s="5">
        <v>158</v>
      </c>
      <c r="J29" s="5">
        <v>1</v>
      </c>
      <c r="K29" s="5">
        <v>1160</v>
      </c>
      <c r="L29" s="1">
        <v>1300</v>
      </c>
      <c r="O29" s="7"/>
      <c r="P29" s="8"/>
    </row>
    <row r="30" spans="1:23" x14ac:dyDescent="0.45">
      <c r="A30" s="1" t="s">
        <v>61</v>
      </c>
      <c r="B30" s="1" t="s">
        <v>30</v>
      </c>
      <c r="C30" s="1">
        <v>3</v>
      </c>
      <c r="D30" s="1">
        <v>4</v>
      </c>
      <c r="E30" s="1" t="s">
        <v>14</v>
      </c>
      <c r="F30" s="5">
        <v>16</v>
      </c>
      <c r="G30" s="5">
        <v>2.8285714285714287</v>
      </c>
      <c r="H30" s="5">
        <v>113</v>
      </c>
      <c r="I30" s="5">
        <v>133</v>
      </c>
      <c r="J30" s="5">
        <v>2.6</v>
      </c>
      <c r="K30" s="5">
        <v>1100</v>
      </c>
      <c r="L30" s="1">
        <v>527.77777777777771</v>
      </c>
      <c r="O30" s="7"/>
      <c r="P30" s="8"/>
    </row>
    <row r="31" spans="1:23" x14ac:dyDescent="0.45">
      <c r="A31" s="1" t="s">
        <v>62</v>
      </c>
      <c r="B31" s="1" t="s">
        <v>32</v>
      </c>
      <c r="C31" s="1">
        <v>3</v>
      </c>
      <c r="D31" s="1">
        <v>4</v>
      </c>
      <c r="E31" s="1" t="s">
        <v>14</v>
      </c>
      <c r="F31" s="5">
        <v>7</v>
      </c>
      <c r="G31" s="5">
        <v>1.5166666666666666</v>
      </c>
      <c r="H31" s="5">
        <v>49</v>
      </c>
      <c r="I31" s="5">
        <v>78</v>
      </c>
      <c r="J31" s="5">
        <v>0.8</v>
      </c>
      <c r="K31" s="5">
        <v>348</v>
      </c>
      <c r="L31" s="1">
        <v>444.44444444444446</v>
      </c>
      <c r="O31" s="7"/>
      <c r="P31" s="8"/>
      <c r="W31" s="8"/>
    </row>
    <row r="32" spans="1:23" x14ac:dyDescent="0.45">
      <c r="A32" s="1" t="s">
        <v>63</v>
      </c>
      <c r="B32" s="1" t="s">
        <v>34</v>
      </c>
      <c r="C32" s="1">
        <v>3</v>
      </c>
      <c r="D32" s="1">
        <v>4</v>
      </c>
      <c r="E32" s="1" t="s">
        <v>14</v>
      </c>
      <c r="F32" s="5">
        <v>13</v>
      </c>
      <c r="G32" s="5">
        <v>2.7316666666666665</v>
      </c>
      <c r="H32" s="5">
        <v>69</v>
      </c>
      <c r="I32" s="5">
        <v>136</v>
      </c>
      <c r="J32" s="5">
        <v>0.9</v>
      </c>
      <c r="K32" s="5">
        <v>886</v>
      </c>
      <c r="L32" s="1">
        <v>1625</v>
      </c>
    </row>
    <row r="33" spans="1:12" x14ac:dyDescent="0.45">
      <c r="A33" s="1" t="s">
        <v>64</v>
      </c>
      <c r="B33" s="1" t="s">
        <v>36</v>
      </c>
      <c r="C33" s="1">
        <v>3</v>
      </c>
      <c r="D33" s="1">
        <v>4</v>
      </c>
      <c r="E33" s="1" t="s">
        <v>14</v>
      </c>
      <c r="F33" s="5">
        <v>10</v>
      </c>
      <c r="G33" s="5">
        <v>1.0999999999999999</v>
      </c>
      <c r="H33" s="5">
        <v>86</v>
      </c>
      <c r="I33" s="5">
        <v>124</v>
      </c>
      <c r="J33" s="5">
        <v>6.5</v>
      </c>
      <c r="K33" s="5">
        <v>766</v>
      </c>
      <c r="L33" s="1">
        <v>377.77777777777777</v>
      </c>
    </row>
    <row r="34" spans="1:12" x14ac:dyDescent="0.45">
      <c r="A34" s="1" t="s">
        <v>65</v>
      </c>
      <c r="B34" s="1" t="s">
        <v>38</v>
      </c>
      <c r="C34" s="1">
        <v>4</v>
      </c>
      <c r="D34" s="1">
        <v>4</v>
      </c>
      <c r="E34" s="1" t="s">
        <v>14</v>
      </c>
      <c r="F34" s="5">
        <v>16</v>
      </c>
      <c r="G34" s="5">
        <v>2.0990476190476191</v>
      </c>
      <c r="H34" s="5">
        <v>109</v>
      </c>
      <c r="I34" s="5">
        <v>176</v>
      </c>
      <c r="J34" s="5">
        <v>1.6</v>
      </c>
      <c r="K34" s="5">
        <v>2652</v>
      </c>
      <c r="L34" s="1">
        <v>738.46153846153845</v>
      </c>
    </row>
    <row r="35" spans="1:12" x14ac:dyDescent="0.45">
      <c r="A35" s="1" t="s">
        <v>66</v>
      </c>
      <c r="B35" s="1" t="s">
        <v>40</v>
      </c>
      <c r="C35" s="1">
        <v>4</v>
      </c>
      <c r="D35" s="1">
        <v>4</v>
      </c>
      <c r="E35" s="1" t="s">
        <v>14</v>
      </c>
      <c r="F35" s="5">
        <v>15</v>
      </c>
      <c r="G35" s="5">
        <v>1.2142857142857144</v>
      </c>
      <c r="H35" s="5">
        <v>99</v>
      </c>
      <c r="I35" s="5">
        <v>165</v>
      </c>
      <c r="J35" s="5">
        <v>1.4</v>
      </c>
      <c r="K35" s="5">
        <v>1347</v>
      </c>
      <c r="L35" s="1">
        <v>1550</v>
      </c>
    </row>
    <row r="36" spans="1:12" x14ac:dyDescent="0.45">
      <c r="A36" s="1" t="s">
        <v>67</v>
      </c>
      <c r="B36" s="1" t="s">
        <v>42</v>
      </c>
      <c r="C36" s="1">
        <v>4</v>
      </c>
      <c r="D36" s="1">
        <v>4</v>
      </c>
      <c r="E36" s="1" t="s">
        <v>14</v>
      </c>
      <c r="F36" s="5">
        <v>13</v>
      </c>
      <c r="G36" s="5">
        <v>1.2371428571428571</v>
      </c>
      <c r="H36" s="5">
        <v>115</v>
      </c>
      <c r="I36" s="5">
        <v>137</v>
      </c>
      <c r="J36" s="5">
        <v>1</v>
      </c>
      <c r="K36" s="5">
        <v>998</v>
      </c>
      <c r="L36" s="1">
        <v>422.72727272727275</v>
      </c>
    </row>
    <row r="37" spans="1:12" x14ac:dyDescent="0.45">
      <c r="A37" s="1" t="s">
        <v>68</v>
      </c>
      <c r="B37" s="1" t="s">
        <v>44</v>
      </c>
      <c r="C37" s="1">
        <v>4</v>
      </c>
      <c r="D37" s="1">
        <v>4</v>
      </c>
      <c r="E37" s="1" t="s">
        <v>14</v>
      </c>
      <c r="F37" s="5">
        <v>12</v>
      </c>
      <c r="G37" s="5">
        <v>1.8535714285714284</v>
      </c>
      <c r="H37" s="5">
        <v>65</v>
      </c>
      <c r="I37" s="5">
        <v>139</v>
      </c>
      <c r="J37" s="5">
        <v>0.67</v>
      </c>
      <c r="K37" s="5">
        <v>1140</v>
      </c>
      <c r="L37" s="1">
        <v>828.57142857142867</v>
      </c>
    </row>
    <row r="38" spans="1:12" x14ac:dyDescent="0.45">
      <c r="A38" s="1" t="s">
        <v>69</v>
      </c>
      <c r="B38" s="1" t="s">
        <v>46</v>
      </c>
      <c r="C38" s="1">
        <v>5</v>
      </c>
      <c r="D38" s="1">
        <v>4</v>
      </c>
      <c r="E38" s="1" t="s">
        <v>14</v>
      </c>
      <c r="F38" s="5">
        <v>9</v>
      </c>
      <c r="G38" s="5">
        <v>1.1857142857142857</v>
      </c>
      <c r="H38" s="5">
        <v>72</v>
      </c>
      <c r="I38" s="5">
        <v>177</v>
      </c>
      <c r="J38" s="5">
        <v>1</v>
      </c>
      <c r="K38" s="5">
        <v>1182</v>
      </c>
      <c r="L38" s="1">
        <v>1100</v>
      </c>
    </row>
    <row r="39" spans="1:12" x14ac:dyDescent="0.45">
      <c r="A39" s="1" t="s">
        <v>70</v>
      </c>
      <c r="B39" s="1" t="s">
        <v>48</v>
      </c>
      <c r="C39" s="1">
        <v>5</v>
      </c>
      <c r="D39" s="1">
        <v>4</v>
      </c>
      <c r="E39" s="1" t="s">
        <v>14</v>
      </c>
      <c r="F39" s="5">
        <v>16</v>
      </c>
      <c r="G39" s="5">
        <v>1.7749999999999999</v>
      </c>
      <c r="H39" s="5">
        <v>131</v>
      </c>
      <c r="I39" s="5">
        <v>238</v>
      </c>
      <c r="J39" s="5">
        <v>2.6</v>
      </c>
      <c r="K39" s="5">
        <v>1108</v>
      </c>
      <c r="L39" s="1">
        <v>385.18518518518516</v>
      </c>
    </row>
    <row r="40" spans="1:12" x14ac:dyDescent="0.45">
      <c r="A40" s="1" t="s">
        <v>71</v>
      </c>
      <c r="B40" s="1" t="s">
        <v>50</v>
      </c>
      <c r="C40" s="1">
        <v>5</v>
      </c>
      <c r="D40" s="1">
        <v>4</v>
      </c>
      <c r="E40" s="1" t="s">
        <v>14</v>
      </c>
      <c r="F40" s="5">
        <v>7</v>
      </c>
      <c r="G40" s="5">
        <v>0.44999999999999996</v>
      </c>
      <c r="H40" s="5">
        <v>57</v>
      </c>
      <c r="I40" s="5">
        <v>83</v>
      </c>
      <c r="J40" s="5">
        <v>0.6</v>
      </c>
      <c r="K40" s="5">
        <v>318</v>
      </c>
      <c r="L40" s="1">
        <v>850</v>
      </c>
    </row>
    <row r="41" spans="1:12" x14ac:dyDescent="0.45">
      <c r="A41" s="1" t="s">
        <v>72</v>
      </c>
      <c r="B41" s="1" t="s">
        <v>52</v>
      </c>
      <c r="C41" s="1">
        <v>5</v>
      </c>
      <c r="D41" s="1">
        <v>4</v>
      </c>
      <c r="E41" s="1" t="s">
        <v>14</v>
      </c>
      <c r="F41" s="5">
        <v>13</v>
      </c>
      <c r="G41" s="5">
        <v>1.4142857142857141</v>
      </c>
      <c r="H41" s="5">
        <v>92</v>
      </c>
      <c r="I41" s="5">
        <v>162</v>
      </c>
      <c r="J41" s="5">
        <v>1.1000000000000001</v>
      </c>
      <c r="K41" s="5">
        <v>1878</v>
      </c>
      <c r="L41" s="1">
        <v>607.69230769230762</v>
      </c>
    </row>
    <row r="42" spans="1:12" x14ac:dyDescent="0.45">
      <c r="A42" s="1" t="s">
        <v>73</v>
      </c>
      <c r="B42" s="1" t="s">
        <v>13</v>
      </c>
      <c r="C42" s="1">
        <v>1</v>
      </c>
      <c r="D42" s="1">
        <v>6</v>
      </c>
      <c r="E42" s="1" t="s">
        <v>14</v>
      </c>
      <c r="F42" s="5">
        <v>12</v>
      </c>
      <c r="G42" s="5">
        <v>0.47499999999999998</v>
      </c>
      <c r="H42" s="5">
        <v>83</v>
      </c>
      <c r="I42" s="5">
        <v>143</v>
      </c>
      <c r="J42" s="5">
        <v>1.05</v>
      </c>
      <c r="K42" s="5">
        <v>888</v>
      </c>
      <c r="L42" s="1">
        <v>1560</v>
      </c>
    </row>
    <row r="43" spans="1:12" x14ac:dyDescent="0.45">
      <c r="A43" s="1" t="s">
        <v>74</v>
      </c>
      <c r="B43" s="1" t="s">
        <v>16</v>
      </c>
      <c r="C43" s="1">
        <v>1</v>
      </c>
      <c r="D43" s="1">
        <v>6</v>
      </c>
      <c r="E43" s="1" t="s">
        <v>14</v>
      </c>
      <c r="F43" s="5">
        <v>23</v>
      </c>
      <c r="G43" s="5">
        <v>2.3535714285714286</v>
      </c>
      <c r="H43" s="5">
        <v>142</v>
      </c>
      <c r="I43" s="5">
        <v>339</v>
      </c>
      <c r="J43" s="5">
        <v>0.89999999999999991</v>
      </c>
      <c r="K43" s="5">
        <v>5000</v>
      </c>
      <c r="L43" s="1">
        <v>787.5</v>
      </c>
    </row>
    <row r="44" spans="1:12" x14ac:dyDescent="0.45">
      <c r="A44" s="1" t="s">
        <v>75</v>
      </c>
      <c r="B44" s="1" t="s">
        <v>18</v>
      </c>
      <c r="C44" s="1">
        <v>1</v>
      </c>
      <c r="D44" s="1">
        <v>6</v>
      </c>
      <c r="E44" s="1" t="s">
        <v>14</v>
      </c>
      <c r="F44" s="5">
        <v>17</v>
      </c>
      <c r="G44" s="5">
        <v>1.8800000000000001</v>
      </c>
      <c r="H44" s="5">
        <v>126</v>
      </c>
      <c r="I44" s="5">
        <v>232</v>
      </c>
      <c r="J44" s="5">
        <v>1.7</v>
      </c>
      <c r="K44" s="5">
        <v>1554</v>
      </c>
      <c r="L44" s="1">
        <v>1045.4545454545455</v>
      </c>
    </row>
    <row r="45" spans="1:12" x14ac:dyDescent="0.45">
      <c r="A45" s="1" t="s">
        <v>76</v>
      </c>
      <c r="B45" s="1" t="s">
        <v>20</v>
      </c>
      <c r="C45" s="1">
        <v>1</v>
      </c>
      <c r="D45" s="1">
        <v>6</v>
      </c>
      <c r="E45" s="1" t="s">
        <v>14</v>
      </c>
      <c r="F45" s="5">
        <v>14</v>
      </c>
      <c r="G45" s="5">
        <v>1.5142857142857142</v>
      </c>
      <c r="H45" s="5">
        <v>67</v>
      </c>
      <c r="I45" s="5">
        <v>226</v>
      </c>
      <c r="J45" s="5">
        <v>1.3</v>
      </c>
      <c r="K45" s="5">
        <v>1586</v>
      </c>
      <c r="L45" s="1">
        <v>1016.6666666666666</v>
      </c>
    </row>
    <row r="46" spans="1:12" x14ac:dyDescent="0.45">
      <c r="A46" s="1" t="s">
        <v>77</v>
      </c>
      <c r="B46" s="1" t="s">
        <v>22</v>
      </c>
      <c r="C46" s="1">
        <v>2</v>
      </c>
      <c r="D46" s="1">
        <v>6</v>
      </c>
      <c r="E46" s="1" t="s">
        <v>14</v>
      </c>
      <c r="F46" s="5">
        <v>15</v>
      </c>
      <c r="G46" s="5">
        <v>2.2416666666666667</v>
      </c>
      <c r="H46" s="5">
        <v>77</v>
      </c>
      <c r="I46" s="5">
        <v>219</v>
      </c>
      <c r="J46" s="5">
        <v>1.7999999999999998</v>
      </c>
      <c r="K46" s="5">
        <v>2172</v>
      </c>
      <c r="L46" s="1">
        <v>2466.666666666667</v>
      </c>
    </row>
    <row r="47" spans="1:12" x14ac:dyDescent="0.45">
      <c r="A47" s="1" t="s">
        <v>78</v>
      </c>
      <c r="B47" s="1" t="s">
        <v>24</v>
      </c>
      <c r="C47" s="1">
        <v>2</v>
      </c>
      <c r="D47" s="1">
        <v>6</v>
      </c>
      <c r="E47" s="1" t="s">
        <v>14</v>
      </c>
      <c r="F47" s="5">
        <v>15</v>
      </c>
      <c r="G47" s="5">
        <v>2.0428571428571427</v>
      </c>
      <c r="H47" s="5">
        <v>92</v>
      </c>
      <c r="I47" s="5">
        <v>181</v>
      </c>
      <c r="J47" s="5">
        <v>1.1000000000000001</v>
      </c>
      <c r="K47" s="5">
        <v>1332</v>
      </c>
      <c r="L47" s="1">
        <v>300</v>
      </c>
    </row>
    <row r="48" spans="1:12" x14ac:dyDescent="0.45">
      <c r="A48" s="1" t="s">
        <v>79</v>
      </c>
      <c r="B48" s="1" t="s">
        <v>26</v>
      </c>
      <c r="C48" s="1">
        <v>2</v>
      </c>
      <c r="D48" s="1">
        <v>6</v>
      </c>
      <c r="E48" s="1" t="s">
        <v>14</v>
      </c>
      <c r="F48" s="5">
        <v>12</v>
      </c>
      <c r="G48" s="5">
        <v>1.45</v>
      </c>
      <c r="H48" s="5">
        <v>68</v>
      </c>
      <c r="I48" s="5">
        <v>122</v>
      </c>
      <c r="J48" s="5">
        <v>1.2</v>
      </c>
      <c r="K48" s="5">
        <v>1064</v>
      </c>
      <c r="L48" s="1">
        <v>750</v>
      </c>
    </row>
    <row r="49" spans="1:12" x14ac:dyDescent="0.45">
      <c r="A49" s="1" t="s">
        <v>80</v>
      </c>
      <c r="B49" s="1" t="s">
        <v>28</v>
      </c>
      <c r="C49" s="1">
        <v>2</v>
      </c>
      <c r="D49" s="1">
        <v>6</v>
      </c>
      <c r="E49" s="1" t="s">
        <v>14</v>
      </c>
      <c r="F49" s="5">
        <v>11</v>
      </c>
      <c r="G49" s="5">
        <v>1.1599999999999999</v>
      </c>
      <c r="H49" s="5">
        <v>65</v>
      </c>
      <c r="I49" s="5">
        <v>117</v>
      </c>
      <c r="J49" s="5">
        <v>1.1299999999999999</v>
      </c>
      <c r="K49" s="5">
        <v>988</v>
      </c>
      <c r="L49" s="1">
        <v>828.57142857142867</v>
      </c>
    </row>
    <row r="50" spans="1:12" x14ac:dyDescent="0.45">
      <c r="A50" s="1" t="s">
        <v>81</v>
      </c>
      <c r="B50" s="1" t="s">
        <v>30</v>
      </c>
      <c r="C50" s="1">
        <v>3</v>
      </c>
      <c r="D50" s="1">
        <v>6</v>
      </c>
      <c r="E50" s="1" t="s">
        <v>14</v>
      </c>
      <c r="F50" s="5">
        <v>18</v>
      </c>
      <c r="G50" s="5">
        <v>2.8214285714285712</v>
      </c>
      <c r="H50" s="5">
        <v>96</v>
      </c>
      <c r="I50" s="5">
        <v>258</v>
      </c>
      <c r="J50" s="5">
        <v>2.1</v>
      </c>
      <c r="K50" s="5">
        <v>2112</v>
      </c>
      <c r="L50" s="1">
        <v>540</v>
      </c>
    </row>
    <row r="51" spans="1:12" x14ac:dyDescent="0.45">
      <c r="A51" s="1" t="s">
        <v>82</v>
      </c>
      <c r="B51" s="1" t="s">
        <v>32</v>
      </c>
      <c r="C51" s="1">
        <v>3</v>
      </c>
      <c r="D51" s="1">
        <v>6</v>
      </c>
      <c r="E51" s="1" t="s">
        <v>14</v>
      </c>
      <c r="F51" s="5">
        <v>13</v>
      </c>
      <c r="G51" s="5">
        <v>1.4142857142857141</v>
      </c>
      <c r="H51" s="5">
        <v>70</v>
      </c>
      <c r="I51" s="5">
        <v>121</v>
      </c>
      <c r="J51" s="5">
        <v>1.3</v>
      </c>
      <c r="K51" s="5">
        <v>1092</v>
      </c>
      <c r="L51" s="1">
        <v>438.46153846153851</v>
      </c>
    </row>
    <row r="52" spans="1:12" x14ac:dyDescent="0.45">
      <c r="A52" s="1" t="s">
        <v>83</v>
      </c>
      <c r="B52" s="1" t="s">
        <v>34</v>
      </c>
      <c r="C52" s="1">
        <v>3</v>
      </c>
      <c r="D52" s="1">
        <v>6</v>
      </c>
      <c r="E52" s="1" t="s">
        <v>14</v>
      </c>
      <c r="F52" s="5">
        <v>18</v>
      </c>
      <c r="G52" s="5">
        <v>1.6485714285714286</v>
      </c>
      <c r="H52" s="5">
        <v>52</v>
      </c>
      <c r="I52" s="5">
        <v>174</v>
      </c>
      <c r="J52" s="5">
        <v>1.6</v>
      </c>
      <c r="K52" s="5">
        <v>2277</v>
      </c>
      <c r="L52" s="1">
        <v>372.72727272727269</v>
      </c>
    </row>
    <row r="53" spans="1:12" x14ac:dyDescent="0.45">
      <c r="A53" s="1" t="s">
        <v>84</v>
      </c>
      <c r="B53" s="1" t="s">
        <v>36</v>
      </c>
      <c r="C53" s="1">
        <v>3</v>
      </c>
      <c r="D53" s="1">
        <v>6</v>
      </c>
      <c r="E53" s="1" t="s">
        <v>14</v>
      </c>
      <c r="F53" s="5">
        <v>7</v>
      </c>
      <c r="G53" s="5">
        <v>1.36</v>
      </c>
      <c r="H53" s="5">
        <v>17</v>
      </c>
      <c r="I53" s="5">
        <v>67</v>
      </c>
      <c r="J53" s="5">
        <v>0.5</v>
      </c>
      <c r="K53" s="5">
        <v>398</v>
      </c>
      <c r="L53" s="1">
        <v>183.33333333333331</v>
      </c>
    </row>
    <row r="54" spans="1:12" x14ac:dyDescent="0.45">
      <c r="A54" s="1" t="s">
        <v>85</v>
      </c>
      <c r="B54" s="1" t="s">
        <v>38</v>
      </c>
      <c r="C54" s="1">
        <v>4</v>
      </c>
      <c r="D54" s="1">
        <v>6</v>
      </c>
      <c r="E54" s="1" t="s">
        <v>14</v>
      </c>
      <c r="F54" s="5">
        <v>11</v>
      </c>
      <c r="G54" s="5">
        <v>1.55</v>
      </c>
      <c r="H54" s="5">
        <v>88</v>
      </c>
      <c r="I54" s="5">
        <v>158</v>
      </c>
      <c r="J54" s="5">
        <v>1.2</v>
      </c>
      <c r="K54" s="5">
        <v>950</v>
      </c>
      <c r="L54" s="1">
        <v>528.57142857142856</v>
      </c>
    </row>
    <row r="55" spans="1:12" x14ac:dyDescent="0.45">
      <c r="A55" s="1" t="s">
        <v>86</v>
      </c>
      <c r="B55" s="1" t="s">
        <v>40</v>
      </c>
      <c r="C55" s="1">
        <v>4</v>
      </c>
      <c r="D55" s="1">
        <v>6</v>
      </c>
      <c r="E55" s="1" t="s">
        <v>14</v>
      </c>
      <c r="F55" s="5">
        <v>13</v>
      </c>
      <c r="G55" s="5">
        <v>1.3</v>
      </c>
      <c r="H55" s="5">
        <v>45</v>
      </c>
      <c r="I55" s="5">
        <v>112</v>
      </c>
      <c r="J55" s="5">
        <v>0.9</v>
      </c>
      <c r="K55" s="5">
        <v>1104</v>
      </c>
      <c r="L55" s="1">
        <v>650</v>
      </c>
    </row>
    <row r="56" spans="1:12" x14ac:dyDescent="0.45">
      <c r="A56" s="1" t="s">
        <v>87</v>
      </c>
      <c r="B56" s="1" t="s">
        <v>42</v>
      </c>
      <c r="C56" s="1">
        <v>4</v>
      </c>
      <c r="D56" s="1">
        <v>6</v>
      </c>
      <c r="E56" s="1" t="s">
        <v>14</v>
      </c>
      <c r="F56" s="5">
        <v>12</v>
      </c>
      <c r="G56" s="5">
        <v>1.1357142857142859</v>
      </c>
      <c r="H56" s="5">
        <v>93</v>
      </c>
      <c r="I56" s="5">
        <v>163</v>
      </c>
      <c r="J56" s="5">
        <v>0.89999999999999991</v>
      </c>
      <c r="K56" s="5">
        <v>900</v>
      </c>
      <c r="L56" s="1">
        <v>1450</v>
      </c>
    </row>
    <row r="57" spans="1:12" x14ac:dyDescent="0.45">
      <c r="A57" s="1" t="s">
        <v>88</v>
      </c>
      <c r="B57" s="1" t="s">
        <v>44</v>
      </c>
      <c r="C57" s="1">
        <v>4</v>
      </c>
      <c r="D57" s="1">
        <v>6</v>
      </c>
      <c r="E57" s="1" t="s">
        <v>14</v>
      </c>
      <c r="F57" s="5">
        <v>7</v>
      </c>
      <c r="G57" s="5">
        <v>0.99833333333333341</v>
      </c>
      <c r="H57" s="5">
        <v>58</v>
      </c>
      <c r="I57" s="5">
        <v>80</v>
      </c>
      <c r="J57" s="5">
        <v>0.75</v>
      </c>
      <c r="K57" s="5">
        <v>563</v>
      </c>
      <c r="L57" s="1">
        <v>480</v>
      </c>
    </row>
    <row r="58" spans="1:12" x14ac:dyDescent="0.45">
      <c r="A58" s="1" t="s">
        <v>89</v>
      </c>
      <c r="B58" s="1" t="s">
        <v>46</v>
      </c>
      <c r="C58" s="1">
        <v>5</v>
      </c>
      <c r="D58" s="1">
        <v>6</v>
      </c>
      <c r="E58" s="1" t="s">
        <v>14</v>
      </c>
      <c r="F58" s="5">
        <v>11</v>
      </c>
      <c r="G58" s="5">
        <v>1.4166666666666667</v>
      </c>
      <c r="H58" s="5">
        <v>69</v>
      </c>
      <c r="I58" s="5">
        <v>218</v>
      </c>
      <c r="J58" s="5">
        <v>1.4</v>
      </c>
      <c r="K58" s="5">
        <v>1077</v>
      </c>
      <c r="L58" s="1">
        <v>1050</v>
      </c>
    </row>
    <row r="59" spans="1:12" x14ac:dyDescent="0.45">
      <c r="A59" s="1" t="s">
        <v>90</v>
      </c>
      <c r="B59" s="1" t="s">
        <v>48</v>
      </c>
      <c r="C59" s="1">
        <v>5</v>
      </c>
      <c r="D59" s="1">
        <v>6</v>
      </c>
      <c r="E59" s="1" t="s">
        <v>14</v>
      </c>
      <c r="F59" s="5">
        <v>10</v>
      </c>
      <c r="G59" s="5">
        <v>1.0833333333333333</v>
      </c>
      <c r="H59" s="5">
        <v>65</v>
      </c>
      <c r="I59" s="5">
        <v>159</v>
      </c>
      <c r="J59" s="5">
        <v>1</v>
      </c>
      <c r="K59" s="5">
        <v>576</v>
      </c>
      <c r="L59" s="1">
        <v>712.5</v>
      </c>
    </row>
    <row r="60" spans="1:12" x14ac:dyDescent="0.45">
      <c r="A60" s="1" t="s">
        <v>91</v>
      </c>
      <c r="B60" s="1" t="s">
        <v>50</v>
      </c>
      <c r="C60" s="1">
        <v>5</v>
      </c>
      <c r="D60" s="1">
        <v>6</v>
      </c>
      <c r="E60" s="1" t="s">
        <v>14</v>
      </c>
      <c r="F60" s="5">
        <v>16</v>
      </c>
      <c r="G60" s="5">
        <v>2.1142857142857143</v>
      </c>
      <c r="H60" s="5">
        <v>89</v>
      </c>
      <c r="I60" s="5">
        <v>182</v>
      </c>
      <c r="J60" s="5">
        <v>1.6</v>
      </c>
      <c r="K60" s="5">
        <v>1806</v>
      </c>
      <c r="L60" s="1">
        <v>535.71428571428567</v>
      </c>
    </row>
    <row r="61" spans="1:12" x14ac:dyDescent="0.45">
      <c r="A61" s="1" t="s">
        <v>92</v>
      </c>
      <c r="B61" s="1" t="s">
        <v>52</v>
      </c>
      <c r="C61" s="1">
        <v>5</v>
      </c>
      <c r="D61" s="1">
        <v>6</v>
      </c>
      <c r="E61" s="1" t="s">
        <v>14</v>
      </c>
      <c r="F61" s="5">
        <v>6</v>
      </c>
      <c r="G61" s="5">
        <v>0.7400000000000001</v>
      </c>
      <c r="H61" s="5">
        <v>26</v>
      </c>
      <c r="I61" s="5">
        <v>66</v>
      </c>
      <c r="J61" s="5">
        <v>0.7</v>
      </c>
      <c r="K61" s="5">
        <v>172</v>
      </c>
      <c r="L61" s="1">
        <v>766.66666666666674</v>
      </c>
    </row>
    <row r="62" spans="1:12" x14ac:dyDescent="0.45">
      <c r="A62" s="1" t="s">
        <v>93</v>
      </c>
      <c r="B62" s="1" t="s">
        <v>13</v>
      </c>
      <c r="C62" s="1">
        <v>1</v>
      </c>
      <c r="D62" s="1">
        <v>8</v>
      </c>
      <c r="E62" s="1" t="s">
        <v>14</v>
      </c>
      <c r="F62" s="5">
        <v>15</v>
      </c>
      <c r="G62" s="5">
        <v>1.9571428571428571</v>
      </c>
      <c r="H62" s="5">
        <v>81</v>
      </c>
      <c r="I62" s="5">
        <v>169</v>
      </c>
      <c r="J62" s="5">
        <v>1.3</v>
      </c>
      <c r="K62" s="5">
        <v>2295</v>
      </c>
      <c r="L62" s="1">
        <v>1250</v>
      </c>
    </row>
    <row r="63" spans="1:12" x14ac:dyDescent="0.45">
      <c r="A63" s="1" t="s">
        <v>94</v>
      </c>
      <c r="B63" s="1" t="s">
        <v>16</v>
      </c>
      <c r="C63" s="1">
        <v>1</v>
      </c>
      <c r="D63" s="1">
        <v>8</v>
      </c>
      <c r="E63" s="1" t="s">
        <v>14</v>
      </c>
      <c r="F63" s="5">
        <v>13</v>
      </c>
      <c r="G63" s="5">
        <v>2.1999999999999997</v>
      </c>
      <c r="H63" s="5">
        <v>56</v>
      </c>
      <c r="I63" s="5">
        <v>213</v>
      </c>
      <c r="J63" s="5">
        <v>1.2999999999999998</v>
      </c>
      <c r="K63" s="5">
        <v>1866</v>
      </c>
      <c r="L63" s="1">
        <v>700</v>
      </c>
    </row>
    <row r="64" spans="1:12" x14ac:dyDescent="0.45">
      <c r="A64" s="1" t="s">
        <v>95</v>
      </c>
      <c r="B64" s="1" t="s">
        <v>18</v>
      </c>
      <c r="C64" s="1">
        <v>1</v>
      </c>
      <c r="D64" s="1">
        <v>8</v>
      </c>
      <c r="E64" s="1" t="s">
        <v>14</v>
      </c>
      <c r="F64" s="5">
        <v>20</v>
      </c>
      <c r="G64" s="5">
        <v>2.5625</v>
      </c>
      <c r="H64" s="5">
        <v>129</v>
      </c>
      <c r="I64" s="5">
        <v>195</v>
      </c>
      <c r="J64" s="5">
        <v>1.9</v>
      </c>
      <c r="K64" s="5">
        <v>4848</v>
      </c>
      <c r="L64" s="1">
        <v>1072.7272727272727</v>
      </c>
    </row>
    <row r="65" spans="1:12" x14ac:dyDescent="0.45">
      <c r="A65" s="1" t="s">
        <v>96</v>
      </c>
      <c r="B65" s="1" t="s">
        <v>20</v>
      </c>
      <c r="C65" s="1">
        <v>1</v>
      </c>
      <c r="D65" s="1">
        <v>8</v>
      </c>
      <c r="E65" s="1" t="s">
        <v>14</v>
      </c>
      <c r="F65" s="5">
        <v>17</v>
      </c>
      <c r="G65" s="5">
        <v>2.2000000000000002</v>
      </c>
      <c r="H65" s="5">
        <v>88</v>
      </c>
      <c r="I65" s="5">
        <v>205</v>
      </c>
      <c r="J65" s="5">
        <v>1.8</v>
      </c>
      <c r="K65" s="5">
        <v>1269</v>
      </c>
      <c r="L65" s="1">
        <v>319.04761904761909</v>
      </c>
    </row>
    <row r="66" spans="1:12" x14ac:dyDescent="0.45">
      <c r="A66" s="1" t="s">
        <v>97</v>
      </c>
      <c r="B66" s="1" t="s">
        <v>22</v>
      </c>
      <c r="C66" s="1">
        <v>2</v>
      </c>
      <c r="D66" s="1">
        <v>8</v>
      </c>
      <c r="E66" s="1" t="s">
        <v>14</v>
      </c>
      <c r="F66" s="5">
        <v>15</v>
      </c>
      <c r="G66" s="5">
        <v>1.6476190476190475</v>
      </c>
      <c r="H66" s="5">
        <v>48</v>
      </c>
      <c r="I66" s="5">
        <v>160</v>
      </c>
      <c r="J66" s="5">
        <v>0.60000000000000009</v>
      </c>
      <c r="K66" s="5">
        <v>1173</v>
      </c>
      <c r="L66" s="1">
        <v>336.36363636363637</v>
      </c>
    </row>
    <row r="67" spans="1:12" x14ac:dyDescent="0.45">
      <c r="A67" s="1" t="s">
        <v>98</v>
      </c>
      <c r="B67" s="1" t="s">
        <v>24</v>
      </c>
      <c r="C67" s="1">
        <v>2</v>
      </c>
      <c r="D67" s="1">
        <v>8</v>
      </c>
      <c r="E67" s="1" t="s">
        <v>14</v>
      </c>
      <c r="F67" s="5">
        <v>10</v>
      </c>
      <c r="G67" s="5">
        <v>1.0833333333333335</v>
      </c>
      <c r="H67" s="5">
        <v>37</v>
      </c>
      <c r="I67" s="5">
        <v>143</v>
      </c>
      <c r="J67" s="5">
        <v>0.4</v>
      </c>
      <c r="K67" s="5">
        <v>638</v>
      </c>
      <c r="L67" s="1">
        <v>1133.3333333333335</v>
      </c>
    </row>
    <row r="68" spans="1:12" x14ac:dyDescent="0.45">
      <c r="A68" s="1" t="s">
        <v>99</v>
      </c>
      <c r="B68" s="1" t="s">
        <v>26</v>
      </c>
      <c r="C68" s="1">
        <v>2</v>
      </c>
      <c r="D68" s="1">
        <v>8</v>
      </c>
      <c r="E68" s="1" t="s">
        <v>14</v>
      </c>
      <c r="F68" s="5">
        <v>19</v>
      </c>
      <c r="G68" s="5">
        <v>2.7285714285714286</v>
      </c>
      <c r="H68" s="5">
        <v>127</v>
      </c>
      <c r="I68" s="5">
        <v>195</v>
      </c>
      <c r="J68" s="5">
        <v>1.9</v>
      </c>
      <c r="K68" s="5">
        <v>2488</v>
      </c>
      <c r="L68" s="1">
        <v>388.46153846153845</v>
      </c>
    </row>
    <row r="69" spans="1:12" x14ac:dyDescent="0.45">
      <c r="A69" s="1" t="s">
        <v>100</v>
      </c>
      <c r="B69" s="1" t="s">
        <v>28</v>
      </c>
      <c r="C69" s="1">
        <v>2</v>
      </c>
      <c r="D69" s="1">
        <v>8</v>
      </c>
      <c r="E69" s="1" t="s">
        <v>14</v>
      </c>
      <c r="F69" s="5">
        <v>16</v>
      </c>
      <c r="G69" s="5">
        <v>1.9783333333333331</v>
      </c>
      <c r="H69" s="5">
        <v>82</v>
      </c>
      <c r="I69" s="5">
        <v>228</v>
      </c>
      <c r="J69" s="5">
        <v>1.58</v>
      </c>
      <c r="K69" s="5">
        <v>2664</v>
      </c>
      <c r="L69" s="1">
        <v>645.45454545454538</v>
      </c>
    </row>
    <row r="70" spans="1:12" x14ac:dyDescent="0.45">
      <c r="A70" s="1" t="s">
        <v>101</v>
      </c>
      <c r="B70" s="1" t="s">
        <v>30</v>
      </c>
      <c r="C70" s="1">
        <v>3</v>
      </c>
      <c r="D70" s="1">
        <v>8</v>
      </c>
      <c r="E70" s="1" t="s">
        <v>14</v>
      </c>
      <c r="F70" s="5">
        <v>14</v>
      </c>
      <c r="G70" s="5">
        <v>1.0900000000000001</v>
      </c>
      <c r="H70" s="5">
        <v>81</v>
      </c>
      <c r="I70" s="5">
        <v>185</v>
      </c>
      <c r="J70" s="5">
        <v>2.5</v>
      </c>
      <c r="K70" s="5">
        <v>1380</v>
      </c>
      <c r="L70" s="1">
        <v>636.36363636363637</v>
      </c>
    </row>
    <row r="71" spans="1:12" x14ac:dyDescent="0.45">
      <c r="A71" s="1" t="s">
        <v>102</v>
      </c>
      <c r="B71" s="1" t="s">
        <v>32</v>
      </c>
      <c r="C71" s="1">
        <v>3</v>
      </c>
      <c r="D71" s="1">
        <v>8</v>
      </c>
      <c r="E71" s="1" t="s">
        <v>14</v>
      </c>
      <c r="F71" s="5">
        <v>6</v>
      </c>
      <c r="G71" s="5">
        <v>1.1333333333333333</v>
      </c>
      <c r="H71" s="5">
        <v>20</v>
      </c>
      <c r="I71" s="5">
        <v>99</v>
      </c>
      <c r="J71" s="5">
        <v>0.9</v>
      </c>
      <c r="K71" s="5">
        <v>396</v>
      </c>
      <c r="L71" s="1">
        <v>400</v>
      </c>
    </row>
    <row r="72" spans="1:12" x14ac:dyDescent="0.45">
      <c r="A72" s="1" t="s">
        <v>103</v>
      </c>
      <c r="B72" s="1" t="s">
        <v>34</v>
      </c>
      <c r="C72" s="1">
        <v>3</v>
      </c>
      <c r="D72" s="1">
        <v>8</v>
      </c>
      <c r="E72" s="1" t="s">
        <v>14</v>
      </c>
      <c r="F72" s="5">
        <v>16</v>
      </c>
      <c r="G72" s="5">
        <v>1.1499999999999999</v>
      </c>
      <c r="H72" s="5">
        <v>136</v>
      </c>
      <c r="I72" s="5">
        <v>145</v>
      </c>
      <c r="J72" s="5">
        <v>0.8</v>
      </c>
      <c r="K72" s="5">
        <v>1521</v>
      </c>
      <c r="L72" s="1">
        <v>466.66666666666669</v>
      </c>
    </row>
    <row r="73" spans="1:12" x14ac:dyDescent="0.45">
      <c r="A73" s="1" t="s">
        <v>104</v>
      </c>
      <c r="B73" s="1" t="s">
        <v>36</v>
      </c>
      <c r="C73" s="1">
        <v>3</v>
      </c>
      <c r="D73" s="1">
        <v>8</v>
      </c>
      <c r="E73" s="1" t="s">
        <v>14</v>
      </c>
      <c r="F73" s="5">
        <v>14</v>
      </c>
      <c r="G73" s="5">
        <v>1.4416666666666667</v>
      </c>
      <c r="H73" s="5">
        <v>81</v>
      </c>
      <c r="I73" s="5">
        <v>166</v>
      </c>
      <c r="J73" s="5">
        <v>1.6</v>
      </c>
      <c r="K73" s="5">
        <v>922.80000000000007</v>
      </c>
      <c r="L73" s="1">
        <v>406.25</v>
      </c>
    </row>
    <row r="74" spans="1:12" x14ac:dyDescent="0.45">
      <c r="A74" s="1" t="s">
        <v>105</v>
      </c>
      <c r="B74" s="1" t="s">
        <v>38</v>
      </c>
      <c r="C74" s="1">
        <v>4</v>
      </c>
      <c r="D74" s="1">
        <v>8</v>
      </c>
      <c r="E74" s="1" t="s">
        <v>14</v>
      </c>
      <c r="F74" s="5">
        <v>11</v>
      </c>
      <c r="G74" s="5">
        <v>0.5</v>
      </c>
      <c r="H74" s="5">
        <v>80</v>
      </c>
      <c r="I74" s="5">
        <v>122</v>
      </c>
      <c r="J74" s="5">
        <v>1.05</v>
      </c>
      <c r="K74" s="5">
        <v>800</v>
      </c>
      <c r="L74" s="1">
        <v>1233.3333333333335</v>
      </c>
    </row>
    <row r="75" spans="1:12" x14ac:dyDescent="0.45">
      <c r="A75" s="1" t="s">
        <v>106</v>
      </c>
      <c r="B75" s="1" t="s">
        <v>40</v>
      </c>
      <c r="C75" s="1">
        <v>4</v>
      </c>
      <c r="D75" s="1">
        <v>8</v>
      </c>
      <c r="E75" s="1" t="s">
        <v>14</v>
      </c>
      <c r="F75" s="5">
        <v>7</v>
      </c>
      <c r="G75" s="5">
        <v>0.6</v>
      </c>
      <c r="H75" s="5">
        <v>46</v>
      </c>
      <c r="I75" s="5">
        <v>71</v>
      </c>
      <c r="J75" s="5">
        <v>0.5</v>
      </c>
      <c r="K75" s="5">
        <v>189</v>
      </c>
      <c r="L75" s="1">
        <v>475</v>
      </c>
    </row>
    <row r="76" spans="1:12" x14ac:dyDescent="0.45">
      <c r="A76" s="1" t="s">
        <v>107</v>
      </c>
      <c r="B76" s="1" t="s">
        <v>42</v>
      </c>
      <c r="C76" s="1">
        <v>4</v>
      </c>
      <c r="D76" s="1">
        <v>8</v>
      </c>
      <c r="E76" s="1" t="s">
        <v>14</v>
      </c>
      <c r="F76" s="5">
        <v>18</v>
      </c>
      <c r="G76" s="5">
        <v>2.833333333333333</v>
      </c>
      <c r="H76" s="5">
        <v>70</v>
      </c>
      <c r="I76" s="5">
        <v>251</v>
      </c>
      <c r="J76" s="5">
        <v>2.5</v>
      </c>
      <c r="K76" s="5">
        <v>3956</v>
      </c>
      <c r="L76" s="1">
        <v>775</v>
      </c>
    </row>
    <row r="77" spans="1:12" x14ac:dyDescent="0.45">
      <c r="A77" s="1" t="s">
        <v>108</v>
      </c>
      <c r="B77" s="1" t="s">
        <v>44</v>
      </c>
      <c r="C77" s="1">
        <v>4</v>
      </c>
      <c r="D77" s="1">
        <v>8</v>
      </c>
      <c r="E77" s="1" t="s">
        <v>14</v>
      </c>
      <c r="F77" s="5">
        <v>8</v>
      </c>
      <c r="G77" s="5">
        <v>0</v>
      </c>
      <c r="H77" s="5">
        <v>65</v>
      </c>
      <c r="I77" s="5">
        <v>75</v>
      </c>
      <c r="J77" s="5">
        <v>0.68</v>
      </c>
      <c r="K77" s="5">
        <v>424</v>
      </c>
      <c r="L77" s="1">
        <v>828.57142857142867</v>
      </c>
    </row>
    <row r="78" spans="1:12" x14ac:dyDescent="0.45">
      <c r="A78" s="1" t="s">
        <v>109</v>
      </c>
      <c r="B78" s="1" t="s">
        <v>46</v>
      </c>
      <c r="C78" s="1">
        <v>5</v>
      </c>
      <c r="D78" s="1">
        <v>8</v>
      </c>
      <c r="E78" s="1" t="s">
        <v>14</v>
      </c>
      <c r="F78" s="5">
        <v>7</v>
      </c>
      <c r="G78" s="5">
        <v>0.71666666666666667</v>
      </c>
      <c r="H78" s="5">
        <v>54</v>
      </c>
      <c r="I78" s="5">
        <v>90</v>
      </c>
      <c r="J78" s="5">
        <v>1.1000000000000001</v>
      </c>
      <c r="K78" s="5">
        <v>185</v>
      </c>
      <c r="L78" s="1">
        <v>500</v>
      </c>
    </row>
    <row r="79" spans="1:12" x14ac:dyDescent="0.45">
      <c r="A79" s="1" t="s">
        <v>110</v>
      </c>
      <c r="B79" s="1" t="s">
        <v>48</v>
      </c>
      <c r="C79" s="1">
        <v>5</v>
      </c>
      <c r="D79" s="1">
        <v>8</v>
      </c>
      <c r="E79" s="1" t="s">
        <v>14</v>
      </c>
      <c r="F79" s="5">
        <v>15</v>
      </c>
      <c r="G79" s="5">
        <v>2.4416666666666664</v>
      </c>
      <c r="H79" s="5">
        <v>100</v>
      </c>
      <c r="I79" s="5">
        <v>192</v>
      </c>
      <c r="J79" s="5">
        <v>1.2</v>
      </c>
      <c r="K79" s="5">
        <v>1590</v>
      </c>
      <c r="L79" s="1">
        <v>614.28571428571433</v>
      </c>
    </row>
    <row r="80" spans="1:12" x14ac:dyDescent="0.45">
      <c r="A80" s="1" t="s">
        <v>111</v>
      </c>
      <c r="B80" s="1" t="s">
        <v>50</v>
      </c>
      <c r="C80" s="1">
        <v>5</v>
      </c>
      <c r="D80" s="1">
        <v>8</v>
      </c>
      <c r="E80" s="1" t="s">
        <v>14</v>
      </c>
      <c r="F80" s="5">
        <v>12</v>
      </c>
      <c r="G80" s="5">
        <v>1.4</v>
      </c>
      <c r="H80" s="5">
        <v>59</v>
      </c>
      <c r="I80" s="5">
        <v>141</v>
      </c>
      <c r="J80" s="5">
        <v>0.9</v>
      </c>
      <c r="K80" s="5">
        <v>550</v>
      </c>
      <c r="L80" s="1">
        <v>353.84615384615381</v>
      </c>
    </row>
    <row r="81" spans="1:12" x14ac:dyDescent="0.45">
      <c r="A81" s="1" t="s">
        <v>112</v>
      </c>
      <c r="B81" s="1" t="s">
        <v>52</v>
      </c>
      <c r="C81" s="1">
        <v>5</v>
      </c>
      <c r="D81" s="1">
        <v>8</v>
      </c>
      <c r="E81" s="1" t="s">
        <v>14</v>
      </c>
      <c r="F81" s="5">
        <v>12</v>
      </c>
      <c r="G81" s="5">
        <v>0.7</v>
      </c>
      <c r="H81" s="5">
        <v>86</v>
      </c>
      <c r="I81" s="5">
        <v>150</v>
      </c>
      <c r="J81" s="5">
        <v>1.38</v>
      </c>
      <c r="K81" s="5">
        <v>1072</v>
      </c>
      <c r="L81" s="1">
        <v>473.33333333333331</v>
      </c>
    </row>
    <row r="82" spans="1:12" x14ac:dyDescent="0.45">
      <c r="A82" s="1" t="s">
        <v>113</v>
      </c>
      <c r="B82" s="1" t="s">
        <v>13</v>
      </c>
      <c r="C82" s="1">
        <v>1</v>
      </c>
      <c r="D82" s="1">
        <v>0</v>
      </c>
      <c r="E82" s="1" t="s">
        <v>114</v>
      </c>
      <c r="F82" s="5">
        <v>13</v>
      </c>
      <c r="G82" s="5">
        <v>1.6916666666666667</v>
      </c>
      <c r="H82" s="5">
        <v>75</v>
      </c>
      <c r="I82" s="5">
        <v>177</v>
      </c>
      <c r="J82" s="5">
        <v>1.8000000000000003</v>
      </c>
      <c r="K82" s="5">
        <v>1077</v>
      </c>
      <c r="L82" s="1">
        <v>581.81818181818187</v>
      </c>
    </row>
    <row r="83" spans="1:12" x14ac:dyDescent="0.45">
      <c r="A83" s="1" t="s">
        <v>115</v>
      </c>
      <c r="B83" s="1" t="s">
        <v>16</v>
      </c>
      <c r="C83" s="1">
        <v>1</v>
      </c>
      <c r="D83" s="1">
        <v>0</v>
      </c>
      <c r="E83" s="1" t="s">
        <v>114</v>
      </c>
      <c r="F83" s="5">
        <v>7</v>
      </c>
      <c r="G83" s="5">
        <v>0.68333333333333346</v>
      </c>
      <c r="H83" s="5">
        <v>51</v>
      </c>
      <c r="I83" s="5">
        <v>94</v>
      </c>
      <c r="J83" s="5">
        <v>0.8</v>
      </c>
      <c r="K83" s="5">
        <v>283</v>
      </c>
      <c r="L83" s="1">
        <v>409.99999999999994</v>
      </c>
    </row>
    <row r="84" spans="1:12" x14ac:dyDescent="0.45">
      <c r="A84" s="1" t="s">
        <v>116</v>
      </c>
      <c r="B84" s="1" t="s">
        <v>18</v>
      </c>
      <c r="C84" s="1">
        <v>1</v>
      </c>
      <c r="D84" s="1">
        <v>0</v>
      </c>
      <c r="E84" s="1" t="s">
        <v>114</v>
      </c>
      <c r="F84" s="5">
        <v>10</v>
      </c>
      <c r="G84" s="5">
        <v>2.6750000000000003</v>
      </c>
      <c r="H84" s="5">
        <v>61</v>
      </c>
      <c r="I84" s="5">
        <v>192</v>
      </c>
      <c r="J84" s="5">
        <v>1.3</v>
      </c>
      <c r="K84" s="5">
        <v>1134</v>
      </c>
      <c r="L84" s="1">
        <v>1120</v>
      </c>
    </row>
    <row r="85" spans="1:12" x14ac:dyDescent="0.45">
      <c r="A85" s="1" t="s">
        <v>117</v>
      </c>
      <c r="B85" s="1" t="s">
        <v>20</v>
      </c>
      <c r="C85" s="1">
        <v>1</v>
      </c>
      <c r="D85" s="1">
        <v>0</v>
      </c>
      <c r="E85" s="1" t="s">
        <v>114</v>
      </c>
      <c r="F85" s="5">
        <v>24</v>
      </c>
      <c r="G85" s="5">
        <v>3.3725000000000005</v>
      </c>
      <c r="H85" s="5">
        <v>184</v>
      </c>
      <c r="I85" s="5">
        <v>713</v>
      </c>
      <c r="J85" s="5">
        <v>3.73</v>
      </c>
      <c r="K85" s="5">
        <v>8180</v>
      </c>
      <c r="L85" s="1">
        <v>1214.2857142857142</v>
      </c>
    </row>
    <row r="86" spans="1:12" x14ac:dyDescent="0.45">
      <c r="A86" s="1" t="s">
        <v>118</v>
      </c>
      <c r="B86" s="1" t="s">
        <v>22</v>
      </c>
      <c r="C86" s="1">
        <v>2</v>
      </c>
      <c r="D86" s="1">
        <v>0</v>
      </c>
      <c r="E86" s="1" t="s">
        <v>114</v>
      </c>
      <c r="F86" s="5">
        <v>7</v>
      </c>
      <c r="G86" s="5">
        <v>0.53333333333333333</v>
      </c>
      <c r="H86" s="5">
        <v>37</v>
      </c>
      <c r="I86" s="5">
        <v>122</v>
      </c>
      <c r="J86" s="5">
        <v>0.5</v>
      </c>
      <c r="K86" s="5">
        <v>300</v>
      </c>
      <c r="L86" s="1">
        <v>236.36363636363637</v>
      </c>
    </row>
    <row r="87" spans="1:12" x14ac:dyDescent="0.45">
      <c r="A87" s="1" t="s">
        <v>119</v>
      </c>
      <c r="B87" s="1" t="s">
        <v>24</v>
      </c>
      <c r="C87" s="1">
        <v>2</v>
      </c>
      <c r="D87" s="1">
        <v>0</v>
      </c>
      <c r="E87" s="1" t="s">
        <v>114</v>
      </c>
      <c r="F87" s="5">
        <v>11</v>
      </c>
      <c r="G87" s="5">
        <v>1.5499999999999998</v>
      </c>
      <c r="H87" s="5">
        <v>87</v>
      </c>
      <c r="I87" s="5">
        <v>244</v>
      </c>
      <c r="J87" s="5">
        <v>1.6400000000000001</v>
      </c>
      <c r="K87" s="5">
        <v>1082</v>
      </c>
      <c r="L87" s="1">
        <v>443.75</v>
      </c>
    </row>
    <row r="88" spans="1:12" x14ac:dyDescent="0.45">
      <c r="A88" s="1" t="s">
        <v>120</v>
      </c>
      <c r="B88" s="1" t="s">
        <v>26</v>
      </c>
      <c r="C88" s="1">
        <v>2</v>
      </c>
      <c r="D88" s="1">
        <v>0</v>
      </c>
      <c r="E88" s="1" t="s">
        <v>114</v>
      </c>
      <c r="F88" s="5">
        <v>21</v>
      </c>
      <c r="G88" s="5">
        <v>2.2783333333333333</v>
      </c>
      <c r="H88" s="5">
        <v>132</v>
      </c>
      <c r="I88" s="5">
        <v>299</v>
      </c>
      <c r="J88" s="5">
        <v>2.4</v>
      </c>
      <c r="K88" s="5">
        <v>2632</v>
      </c>
      <c r="L88" s="1">
        <v>500</v>
      </c>
    </row>
    <row r="89" spans="1:12" x14ac:dyDescent="0.45">
      <c r="A89" s="1" t="s">
        <v>121</v>
      </c>
      <c r="B89" s="1" t="s">
        <v>28</v>
      </c>
      <c r="C89" s="1">
        <v>2</v>
      </c>
      <c r="D89" s="1">
        <v>0</v>
      </c>
      <c r="E89" s="1" t="s">
        <v>114</v>
      </c>
      <c r="F89" s="5">
        <v>11</v>
      </c>
      <c r="G89" s="5">
        <v>1.38</v>
      </c>
      <c r="H89" s="5">
        <v>84</v>
      </c>
      <c r="I89" s="5">
        <v>169</v>
      </c>
      <c r="J89" s="5">
        <v>0.89999999999999991</v>
      </c>
      <c r="K89" s="5">
        <v>866</v>
      </c>
      <c r="L89" s="1">
        <v>833.33333333333337</v>
      </c>
    </row>
    <row r="90" spans="1:12" x14ac:dyDescent="0.45">
      <c r="A90" s="1" t="s">
        <v>122</v>
      </c>
      <c r="B90" s="1" t="s">
        <v>30</v>
      </c>
      <c r="C90" s="1">
        <v>3</v>
      </c>
      <c r="D90" s="1">
        <v>0</v>
      </c>
      <c r="E90" s="1" t="s">
        <v>114</v>
      </c>
      <c r="F90" s="5">
        <v>10</v>
      </c>
      <c r="G90" s="5">
        <v>1.4633333333333334</v>
      </c>
      <c r="H90" s="5">
        <v>60.3</v>
      </c>
      <c r="I90" s="5">
        <v>250</v>
      </c>
      <c r="J90" s="5">
        <v>1.5</v>
      </c>
      <c r="K90" s="5">
        <v>882</v>
      </c>
      <c r="L90" s="1">
        <v>502.99999999999994</v>
      </c>
    </row>
    <row r="91" spans="1:12" x14ac:dyDescent="0.45">
      <c r="A91" s="1" t="s">
        <v>123</v>
      </c>
      <c r="B91" s="1" t="s">
        <v>32</v>
      </c>
      <c r="C91" s="1">
        <v>3</v>
      </c>
      <c r="D91" s="1">
        <v>0</v>
      </c>
      <c r="E91" s="1" t="s">
        <v>114</v>
      </c>
      <c r="F91" s="5">
        <v>8</v>
      </c>
      <c r="G91" s="5">
        <v>0.69571428571428584</v>
      </c>
      <c r="H91" s="5">
        <v>51</v>
      </c>
      <c r="I91" s="5">
        <v>112</v>
      </c>
      <c r="J91" s="5">
        <v>0.5</v>
      </c>
      <c r="K91" s="5">
        <v>350</v>
      </c>
      <c r="L91" s="1">
        <v>537.5</v>
      </c>
    </row>
    <row r="92" spans="1:12" x14ac:dyDescent="0.45">
      <c r="A92" s="1" t="s">
        <v>124</v>
      </c>
      <c r="B92" s="1" t="s">
        <v>34</v>
      </c>
      <c r="C92" s="1">
        <v>3</v>
      </c>
      <c r="D92" s="1">
        <v>0</v>
      </c>
      <c r="E92" s="1" t="s">
        <v>114</v>
      </c>
      <c r="F92" s="5">
        <v>8</v>
      </c>
      <c r="G92" s="5">
        <v>0.67142857142857149</v>
      </c>
      <c r="H92" s="5">
        <v>60</v>
      </c>
      <c r="I92" s="5">
        <v>95</v>
      </c>
      <c r="J92" s="5">
        <v>0.6</v>
      </c>
      <c r="K92" s="5">
        <v>426</v>
      </c>
      <c r="L92" s="1">
        <v>1400</v>
      </c>
    </row>
    <row r="93" spans="1:12" x14ac:dyDescent="0.45">
      <c r="A93" s="1" t="s">
        <v>125</v>
      </c>
      <c r="B93" s="1" t="s">
        <v>36</v>
      </c>
      <c r="C93" s="1">
        <v>3</v>
      </c>
      <c r="D93" s="1">
        <v>0</v>
      </c>
      <c r="E93" s="1" t="s">
        <v>114</v>
      </c>
      <c r="F93" s="5">
        <v>9</v>
      </c>
      <c r="G93" s="5">
        <v>0.82499999999999996</v>
      </c>
      <c r="H93" s="5">
        <v>66</v>
      </c>
      <c r="I93" s="5">
        <v>124</v>
      </c>
      <c r="J93" s="5">
        <v>2.1</v>
      </c>
      <c r="K93" s="5">
        <v>486</v>
      </c>
      <c r="L93" s="1">
        <v>312.5</v>
      </c>
    </row>
    <row r="94" spans="1:12" x14ac:dyDescent="0.45">
      <c r="A94" s="1" t="s">
        <v>126</v>
      </c>
      <c r="B94" s="1" t="s">
        <v>38</v>
      </c>
      <c r="C94" s="1">
        <v>4</v>
      </c>
      <c r="D94" s="1">
        <v>0</v>
      </c>
      <c r="E94" s="1" t="s">
        <v>114</v>
      </c>
      <c r="F94" s="5">
        <v>12</v>
      </c>
      <c r="G94" s="5">
        <v>1.125</v>
      </c>
      <c r="H94" s="5">
        <v>81</v>
      </c>
      <c r="I94" s="5">
        <v>224</v>
      </c>
      <c r="J94" s="5">
        <v>1.1000000000000001</v>
      </c>
      <c r="K94" s="5">
        <v>1290</v>
      </c>
      <c r="L94" s="1">
        <v>1057.1428571428571</v>
      </c>
    </row>
    <row r="95" spans="1:12" x14ac:dyDescent="0.45">
      <c r="A95" s="1" t="s">
        <v>127</v>
      </c>
      <c r="B95" s="1" t="s">
        <v>40</v>
      </c>
      <c r="C95" s="1">
        <v>4</v>
      </c>
      <c r="D95" s="1">
        <v>0</v>
      </c>
      <c r="E95" s="1" t="s">
        <v>114</v>
      </c>
      <c r="F95" s="5">
        <v>21</v>
      </c>
      <c r="G95" s="5">
        <v>1.7966666666666664</v>
      </c>
      <c r="H95" s="5">
        <v>189</v>
      </c>
      <c r="I95" s="5">
        <v>326</v>
      </c>
      <c r="J95" s="5">
        <v>1.2</v>
      </c>
      <c r="K95" s="5">
        <v>2809.89</v>
      </c>
      <c r="L95" s="1">
        <v>1011.7647058823529</v>
      </c>
    </row>
    <row r="96" spans="1:12" x14ac:dyDescent="0.45">
      <c r="A96" s="1" t="s">
        <v>128</v>
      </c>
      <c r="B96" s="1" t="s">
        <v>42</v>
      </c>
      <c r="C96" s="1">
        <v>4</v>
      </c>
      <c r="D96" s="1">
        <v>0</v>
      </c>
      <c r="E96" s="1" t="s">
        <v>114</v>
      </c>
      <c r="F96" s="5">
        <v>13</v>
      </c>
      <c r="G96" s="5">
        <v>0.52</v>
      </c>
      <c r="H96" s="5">
        <v>66</v>
      </c>
      <c r="I96" s="5">
        <v>124</v>
      </c>
      <c r="J96" s="5">
        <v>1.1499999999999999</v>
      </c>
      <c r="K96" s="5">
        <v>684</v>
      </c>
      <c r="L96" s="1">
        <v>407.69230769230768</v>
      </c>
    </row>
    <row r="97" spans="1:12" x14ac:dyDescent="0.45">
      <c r="A97" s="1" t="s">
        <v>129</v>
      </c>
      <c r="B97" s="1" t="s">
        <v>44</v>
      </c>
      <c r="C97" s="1">
        <v>4</v>
      </c>
      <c r="D97" s="1">
        <v>0</v>
      </c>
      <c r="E97" s="1" t="s">
        <v>114</v>
      </c>
      <c r="F97" s="5">
        <v>18</v>
      </c>
      <c r="G97" s="5">
        <v>1.5377777777777775</v>
      </c>
      <c r="H97" s="5">
        <v>115</v>
      </c>
      <c r="I97" s="5">
        <v>186</v>
      </c>
      <c r="J97" s="5">
        <v>1.7000000000000002</v>
      </c>
      <c r="K97" s="5">
        <v>1884</v>
      </c>
      <c r="L97" s="1">
        <v>447.61904761904765</v>
      </c>
    </row>
    <row r="98" spans="1:12" x14ac:dyDescent="0.45">
      <c r="A98" s="1" t="s">
        <v>130</v>
      </c>
      <c r="B98" s="1" t="s">
        <v>46</v>
      </c>
      <c r="C98" s="1">
        <v>5</v>
      </c>
      <c r="D98" s="1">
        <v>0</v>
      </c>
      <c r="E98" s="1" t="s">
        <v>114</v>
      </c>
      <c r="F98" s="5">
        <v>15</v>
      </c>
      <c r="G98" s="5">
        <v>3.4285714285714288</v>
      </c>
      <c r="H98" s="5">
        <v>157</v>
      </c>
      <c r="I98" s="5">
        <v>193</v>
      </c>
      <c r="J98" s="5">
        <v>2.2000000000000002</v>
      </c>
      <c r="K98" s="5">
        <v>2305</v>
      </c>
      <c r="L98" s="1">
        <v>423.33333333333331</v>
      </c>
    </row>
    <row r="99" spans="1:12" x14ac:dyDescent="0.45">
      <c r="A99" s="1" t="s">
        <v>131</v>
      </c>
      <c r="B99" s="1" t="s">
        <v>48</v>
      </c>
      <c r="C99" s="1">
        <v>5</v>
      </c>
      <c r="D99" s="1">
        <v>0</v>
      </c>
      <c r="E99" s="1" t="s">
        <v>114</v>
      </c>
      <c r="F99" s="5">
        <v>13</v>
      </c>
      <c r="G99" s="5">
        <v>1.3571428571428572</v>
      </c>
      <c r="H99" s="5">
        <v>87</v>
      </c>
      <c r="I99" s="5">
        <v>164</v>
      </c>
      <c r="J99" s="5">
        <v>1.4100000000000001</v>
      </c>
      <c r="K99" s="5">
        <v>1742</v>
      </c>
      <c r="L99" s="1">
        <v>625</v>
      </c>
    </row>
    <row r="100" spans="1:12" x14ac:dyDescent="0.45">
      <c r="A100" s="1" t="s">
        <v>132</v>
      </c>
      <c r="B100" s="1" t="s">
        <v>50</v>
      </c>
      <c r="C100" s="1">
        <v>5</v>
      </c>
      <c r="D100" s="1">
        <v>0</v>
      </c>
      <c r="E100" s="1" t="s">
        <v>114</v>
      </c>
      <c r="F100" s="5">
        <v>14</v>
      </c>
      <c r="G100" s="5">
        <v>1.8666666666666667</v>
      </c>
      <c r="H100" s="5">
        <v>72</v>
      </c>
      <c r="I100" s="5">
        <v>165</v>
      </c>
      <c r="J100" s="5">
        <v>2.2000000000000002</v>
      </c>
      <c r="K100" s="5">
        <v>1050</v>
      </c>
      <c r="L100" s="1">
        <v>1340</v>
      </c>
    </row>
    <row r="101" spans="1:12" x14ac:dyDescent="0.45">
      <c r="A101" s="1" t="s">
        <v>133</v>
      </c>
      <c r="B101" s="1" t="s">
        <v>52</v>
      </c>
      <c r="C101" s="1">
        <v>5</v>
      </c>
      <c r="D101" s="1">
        <v>0</v>
      </c>
      <c r="E101" s="1" t="s">
        <v>114</v>
      </c>
      <c r="F101" s="5">
        <v>11</v>
      </c>
      <c r="G101" s="5">
        <v>1.2416666666666667</v>
      </c>
      <c r="H101" s="5">
        <v>60</v>
      </c>
      <c r="I101" s="5">
        <v>160</v>
      </c>
      <c r="J101" s="5">
        <v>1.8</v>
      </c>
      <c r="K101" s="5">
        <v>840</v>
      </c>
      <c r="L101" s="1">
        <v>361.53846153846155</v>
      </c>
    </row>
    <row r="102" spans="1:12" x14ac:dyDescent="0.45">
      <c r="A102" s="1" t="s">
        <v>134</v>
      </c>
      <c r="B102" s="1" t="s">
        <v>13</v>
      </c>
      <c r="C102" s="1">
        <v>1</v>
      </c>
      <c r="D102" s="1">
        <v>4</v>
      </c>
      <c r="E102" s="1" t="s">
        <v>114</v>
      </c>
      <c r="F102" s="5">
        <v>15</v>
      </c>
      <c r="G102" s="5">
        <v>1.7285714285714286</v>
      </c>
      <c r="H102" s="5">
        <v>120</v>
      </c>
      <c r="I102" s="5">
        <v>280</v>
      </c>
      <c r="J102" s="5">
        <v>2.08</v>
      </c>
      <c r="K102" s="5">
        <v>1617</v>
      </c>
      <c r="L102" s="1">
        <v>400</v>
      </c>
    </row>
    <row r="103" spans="1:12" x14ac:dyDescent="0.45">
      <c r="A103" s="1" t="s">
        <v>135</v>
      </c>
      <c r="B103" s="1" t="s">
        <v>16</v>
      </c>
      <c r="C103" s="1">
        <v>1</v>
      </c>
      <c r="D103" s="1">
        <v>4</v>
      </c>
      <c r="E103" s="1" t="s">
        <v>114</v>
      </c>
      <c r="F103" s="5">
        <v>11</v>
      </c>
      <c r="G103" s="5">
        <v>1.4428571428571426</v>
      </c>
      <c r="H103" s="5">
        <v>80</v>
      </c>
      <c r="I103" s="5">
        <v>213</v>
      </c>
      <c r="J103" s="5">
        <v>1.6</v>
      </c>
      <c r="K103" s="5">
        <v>770</v>
      </c>
      <c r="L103" s="1">
        <v>627.27272727272725</v>
      </c>
    </row>
    <row r="104" spans="1:12" x14ac:dyDescent="0.45">
      <c r="A104" s="1" t="s">
        <v>136</v>
      </c>
      <c r="B104" s="1" t="s">
        <v>18</v>
      </c>
      <c r="C104" s="1">
        <v>1</v>
      </c>
      <c r="D104" s="1">
        <v>4</v>
      </c>
      <c r="E104" s="1" t="s">
        <v>114</v>
      </c>
      <c r="F104" s="5">
        <v>12</v>
      </c>
      <c r="G104" s="5">
        <v>1.8333333333333335</v>
      </c>
      <c r="H104" s="5">
        <v>89</v>
      </c>
      <c r="I104" s="5">
        <v>273</v>
      </c>
      <c r="J104" s="5">
        <v>2.2999999999999998</v>
      </c>
      <c r="K104" s="5">
        <v>1284</v>
      </c>
      <c r="L104" s="1">
        <v>2866.666666666667</v>
      </c>
    </row>
    <row r="105" spans="1:12" x14ac:dyDescent="0.45">
      <c r="A105" s="1" t="s">
        <v>137</v>
      </c>
      <c r="B105" s="1" t="s">
        <v>20</v>
      </c>
      <c r="C105" s="1">
        <v>1</v>
      </c>
      <c r="D105" s="1">
        <v>4</v>
      </c>
      <c r="E105" s="1" t="s">
        <v>114</v>
      </c>
      <c r="F105" s="5">
        <v>15</v>
      </c>
      <c r="G105" s="5">
        <v>1.6375</v>
      </c>
      <c r="H105" s="5">
        <v>95</v>
      </c>
      <c r="I105" s="5">
        <v>221</v>
      </c>
      <c r="J105" s="5">
        <v>1.7999999999999998</v>
      </c>
      <c r="K105" s="5">
        <v>1209</v>
      </c>
      <c r="L105" s="1">
        <v>533.33333333333326</v>
      </c>
    </row>
    <row r="106" spans="1:12" x14ac:dyDescent="0.45">
      <c r="A106" s="1" t="s">
        <v>138</v>
      </c>
      <c r="B106" s="1" t="s">
        <v>22</v>
      </c>
      <c r="C106" s="1">
        <v>2</v>
      </c>
      <c r="D106" s="1">
        <v>4</v>
      </c>
      <c r="E106" s="1" t="s">
        <v>114</v>
      </c>
      <c r="F106" s="5">
        <v>12</v>
      </c>
      <c r="G106" s="5">
        <v>1.3678571428571429</v>
      </c>
      <c r="H106" s="5">
        <v>82</v>
      </c>
      <c r="I106" s="5">
        <v>204</v>
      </c>
      <c r="J106" s="5">
        <v>1.26</v>
      </c>
      <c r="K106" s="5">
        <v>1028</v>
      </c>
      <c r="L106" s="1">
        <v>583.33333333333326</v>
      </c>
    </row>
    <row r="107" spans="1:12" x14ac:dyDescent="0.45">
      <c r="A107" s="1" t="s">
        <v>139</v>
      </c>
      <c r="B107" s="1" t="s">
        <v>24</v>
      </c>
      <c r="C107" s="1">
        <v>2</v>
      </c>
      <c r="D107" s="1">
        <v>4</v>
      </c>
      <c r="E107" s="1" t="s">
        <v>114</v>
      </c>
      <c r="F107" s="5">
        <v>14</v>
      </c>
      <c r="G107" s="5">
        <v>3.1333333333333329</v>
      </c>
      <c r="H107" s="5">
        <v>75</v>
      </c>
      <c r="I107" s="5">
        <v>126</v>
      </c>
      <c r="J107" s="5">
        <v>1.2</v>
      </c>
      <c r="K107" s="5">
        <v>1652</v>
      </c>
      <c r="L107" s="1">
        <v>733.33333333333326</v>
      </c>
    </row>
    <row r="108" spans="1:12" x14ac:dyDescent="0.45">
      <c r="A108" s="1" t="s">
        <v>140</v>
      </c>
      <c r="B108" s="1" t="s">
        <v>26</v>
      </c>
      <c r="C108" s="1">
        <v>2</v>
      </c>
      <c r="D108" s="1">
        <v>4</v>
      </c>
      <c r="E108" s="1" t="s">
        <v>114</v>
      </c>
      <c r="F108" s="5">
        <v>10</v>
      </c>
      <c r="G108" s="5">
        <v>2.2199999999999998</v>
      </c>
      <c r="H108" s="5">
        <v>58</v>
      </c>
      <c r="I108" s="5">
        <v>95</v>
      </c>
      <c r="J108" s="5">
        <v>0.8</v>
      </c>
      <c r="K108" s="5">
        <v>867</v>
      </c>
      <c r="L108" s="1">
        <v>728.57142857142856</v>
      </c>
    </row>
    <row r="109" spans="1:12" x14ac:dyDescent="0.45">
      <c r="A109" s="1" t="s">
        <v>141</v>
      </c>
      <c r="B109" s="1" t="s">
        <v>28</v>
      </c>
      <c r="C109" s="1">
        <v>2</v>
      </c>
      <c r="D109" s="1">
        <v>4</v>
      </c>
      <c r="E109" s="1" t="s">
        <v>114</v>
      </c>
      <c r="F109" s="5">
        <v>14</v>
      </c>
      <c r="G109" s="5">
        <v>1.4428571428571431</v>
      </c>
      <c r="H109" s="5">
        <v>73</v>
      </c>
      <c r="I109" s="5">
        <v>242</v>
      </c>
      <c r="J109" s="5">
        <v>1.6</v>
      </c>
      <c r="K109" s="5">
        <v>1458</v>
      </c>
      <c r="L109" s="1">
        <v>508.33333333333331</v>
      </c>
    </row>
    <row r="110" spans="1:12" x14ac:dyDescent="0.45">
      <c r="A110" s="1" t="s">
        <v>142</v>
      </c>
      <c r="B110" s="1" t="s">
        <v>30</v>
      </c>
      <c r="C110" s="1">
        <v>3</v>
      </c>
      <c r="D110" s="1">
        <v>4</v>
      </c>
      <c r="E110" s="1" t="s">
        <v>114</v>
      </c>
      <c r="F110" s="5">
        <v>10</v>
      </c>
      <c r="G110" s="5">
        <v>1.4499999999999997</v>
      </c>
      <c r="H110" s="5">
        <v>28</v>
      </c>
      <c r="I110" s="5">
        <v>148</v>
      </c>
      <c r="J110" s="5">
        <v>1.1000000000000001</v>
      </c>
      <c r="K110" s="5">
        <v>404</v>
      </c>
      <c r="L110" s="1">
        <v>366.66666666666663</v>
      </c>
    </row>
    <row r="111" spans="1:12" x14ac:dyDescent="0.45">
      <c r="A111" s="1" t="s">
        <v>143</v>
      </c>
      <c r="B111" s="1" t="s">
        <v>32</v>
      </c>
      <c r="C111" s="1">
        <v>3</v>
      </c>
      <c r="D111" s="1">
        <v>4</v>
      </c>
      <c r="E111" s="1" t="s">
        <v>114</v>
      </c>
      <c r="F111" s="5">
        <v>6</v>
      </c>
      <c r="G111" s="5">
        <v>0.74</v>
      </c>
      <c r="H111" s="5">
        <v>61</v>
      </c>
      <c r="I111" s="5">
        <v>70</v>
      </c>
      <c r="J111" s="5">
        <v>0.5</v>
      </c>
      <c r="K111" s="5">
        <v>294</v>
      </c>
      <c r="L111" s="1">
        <v>454.54545454545456</v>
      </c>
    </row>
    <row r="112" spans="1:12" x14ac:dyDescent="0.45">
      <c r="A112" s="1" t="s">
        <v>144</v>
      </c>
      <c r="B112" s="1" t="s">
        <v>34</v>
      </c>
      <c r="C112" s="1">
        <v>3</v>
      </c>
      <c r="D112" s="1">
        <v>4</v>
      </c>
      <c r="E112" s="1" t="s">
        <v>114</v>
      </c>
      <c r="F112" s="5">
        <v>9</v>
      </c>
      <c r="G112" s="5">
        <v>1.06</v>
      </c>
      <c r="H112" s="5">
        <v>37</v>
      </c>
      <c r="I112" s="5">
        <v>100</v>
      </c>
      <c r="J112" s="5">
        <v>1.2999999999999998</v>
      </c>
      <c r="K112" s="5">
        <v>350</v>
      </c>
      <c r="L112" s="1">
        <v>4011.1111111111113</v>
      </c>
    </row>
    <row r="113" spans="1:12" x14ac:dyDescent="0.45">
      <c r="A113" s="1" t="s">
        <v>145</v>
      </c>
      <c r="B113" s="1" t="s">
        <v>36</v>
      </c>
      <c r="C113" s="1">
        <v>3</v>
      </c>
      <c r="D113" s="1">
        <v>4</v>
      </c>
      <c r="E113" s="1" t="s">
        <v>114</v>
      </c>
      <c r="F113" s="5">
        <v>3</v>
      </c>
      <c r="G113" s="5">
        <v>1.3142857142857143</v>
      </c>
      <c r="H113" s="5">
        <v>98</v>
      </c>
      <c r="I113" s="5">
        <v>180</v>
      </c>
      <c r="J113" s="5">
        <v>1.35</v>
      </c>
      <c r="K113" s="5">
        <v>910</v>
      </c>
      <c r="L113" s="1">
        <v>366.66666666666663</v>
      </c>
    </row>
    <row r="114" spans="1:12" x14ac:dyDescent="0.45">
      <c r="A114" s="1" t="s">
        <v>146</v>
      </c>
      <c r="B114" s="1" t="s">
        <v>38</v>
      </c>
      <c r="C114" s="1">
        <v>4</v>
      </c>
      <c r="D114" s="1">
        <v>4</v>
      </c>
      <c r="E114" s="1" t="s">
        <v>114</v>
      </c>
      <c r="F114" s="5">
        <v>9</v>
      </c>
      <c r="G114" s="5">
        <v>1.0000000000000002</v>
      </c>
      <c r="H114" s="5">
        <v>92</v>
      </c>
      <c r="I114" s="5">
        <v>115</v>
      </c>
      <c r="J114" s="5">
        <v>0.9</v>
      </c>
      <c r="K114" s="5">
        <v>724</v>
      </c>
      <c r="L114" s="1">
        <v>922.22222222222217</v>
      </c>
    </row>
    <row r="115" spans="1:12" x14ac:dyDescent="0.45">
      <c r="A115" s="1" t="s">
        <v>147</v>
      </c>
      <c r="B115" s="1" t="s">
        <v>40</v>
      </c>
      <c r="C115" s="1">
        <v>4</v>
      </c>
      <c r="D115" s="1">
        <v>4</v>
      </c>
      <c r="E115" s="1" t="s">
        <v>114</v>
      </c>
      <c r="F115" s="5">
        <v>10</v>
      </c>
      <c r="G115" s="5">
        <v>1</v>
      </c>
      <c r="H115" s="5">
        <v>67</v>
      </c>
      <c r="I115" s="5">
        <v>157</v>
      </c>
      <c r="J115" s="5">
        <v>0.6</v>
      </c>
      <c r="K115" s="5">
        <v>942</v>
      </c>
      <c r="L115" s="1">
        <v>378.57142857142856</v>
      </c>
    </row>
    <row r="116" spans="1:12" x14ac:dyDescent="0.45">
      <c r="A116" s="1" t="s">
        <v>148</v>
      </c>
      <c r="B116" s="1" t="s">
        <v>42</v>
      </c>
      <c r="C116" s="1">
        <v>4</v>
      </c>
      <c r="D116" s="1">
        <v>4</v>
      </c>
      <c r="E116" s="1" t="s">
        <v>114</v>
      </c>
      <c r="F116" s="5">
        <v>16</v>
      </c>
      <c r="G116" s="5">
        <v>2.1142857142857143</v>
      </c>
      <c r="H116" s="5">
        <v>90</v>
      </c>
      <c r="I116" s="5">
        <v>289</v>
      </c>
      <c r="J116" s="5">
        <v>2.1</v>
      </c>
      <c r="K116" s="5">
        <v>1482</v>
      </c>
      <c r="L116" s="1">
        <v>400</v>
      </c>
    </row>
    <row r="117" spans="1:12" x14ac:dyDescent="0.45">
      <c r="A117" s="1" t="s">
        <v>149</v>
      </c>
      <c r="B117" s="1" t="s">
        <v>44</v>
      </c>
      <c r="C117" s="1">
        <v>4</v>
      </c>
      <c r="D117" s="1">
        <v>4</v>
      </c>
      <c r="E117" s="1" t="s">
        <v>114</v>
      </c>
      <c r="F117" s="5">
        <v>17</v>
      </c>
      <c r="G117" s="5">
        <v>1.5942857142857143</v>
      </c>
      <c r="H117" s="5">
        <v>97</v>
      </c>
      <c r="I117" s="5">
        <v>300</v>
      </c>
      <c r="J117" s="5">
        <v>1.3</v>
      </c>
      <c r="K117" s="5">
        <v>1989</v>
      </c>
      <c r="L117" s="1">
        <v>592.85714285714289</v>
      </c>
    </row>
    <row r="118" spans="1:12" x14ac:dyDescent="0.45">
      <c r="A118" s="1" t="s">
        <v>150</v>
      </c>
      <c r="B118" s="1" t="s">
        <v>46</v>
      </c>
      <c r="C118" s="1">
        <v>5</v>
      </c>
      <c r="D118" s="1">
        <v>4</v>
      </c>
      <c r="E118" s="1" t="s">
        <v>114</v>
      </c>
      <c r="F118" s="5">
        <v>22</v>
      </c>
      <c r="G118" s="5">
        <v>2.9333333333333336</v>
      </c>
      <c r="H118" s="5">
        <v>224</v>
      </c>
      <c r="I118" s="5">
        <v>354</v>
      </c>
      <c r="J118" s="5">
        <v>3.7</v>
      </c>
      <c r="K118" s="5">
        <v>2505</v>
      </c>
      <c r="L118" s="1">
        <v>1144.4444444444446</v>
      </c>
    </row>
    <row r="119" spans="1:12" x14ac:dyDescent="0.45">
      <c r="A119" s="1" t="s">
        <v>151</v>
      </c>
      <c r="B119" s="1" t="s">
        <v>48</v>
      </c>
      <c r="C119" s="1">
        <v>5</v>
      </c>
      <c r="D119" s="1">
        <v>4</v>
      </c>
      <c r="E119" s="1" t="s">
        <v>114</v>
      </c>
      <c r="F119" s="5">
        <v>15</v>
      </c>
      <c r="G119" s="5">
        <v>2.032142857142857</v>
      </c>
      <c r="H119" s="5">
        <v>104</v>
      </c>
      <c r="I119" s="5">
        <v>217</v>
      </c>
      <c r="J119" s="5">
        <v>1.9</v>
      </c>
      <c r="K119" s="5">
        <v>2040</v>
      </c>
      <c r="L119" s="1">
        <v>940</v>
      </c>
    </row>
    <row r="120" spans="1:12" x14ac:dyDescent="0.45">
      <c r="A120" s="1" t="s">
        <v>152</v>
      </c>
      <c r="B120" s="1" t="s">
        <v>50</v>
      </c>
      <c r="C120" s="1">
        <v>5</v>
      </c>
      <c r="D120" s="1">
        <v>4</v>
      </c>
      <c r="E120" s="1" t="s">
        <v>114</v>
      </c>
      <c r="F120" s="5">
        <v>10</v>
      </c>
      <c r="G120" s="5">
        <v>0.96666666666666667</v>
      </c>
      <c r="H120" s="5">
        <v>57</v>
      </c>
      <c r="I120" s="5">
        <v>142</v>
      </c>
      <c r="J120" s="5">
        <v>3.5</v>
      </c>
      <c r="K120" s="5">
        <v>538</v>
      </c>
      <c r="L120" s="1">
        <v>418.18181818181819</v>
      </c>
    </row>
    <row r="121" spans="1:12" x14ac:dyDescent="0.45">
      <c r="A121" s="1" t="s">
        <v>153</v>
      </c>
      <c r="B121" s="1" t="s">
        <v>52</v>
      </c>
      <c r="C121" s="1">
        <v>5</v>
      </c>
      <c r="D121" s="1">
        <v>4</v>
      </c>
      <c r="E121" s="1" t="s">
        <v>114</v>
      </c>
      <c r="F121" s="5">
        <v>11</v>
      </c>
      <c r="G121" s="5">
        <v>0.66000000000000014</v>
      </c>
      <c r="H121" s="5">
        <v>49</v>
      </c>
      <c r="I121" s="5">
        <v>73</v>
      </c>
      <c r="J121" s="5">
        <v>0.6</v>
      </c>
      <c r="K121" s="5">
        <v>294</v>
      </c>
      <c r="L121" s="1">
        <v>250</v>
      </c>
    </row>
    <row r="122" spans="1:12" x14ac:dyDescent="0.45">
      <c r="A122" s="1" t="s">
        <v>154</v>
      </c>
      <c r="B122" s="1" t="s">
        <v>13</v>
      </c>
      <c r="C122" s="1">
        <v>1</v>
      </c>
      <c r="D122" s="1">
        <v>6</v>
      </c>
      <c r="E122" s="1" t="s">
        <v>114</v>
      </c>
      <c r="F122" s="5">
        <v>12</v>
      </c>
      <c r="G122" s="5">
        <v>1.2375</v>
      </c>
      <c r="H122" s="5">
        <v>83</v>
      </c>
      <c r="I122" s="5">
        <v>232</v>
      </c>
      <c r="J122" s="5">
        <v>1.6</v>
      </c>
      <c r="K122" s="5">
        <v>936</v>
      </c>
      <c r="L122" s="1">
        <v>538.46153846153845</v>
      </c>
    </row>
    <row r="123" spans="1:12" x14ac:dyDescent="0.45">
      <c r="A123" s="1" t="s">
        <v>155</v>
      </c>
      <c r="B123" s="1" t="s">
        <v>16</v>
      </c>
      <c r="C123" s="1">
        <v>1</v>
      </c>
      <c r="D123" s="1">
        <v>6</v>
      </c>
      <c r="E123" s="1" t="s">
        <v>114</v>
      </c>
      <c r="F123" s="5">
        <v>13</v>
      </c>
      <c r="G123" s="5">
        <v>1.5028571428571427</v>
      </c>
      <c r="H123" s="5">
        <v>97</v>
      </c>
      <c r="I123" s="5">
        <v>204</v>
      </c>
      <c r="J123" s="5">
        <v>1.56</v>
      </c>
      <c r="K123" s="5">
        <v>1032</v>
      </c>
      <c r="L123" s="1">
        <v>470.58823529411768</v>
      </c>
    </row>
    <row r="124" spans="1:12" x14ac:dyDescent="0.45">
      <c r="A124" s="1" t="s">
        <v>156</v>
      </c>
      <c r="B124" s="1" t="s">
        <v>18</v>
      </c>
      <c r="C124" s="1">
        <v>1</v>
      </c>
      <c r="D124" s="1">
        <v>6</v>
      </c>
      <c r="E124" s="1" t="s">
        <v>114</v>
      </c>
      <c r="F124" s="5">
        <v>2</v>
      </c>
      <c r="G124" s="5">
        <v>1</v>
      </c>
      <c r="H124" s="5">
        <v>14</v>
      </c>
      <c r="I124" s="5">
        <v>53</v>
      </c>
      <c r="J124" s="5">
        <v>0.6</v>
      </c>
      <c r="K124" s="5">
        <v>89</v>
      </c>
      <c r="L124" s="1">
        <v>0</v>
      </c>
    </row>
    <row r="125" spans="1:12" x14ac:dyDescent="0.45">
      <c r="A125" s="1" t="s">
        <v>157</v>
      </c>
      <c r="B125" s="1" t="s">
        <v>20</v>
      </c>
      <c r="C125" s="1">
        <v>1</v>
      </c>
      <c r="D125" s="1">
        <v>6</v>
      </c>
      <c r="E125" s="1" t="s">
        <v>114</v>
      </c>
      <c r="F125" s="5">
        <v>7</v>
      </c>
      <c r="G125" s="5">
        <v>0.5</v>
      </c>
      <c r="H125" s="5">
        <v>46</v>
      </c>
      <c r="I125" s="5">
        <v>140</v>
      </c>
      <c r="J125" s="5">
        <v>0.5</v>
      </c>
      <c r="K125" s="5">
        <v>246</v>
      </c>
      <c r="L125" s="1">
        <v>475</v>
      </c>
    </row>
    <row r="126" spans="1:12" x14ac:dyDescent="0.45">
      <c r="A126" s="1" t="s">
        <v>158</v>
      </c>
      <c r="B126" s="1" t="s">
        <v>22</v>
      </c>
      <c r="C126" s="1">
        <v>2</v>
      </c>
      <c r="D126" s="1">
        <v>6</v>
      </c>
      <c r="E126" s="1" t="s">
        <v>114</v>
      </c>
      <c r="F126" s="5">
        <v>9</v>
      </c>
      <c r="G126" s="5">
        <v>1</v>
      </c>
      <c r="H126" s="5">
        <v>65</v>
      </c>
      <c r="I126" s="5">
        <v>170</v>
      </c>
      <c r="J126" s="5">
        <v>1</v>
      </c>
      <c r="K126" s="5">
        <v>630</v>
      </c>
      <c r="L126" s="1">
        <v>712.5</v>
      </c>
    </row>
    <row r="127" spans="1:12" x14ac:dyDescent="0.45">
      <c r="A127" s="1" t="s">
        <v>159</v>
      </c>
      <c r="B127" s="1" t="s">
        <v>24</v>
      </c>
      <c r="C127" s="1">
        <v>2</v>
      </c>
      <c r="D127" s="1">
        <v>6</v>
      </c>
      <c r="E127" s="1" t="s">
        <v>114</v>
      </c>
      <c r="F127" s="5">
        <v>16</v>
      </c>
      <c r="G127" s="5">
        <v>0.92599999999999993</v>
      </c>
      <c r="H127" s="5">
        <v>88</v>
      </c>
      <c r="I127" s="5">
        <v>193</v>
      </c>
      <c r="J127" s="5">
        <v>1.7600000000000002</v>
      </c>
      <c r="K127" s="5">
        <v>1296</v>
      </c>
      <c r="L127" s="1">
        <v>388.88888888888886</v>
      </c>
    </row>
    <row r="128" spans="1:12" x14ac:dyDescent="0.45">
      <c r="A128" s="1" t="s">
        <v>160</v>
      </c>
      <c r="B128" s="1" t="s">
        <v>26</v>
      </c>
      <c r="C128" s="1">
        <v>2</v>
      </c>
      <c r="D128" s="1">
        <v>6</v>
      </c>
      <c r="E128" s="1" t="s">
        <v>114</v>
      </c>
      <c r="F128" s="5">
        <v>19</v>
      </c>
      <c r="G128" s="5">
        <v>1.8875</v>
      </c>
      <c r="H128" s="5">
        <v>157</v>
      </c>
      <c r="I128" s="5">
        <v>430</v>
      </c>
      <c r="J128" s="5">
        <v>1.6</v>
      </c>
      <c r="K128" s="5">
        <v>3364</v>
      </c>
      <c r="L128" s="1">
        <v>1107.6923076923076</v>
      </c>
    </row>
    <row r="129" spans="1:12" x14ac:dyDescent="0.45">
      <c r="A129" s="1" t="s">
        <v>161</v>
      </c>
      <c r="B129" s="1" t="s">
        <v>28</v>
      </c>
      <c r="C129" s="1">
        <v>2</v>
      </c>
      <c r="D129" s="1">
        <v>6</v>
      </c>
      <c r="E129" s="1" t="s">
        <v>114</v>
      </c>
      <c r="F129" s="5">
        <v>15</v>
      </c>
      <c r="G129" s="5">
        <v>2.2000000000000002</v>
      </c>
      <c r="H129" s="5">
        <v>106</v>
      </c>
      <c r="I129" s="5">
        <v>236</v>
      </c>
      <c r="J129" s="5">
        <v>1.6</v>
      </c>
      <c r="K129" s="5">
        <v>990</v>
      </c>
      <c r="L129" s="1">
        <v>523.52941176470586</v>
      </c>
    </row>
    <row r="130" spans="1:12" x14ac:dyDescent="0.45">
      <c r="A130" s="1" t="s">
        <v>162</v>
      </c>
      <c r="B130" s="1" t="s">
        <v>30</v>
      </c>
      <c r="C130" s="1">
        <v>3</v>
      </c>
      <c r="D130" s="1">
        <v>6</v>
      </c>
      <c r="E130" s="1" t="s">
        <v>114</v>
      </c>
      <c r="F130" s="5">
        <v>8</v>
      </c>
      <c r="G130" s="5">
        <v>1.1666666666666665</v>
      </c>
      <c r="H130" s="5">
        <v>52</v>
      </c>
      <c r="I130" s="5">
        <v>108</v>
      </c>
      <c r="J130" s="5">
        <v>0.89999999999999991</v>
      </c>
      <c r="K130" s="5">
        <v>438</v>
      </c>
      <c r="L130" s="1">
        <v>333.33333333333337</v>
      </c>
    </row>
    <row r="131" spans="1:12" x14ac:dyDescent="0.45">
      <c r="A131" s="1" t="s">
        <v>163</v>
      </c>
      <c r="B131" s="1" t="s">
        <v>32</v>
      </c>
      <c r="C131" s="1">
        <v>3</v>
      </c>
      <c r="D131" s="1">
        <v>6</v>
      </c>
      <c r="E131" s="1" t="s">
        <v>114</v>
      </c>
      <c r="F131" s="5">
        <v>14</v>
      </c>
      <c r="G131" s="5">
        <v>2.1183333333333332</v>
      </c>
      <c r="H131" s="5">
        <v>105</v>
      </c>
      <c r="I131" s="5">
        <v>226</v>
      </c>
      <c r="J131" s="5">
        <v>2.31</v>
      </c>
      <c r="K131" s="5">
        <v>1235.52</v>
      </c>
      <c r="L131" s="1">
        <v>452.63157894736838</v>
      </c>
    </row>
    <row r="132" spans="1:12" x14ac:dyDescent="0.45">
      <c r="A132" s="1" t="s">
        <v>164</v>
      </c>
      <c r="B132" s="1" t="s">
        <v>34</v>
      </c>
      <c r="C132" s="1">
        <v>3</v>
      </c>
      <c r="D132" s="1">
        <v>6</v>
      </c>
      <c r="E132" s="1" t="s">
        <v>114</v>
      </c>
      <c r="F132" s="5">
        <v>16</v>
      </c>
      <c r="G132" s="5">
        <v>2.0833333333333335</v>
      </c>
      <c r="H132" s="5">
        <v>88</v>
      </c>
      <c r="I132" s="5">
        <v>276</v>
      </c>
      <c r="J132" s="5">
        <v>3.2</v>
      </c>
      <c r="K132" s="5">
        <v>2628.4</v>
      </c>
      <c r="L132" s="1">
        <v>633.33333333333326</v>
      </c>
    </row>
    <row r="133" spans="1:12" x14ac:dyDescent="0.45">
      <c r="A133" s="1" t="s">
        <v>165</v>
      </c>
      <c r="B133" s="1" t="s">
        <v>36</v>
      </c>
      <c r="C133" s="1">
        <v>3</v>
      </c>
      <c r="D133" s="1">
        <v>6</v>
      </c>
      <c r="E133" s="1" t="s">
        <v>114</v>
      </c>
      <c r="F133" s="5">
        <v>12</v>
      </c>
      <c r="G133" s="5">
        <v>1.1000000000000001</v>
      </c>
      <c r="H133" s="5">
        <v>37</v>
      </c>
      <c r="I133" s="5">
        <v>150</v>
      </c>
      <c r="J133" s="5">
        <v>0.9</v>
      </c>
      <c r="K133" s="5">
        <v>726</v>
      </c>
      <c r="L133" s="1">
        <v>428.57142857142856</v>
      </c>
    </row>
    <row r="134" spans="1:12" x14ac:dyDescent="0.45">
      <c r="A134" s="1" t="s">
        <v>166</v>
      </c>
      <c r="B134" s="1" t="s">
        <v>38</v>
      </c>
      <c r="C134" s="1">
        <v>4</v>
      </c>
      <c r="D134" s="1">
        <v>6</v>
      </c>
      <c r="E134" s="1" t="s">
        <v>114</v>
      </c>
      <c r="F134" s="5">
        <v>12</v>
      </c>
      <c r="G134" s="5">
        <v>0.51666666666666672</v>
      </c>
      <c r="H134" s="5">
        <v>53</v>
      </c>
      <c r="I134" s="5">
        <v>169</v>
      </c>
      <c r="J134" s="5">
        <v>1.1000000000000001</v>
      </c>
      <c r="K134" s="5">
        <v>892</v>
      </c>
      <c r="L134" s="1">
        <v>341.66666666666663</v>
      </c>
    </row>
    <row r="135" spans="1:12" x14ac:dyDescent="0.45">
      <c r="A135" s="1" t="s">
        <v>167</v>
      </c>
      <c r="B135" s="1" t="s">
        <v>40</v>
      </c>
      <c r="C135" s="1">
        <v>4</v>
      </c>
      <c r="D135" s="1">
        <v>6</v>
      </c>
      <c r="E135" s="1" t="s">
        <v>114</v>
      </c>
      <c r="F135" s="5">
        <v>21</v>
      </c>
      <c r="G135" s="5">
        <v>2.9142857142857146</v>
      </c>
      <c r="H135" s="5">
        <v>80</v>
      </c>
      <c r="I135" s="5">
        <v>353</v>
      </c>
      <c r="J135" s="5">
        <v>2.4</v>
      </c>
      <c r="K135" s="5">
        <v>4764</v>
      </c>
      <c r="L135" s="1">
        <v>627.27272727272725</v>
      </c>
    </row>
    <row r="136" spans="1:12" x14ac:dyDescent="0.45">
      <c r="A136" s="1" t="s">
        <v>168</v>
      </c>
      <c r="B136" s="1" t="s">
        <v>42</v>
      </c>
      <c r="C136" s="1">
        <v>4</v>
      </c>
      <c r="D136" s="1">
        <v>6</v>
      </c>
      <c r="E136" s="1" t="s">
        <v>114</v>
      </c>
      <c r="F136" s="5">
        <v>14</v>
      </c>
      <c r="G136" s="5">
        <v>1.3285714285714287</v>
      </c>
      <c r="H136" s="5">
        <v>78</v>
      </c>
      <c r="I136" s="5">
        <v>219</v>
      </c>
      <c r="J136" s="5">
        <v>0.89999999999999991</v>
      </c>
      <c r="K136" s="5">
        <v>854</v>
      </c>
      <c r="L136" s="1">
        <v>550</v>
      </c>
    </row>
    <row r="137" spans="1:12" x14ac:dyDescent="0.45">
      <c r="A137" s="1" t="s">
        <v>169</v>
      </c>
      <c r="B137" s="1" t="s">
        <v>44</v>
      </c>
      <c r="C137" s="1">
        <v>4</v>
      </c>
      <c r="D137" s="1">
        <v>6</v>
      </c>
      <c r="E137" s="1" t="s">
        <v>114</v>
      </c>
      <c r="F137" s="5">
        <v>15</v>
      </c>
      <c r="G137" s="5">
        <v>1.94</v>
      </c>
      <c r="H137" s="5">
        <v>76</v>
      </c>
      <c r="I137" s="5">
        <v>174</v>
      </c>
      <c r="J137" s="5">
        <v>1.8</v>
      </c>
      <c r="K137" s="5">
        <v>798</v>
      </c>
      <c r="L137" s="1">
        <v>442.85714285714289</v>
      </c>
    </row>
    <row r="138" spans="1:12" x14ac:dyDescent="0.45">
      <c r="A138" s="1" t="s">
        <v>170</v>
      </c>
      <c r="B138" s="1" t="s">
        <v>46</v>
      </c>
      <c r="C138" s="1">
        <v>5</v>
      </c>
      <c r="D138" s="1">
        <v>6</v>
      </c>
      <c r="E138" s="1" t="s">
        <v>114</v>
      </c>
      <c r="F138" s="5">
        <v>12</v>
      </c>
      <c r="G138" s="5">
        <v>0.7</v>
      </c>
      <c r="H138" s="5">
        <v>112</v>
      </c>
      <c r="I138" s="5">
        <v>183</v>
      </c>
      <c r="J138" s="5">
        <v>0.9</v>
      </c>
      <c r="K138" s="5">
        <v>1022</v>
      </c>
      <c r="L138" s="1">
        <v>386.95652173913044</v>
      </c>
    </row>
    <row r="139" spans="1:12" x14ac:dyDescent="0.45">
      <c r="A139" s="1" t="s">
        <v>171</v>
      </c>
      <c r="B139" s="1" t="s">
        <v>48</v>
      </c>
      <c r="C139" s="1">
        <v>5</v>
      </c>
      <c r="D139" s="1">
        <v>6</v>
      </c>
      <c r="E139" s="1" t="s">
        <v>114</v>
      </c>
      <c r="F139" s="5">
        <v>22</v>
      </c>
      <c r="G139" s="5">
        <v>3.1791666666666671</v>
      </c>
      <c r="H139" s="5">
        <v>117</v>
      </c>
      <c r="I139" s="5">
        <v>351</v>
      </c>
      <c r="J139" s="5">
        <v>3.0999999999999996</v>
      </c>
      <c r="K139" s="5">
        <v>3684</v>
      </c>
      <c r="L139" s="1">
        <v>431.81818181818181</v>
      </c>
    </row>
    <row r="140" spans="1:12" x14ac:dyDescent="0.45">
      <c r="A140" s="1" t="s">
        <v>172</v>
      </c>
      <c r="B140" s="1" t="s">
        <v>50</v>
      </c>
      <c r="C140" s="1">
        <v>5</v>
      </c>
      <c r="D140" s="1">
        <v>6</v>
      </c>
      <c r="E140" s="1" t="s">
        <v>114</v>
      </c>
      <c r="F140" s="5">
        <v>16</v>
      </c>
      <c r="G140" s="5">
        <v>2.2410714285714284</v>
      </c>
      <c r="H140" s="5">
        <v>108</v>
      </c>
      <c r="I140" s="5">
        <v>231</v>
      </c>
      <c r="J140" s="5">
        <v>2.12</v>
      </c>
      <c r="K140" s="5">
        <v>2112</v>
      </c>
      <c r="L140" s="1">
        <v>535.29411764705878</v>
      </c>
    </row>
    <row r="141" spans="1:12" x14ac:dyDescent="0.45">
      <c r="A141" s="1" t="s">
        <v>173</v>
      </c>
      <c r="B141" s="1" t="s">
        <v>52</v>
      </c>
      <c r="C141" s="1">
        <v>5</v>
      </c>
      <c r="D141" s="1">
        <v>6</v>
      </c>
      <c r="E141" s="1" t="s">
        <v>114</v>
      </c>
      <c r="F141" s="5">
        <v>12</v>
      </c>
      <c r="G141" s="5">
        <v>1.3178571428571428</v>
      </c>
      <c r="H141" s="5">
        <v>99</v>
      </c>
      <c r="I141" s="5">
        <v>83</v>
      </c>
      <c r="J141" s="5">
        <v>0.8</v>
      </c>
      <c r="K141" s="5">
        <v>538</v>
      </c>
      <c r="L141" s="1">
        <v>421.05263157894734</v>
      </c>
    </row>
    <row r="142" spans="1:12" x14ac:dyDescent="0.45">
      <c r="A142" s="1" t="s">
        <v>174</v>
      </c>
      <c r="B142" s="1" t="s">
        <v>13</v>
      </c>
      <c r="C142" s="1">
        <v>1</v>
      </c>
      <c r="D142" s="1">
        <v>8</v>
      </c>
      <c r="E142" s="1" t="s">
        <v>114</v>
      </c>
      <c r="F142" s="5">
        <v>18</v>
      </c>
      <c r="G142" s="5">
        <v>2.3445000000000005</v>
      </c>
      <c r="H142" s="5">
        <v>154</v>
      </c>
      <c r="I142" s="5">
        <v>262</v>
      </c>
      <c r="J142" s="5">
        <v>2.16</v>
      </c>
      <c r="K142" s="5">
        <v>2682</v>
      </c>
      <c r="L142" s="1">
        <v>413.33333333333337</v>
      </c>
    </row>
    <row r="143" spans="1:12" x14ac:dyDescent="0.45">
      <c r="A143" s="1" t="s">
        <v>175</v>
      </c>
      <c r="B143" s="1" t="s">
        <v>16</v>
      </c>
      <c r="C143" s="1">
        <v>1</v>
      </c>
      <c r="D143" s="1">
        <v>8</v>
      </c>
      <c r="E143" s="1" t="s">
        <v>114</v>
      </c>
      <c r="F143" s="5">
        <v>11</v>
      </c>
      <c r="G143" s="5">
        <v>0.5</v>
      </c>
      <c r="H143" s="5">
        <v>55</v>
      </c>
      <c r="I143" s="5">
        <v>173</v>
      </c>
      <c r="J143" s="5">
        <v>1</v>
      </c>
      <c r="K143" s="5">
        <v>728</v>
      </c>
      <c r="L143" s="1">
        <v>511.11111111111109</v>
      </c>
    </row>
    <row r="144" spans="1:12" x14ac:dyDescent="0.45">
      <c r="A144" s="1" t="s">
        <v>176</v>
      </c>
      <c r="B144" s="1" t="s">
        <v>18</v>
      </c>
      <c r="C144" s="1">
        <v>1</v>
      </c>
      <c r="D144" s="1">
        <v>8</v>
      </c>
      <c r="E144" s="1" t="s">
        <v>114</v>
      </c>
      <c r="F144" s="5">
        <v>18</v>
      </c>
      <c r="G144" s="5">
        <v>2.1857142857142855</v>
      </c>
      <c r="H144" s="5">
        <v>86</v>
      </c>
      <c r="I144" s="5">
        <v>295</v>
      </c>
      <c r="J144" s="5">
        <v>1.73</v>
      </c>
      <c r="K144" s="5">
        <v>2601</v>
      </c>
      <c r="L144" s="1">
        <v>616.66666666666674</v>
      </c>
    </row>
    <row r="145" spans="1:12" x14ac:dyDescent="0.45">
      <c r="A145" s="1" t="s">
        <v>177</v>
      </c>
      <c r="B145" s="1" t="s">
        <v>20</v>
      </c>
      <c r="C145" s="1">
        <v>1</v>
      </c>
      <c r="D145" s="1">
        <v>8</v>
      </c>
      <c r="E145" s="1" t="s">
        <v>114</v>
      </c>
      <c r="F145" s="5">
        <v>12</v>
      </c>
      <c r="G145" s="5">
        <v>1.4646428571428571</v>
      </c>
      <c r="H145" s="5">
        <v>75</v>
      </c>
      <c r="I145" s="5">
        <v>221</v>
      </c>
      <c r="J145" s="5">
        <v>0.91</v>
      </c>
      <c r="K145" s="5">
        <v>1080</v>
      </c>
      <c r="L145" s="1">
        <v>581.81818181818187</v>
      </c>
    </row>
    <row r="146" spans="1:12" x14ac:dyDescent="0.45">
      <c r="A146" s="1" t="s">
        <v>178</v>
      </c>
      <c r="B146" s="1" t="s">
        <v>22</v>
      </c>
      <c r="C146" s="1">
        <v>2</v>
      </c>
      <c r="D146" s="1">
        <v>8</v>
      </c>
      <c r="E146" s="1" t="s">
        <v>114</v>
      </c>
      <c r="F146" s="5">
        <v>16</v>
      </c>
      <c r="G146" s="5">
        <v>1.2000000000000002</v>
      </c>
      <c r="H146" s="5">
        <v>73</v>
      </c>
      <c r="I146" s="5">
        <v>239</v>
      </c>
      <c r="J146" s="5">
        <v>0.7</v>
      </c>
      <c r="K146" s="5">
        <v>1080</v>
      </c>
      <c r="L146" s="1">
        <v>508.33333333333331</v>
      </c>
    </row>
    <row r="147" spans="1:12" x14ac:dyDescent="0.45">
      <c r="A147" s="1" t="s">
        <v>179</v>
      </c>
      <c r="B147" s="1" t="s">
        <v>24</v>
      </c>
      <c r="C147" s="1">
        <v>2</v>
      </c>
      <c r="D147" s="1">
        <v>8</v>
      </c>
      <c r="E147" s="1" t="s">
        <v>114</v>
      </c>
      <c r="F147" s="5">
        <v>12</v>
      </c>
      <c r="G147" s="5">
        <v>1.4166666666666665</v>
      </c>
      <c r="H147" s="5">
        <v>39</v>
      </c>
      <c r="I147" s="5">
        <v>175</v>
      </c>
      <c r="J147" s="5">
        <v>1</v>
      </c>
      <c r="K147" s="5">
        <v>1052</v>
      </c>
      <c r="L147" s="1">
        <v>254.54545454545453</v>
      </c>
    </row>
    <row r="148" spans="1:12" x14ac:dyDescent="0.45">
      <c r="A148" s="1" t="s">
        <v>180</v>
      </c>
      <c r="B148" s="1" t="s">
        <v>26</v>
      </c>
      <c r="C148" s="1">
        <v>2</v>
      </c>
      <c r="D148" s="1">
        <v>8</v>
      </c>
      <c r="E148" s="1" t="s">
        <v>114</v>
      </c>
      <c r="F148" s="5">
        <v>17</v>
      </c>
      <c r="G148" s="5">
        <v>1.5916666666666668</v>
      </c>
      <c r="H148" s="5">
        <v>73</v>
      </c>
      <c r="I148" s="5">
        <v>270</v>
      </c>
      <c r="J148" s="5">
        <v>1.7999999999999998</v>
      </c>
      <c r="K148" s="5">
        <v>2262</v>
      </c>
      <c r="L148" s="1">
        <v>1116.6666666666665</v>
      </c>
    </row>
    <row r="149" spans="1:12" x14ac:dyDescent="0.45">
      <c r="A149" s="1" t="s">
        <v>181</v>
      </c>
      <c r="B149" s="1" t="s">
        <v>28</v>
      </c>
      <c r="C149" s="1">
        <v>2</v>
      </c>
      <c r="D149" s="1">
        <v>8</v>
      </c>
      <c r="E149" s="1" t="s">
        <v>114</v>
      </c>
      <c r="F149" s="5">
        <v>5</v>
      </c>
      <c r="G149" s="5">
        <v>0.92499999999999993</v>
      </c>
      <c r="H149" s="5">
        <v>36</v>
      </c>
      <c r="I149" s="5">
        <v>42</v>
      </c>
      <c r="J149" s="5">
        <v>0.5</v>
      </c>
      <c r="K149" s="5">
        <v>191</v>
      </c>
      <c r="L149" s="1">
        <v>227.27272727272728</v>
      </c>
    </row>
    <row r="150" spans="1:12" x14ac:dyDescent="0.45">
      <c r="A150" s="1" t="s">
        <v>182</v>
      </c>
      <c r="B150" s="1" t="s">
        <v>30</v>
      </c>
      <c r="C150" s="1">
        <v>3</v>
      </c>
      <c r="D150" s="1">
        <v>8</v>
      </c>
      <c r="E150" s="1" t="s">
        <v>114</v>
      </c>
      <c r="F150" s="5">
        <v>10</v>
      </c>
      <c r="G150" s="5">
        <v>1.5499999999999998</v>
      </c>
      <c r="H150" s="5">
        <v>33</v>
      </c>
      <c r="I150" s="5">
        <v>113</v>
      </c>
      <c r="J150" s="5">
        <v>1.4</v>
      </c>
      <c r="K150" s="5">
        <v>224</v>
      </c>
      <c r="L150" s="1">
        <v>450</v>
      </c>
    </row>
    <row r="151" spans="1:12" x14ac:dyDescent="0.45">
      <c r="A151" s="1" t="s">
        <v>183</v>
      </c>
      <c r="B151" s="1" t="s">
        <v>32</v>
      </c>
      <c r="C151" s="1">
        <v>3</v>
      </c>
      <c r="D151" s="1">
        <v>8</v>
      </c>
      <c r="E151" s="1" t="s">
        <v>114</v>
      </c>
      <c r="F151" s="5">
        <v>16</v>
      </c>
      <c r="G151" s="5">
        <v>2.2666666666666666</v>
      </c>
      <c r="H151" s="5">
        <v>60</v>
      </c>
      <c r="I151" s="5">
        <v>263</v>
      </c>
      <c r="J151" s="5">
        <v>2.2999999999999998</v>
      </c>
      <c r="K151" s="5">
        <v>1876</v>
      </c>
      <c r="L151" s="1">
        <v>1400</v>
      </c>
    </row>
    <row r="152" spans="1:12" x14ac:dyDescent="0.45">
      <c r="A152" s="1" t="s">
        <v>184</v>
      </c>
      <c r="B152" s="1" t="s">
        <v>34</v>
      </c>
      <c r="C152" s="1">
        <v>3</v>
      </c>
      <c r="D152" s="1">
        <v>8</v>
      </c>
      <c r="E152" s="1" t="s">
        <v>114</v>
      </c>
      <c r="F152" s="5">
        <v>11</v>
      </c>
      <c r="G152" s="5">
        <v>1.1500000000000001</v>
      </c>
      <c r="H152" s="5">
        <v>63</v>
      </c>
      <c r="I152" s="5">
        <v>146</v>
      </c>
      <c r="J152" s="5">
        <v>1.2999999999999998</v>
      </c>
      <c r="K152" s="5">
        <v>232</v>
      </c>
      <c r="L152" s="1">
        <v>600</v>
      </c>
    </row>
    <row r="153" spans="1:12" x14ac:dyDescent="0.45">
      <c r="A153" s="1" t="s">
        <v>185</v>
      </c>
      <c r="B153" s="1" t="s">
        <v>36</v>
      </c>
      <c r="C153" s="1">
        <v>3</v>
      </c>
      <c r="D153" s="1">
        <v>8</v>
      </c>
      <c r="E153" s="1" t="s">
        <v>114</v>
      </c>
      <c r="F153" s="5">
        <v>4</v>
      </c>
      <c r="G153" s="5">
        <v>0.80000000000000016</v>
      </c>
      <c r="H153" s="5">
        <v>39</v>
      </c>
      <c r="I153" s="5">
        <v>29</v>
      </c>
      <c r="J153" s="5">
        <v>0.6</v>
      </c>
      <c r="K153" s="5">
        <v>175</v>
      </c>
      <c r="L153" s="1">
        <v>875</v>
      </c>
    </row>
    <row r="154" spans="1:12" x14ac:dyDescent="0.45">
      <c r="A154" s="1" t="s">
        <v>186</v>
      </c>
      <c r="B154" s="1" t="s">
        <v>38</v>
      </c>
      <c r="C154" s="1">
        <v>4</v>
      </c>
      <c r="D154" s="1">
        <v>8</v>
      </c>
      <c r="E154" s="1" t="s">
        <v>114</v>
      </c>
      <c r="F154" s="5">
        <v>11</v>
      </c>
      <c r="G154" s="5">
        <v>1.0166666666666668</v>
      </c>
      <c r="H154" s="5">
        <v>74</v>
      </c>
      <c r="I154" s="5">
        <v>209</v>
      </c>
      <c r="J154" s="5">
        <v>1.69</v>
      </c>
      <c r="K154" s="5">
        <v>1216</v>
      </c>
      <c r="L154" s="1">
        <v>393.33333333333331</v>
      </c>
    </row>
    <row r="155" spans="1:12" x14ac:dyDescent="0.45">
      <c r="A155" s="1" t="s">
        <v>187</v>
      </c>
      <c r="B155" s="1" t="s">
        <v>40</v>
      </c>
      <c r="C155" s="1">
        <v>4</v>
      </c>
      <c r="D155" s="1">
        <v>8</v>
      </c>
      <c r="E155" s="1" t="s">
        <v>114</v>
      </c>
      <c r="F155" s="5">
        <v>11</v>
      </c>
      <c r="G155" s="5">
        <v>0.91666666666666674</v>
      </c>
      <c r="H155" s="5">
        <v>64</v>
      </c>
      <c r="I155" s="5">
        <v>138</v>
      </c>
      <c r="J155" s="5">
        <v>1.4</v>
      </c>
      <c r="K155" s="5">
        <v>598</v>
      </c>
      <c r="L155" s="1">
        <v>276.47058823529409</v>
      </c>
    </row>
    <row r="156" spans="1:12" x14ac:dyDescent="0.45">
      <c r="A156" s="1" t="s">
        <v>188</v>
      </c>
      <c r="B156" s="1" t="s">
        <v>42</v>
      </c>
      <c r="C156" s="1">
        <v>4</v>
      </c>
      <c r="D156" s="1">
        <v>8</v>
      </c>
      <c r="E156" s="1" t="s">
        <v>114</v>
      </c>
      <c r="F156" s="5">
        <v>16</v>
      </c>
      <c r="G156" s="5">
        <v>1.7000000000000002</v>
      </c>
      <c r="H156" s="5">
        <v>87</v>
      </c>
      <c r="I156" s="5">
        <v>245</v>
      </c>
      <c r="J156" s="5">
        <v>1.3</v>
      </c>
      <c r="K156" s="5">
        <v>1521</v>
      </c>
      <c r="L156" s="1">
        <v>690.90909090909088</v>
      </c>
    </row>
    <row r="157" spans="1:12" x14ac:dyDescent="0.45">
      <c r="A157" s="1" t="s">
        <v>189</v>
      </c>
      <c r="B157" s="1" t="s">
        <v>44</v>
      </c>
      <c r="C157" s="1">
        <v>4</v>
      </c>
      <c r="D157" s="1">
        <v>8</v>
      </c>
      <c r="E157" s="1" t="s">
        <v>114</v>
      </c>
      <c r="F157" s="5">
        <v>17</v>
      </c>
      <c r="G157" s="5">
        <v>1.9142857142857141</v>
      </c>
      <c r="H157" s="5">
        <v>81</v>
      </c>
      <c r="I157" s="5">
        <v>241</v>
      </c>
      <c r="J157" s="5">
        <v>2.1</v>
      </c>
      <c r="K157" s="5">
        <v>2547</v>
      </c>
      <c r="L157" s="1">
        <v>285.71428571428572</v>
      </c>
    </row>
    <row r="158" spans="1:12" x14ac:dyDescent="0.45">
      <c r="A158" s="1" t="s">
        <v>190</v>
      </c>
      <c r="B158" s="1" t="s">
        <v>46</v>
      </c>
      <c r="C158" s="1">
        <v>5</v>
      </c>
      <c r="D158" s="1">
        <v>8</v>
      </c>
      <c r="E158" s="1" t="s">
        <v>114</v>
      </c>
      <c r="F158" s="5">
        <v>13</v>
      </c>
      <c r="G158" s="5">
        <v>1.4571428571428571</v>
      </c>
      <c r="H158" s="5">
        <v>88</v>
      </c>
      <c r="I158" s="5">
        <v>246</v>
      </c>
      <c r="J158" s="5">
        <v>1.4</v>
      </c>
      <c r="K158" s="5">
        <v>867</v>
      </c>
      <c r="L158" s="1">
        <v>450</v>
      </c>
    </row>
    <row r="159" spans="1:12" x14ac:dyDescent="0.45">
      <c r="A159" s="1" t="s">
        <v>191</v>
      </c>
      <c r="B159" s="1" t="s">
        <v>48</v>
      </c>
      <c r="C159" s="1">
        <v>5</v>
      </c>
      <c r="D159" s="1">
        <v>8</v>
      </c>
      <c r="E159" s="1" t="s">
        <v>114</v>
      </c>
      <c r="F159" s="5">
        <v>8</v>
      </c>
      <c r="G159" s="5">
        <v>0.8</v>
      </c>
      <c r="H159" s="5">
        <v>55</v>
      </c>
      <c r="I159" s="5">
        <v>136</v>
      </c>
      <c r="J159" s="5">
        <v>0.8</v>
      </c>
      <c r="K159" s="5">
        <v>533</v>
      </c>
      <c r="L159" s="1">
        <v>685.71428571428567</v>
      </c>
    </row>
    <row r="160" spans="1:12" x14ac:dyDescent="0.45">
      <c r="A160" s="1" t="s">
        <v>192</v>
      </c>
      <c r="B160" s="1" t="s">
        <v>50</v>
      </c>
      <c r="C160" s="1">
        <v>5</v>
      </c>
      <c r="D160" s="1">
        <v>8</v>
      </c>
      <c r="E160" s="1" t="s">
        <v>114</v>
      </c>
      <c r="F160" s="5">
        <v>17</v>
      </c>
      <c r="G160" s="5">
        <v>2.1374999999999997</v>
      </c>
      <c r="H160" s="5">
        <v>161</v>
      </c>
      <c r="I160" s="5">
        <v>284</v>
      </c>
      <c r="J160" s="5">
        <v>2.2000000000000002</v>
      </c>
      <c r="K160" s="5">
        <v>1668</v>
      </c>
      <c r="L160" s="1">
        <v>794.44444444444446</v>
      </c>
    </row>
    <row r="161" spans="1:12" x14ac:dyDescent="0.45">
      <c r="A161" s="1" t="s">
        <v>193</v>
      </c>
      <c r="B161" s="1" t="s">
        <v>52</v>
      </c>
      <c r="C161" s="1">
        <v>5</v>
      </c>
      <c r="D161" s="1">
        <v>8</v>
      </c>
      <c r="E161" s="1" t="s">
        <v>114</v>
      </c>
      <c r="F161" s="5">
        <v>13</v>
      </c>
      <c r="G161" s="5">
        <v>0.6</v>
      </c>
      <c r="H161" s="5">
        <v>74</v>
      </c>
      <c r="I161" s="5">
        <v>191</v>
      </c>
      <c r="J161" s="5">
        <v>1.1499999999999999</v>
      </c>
      <c r="K161" s="5">
        <v>1316</v>
      </c>
      <c r="L161" s="1">
        <v>957.14285714285711</v>
      </c>
    </row>
  </sheetData>
  <mergeCells count="2">
    <mergeCell ref="P24:S24"/>
    <mergeCell ref="T24:W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1"/>
  <sheetViews>
    <sheetView workbookViewId="0">
      <selection sqref="A1:XFD1048576"/>
    </sheetView>
  </sheetViews>
  <sheetFormatPr defaultColWidth="8.796875" defaultRowHeight="14.25" x14ac:dyDescent="0.45"/>
  <cols>
    <col min="1" max="1" width="8.1328125" style="4" bestFit="1" customWidth="1"/>
    <col min="2" max="2" width="8.796875" style="4"/>
    <col min="3" max="3" width="6.6640625" style="4" bestFit="1" customWidth="1"/>
    <col min="4" max="4" width="14.46484375" style="4" bestFit="1" customWidth="1"/>
    <col min="5" max="5" width="7.6640625" style="4" bestFit="1" customWidth="1"/>
    <col min="6" max="6" width="12.796875" style="4" bestFit="1" customWidth="1"/>
    <col min="7" max="7" width="10.1328125" style="4" bestFit="1" customWidth="1"/>
    <col min="8" max="8" width="10.1328125" style="4" customWidth="1"/>
    <col min="9" max="9" width="9.46484375" style="4" bestFit="1" customWidth="1"/>
    <col min="10" max="10" width="12.6640625" style="4" bestFit="1" customWidth="1"/>
    <col min="11" max="11" width="12" style="4" bestFit="1" customWidth="1"/>
    <col min="12" max="16384" width="8.796875" style="4"/>
  </cols>
  <sheetData>
    <row r="1" spans="1:11" x14ac:dyDescent="0.45">
      <c r="A1" s="1" t="s">
        <v>194</v>
      </c>
      <c r="B1" s="1" t="s">
        <v>1</v>
      </c>
      <c r="C1" s="1" t="s">
        <v>3</v>
      </c>
      <c r="D1" s="1" t="s">
        <v>4</v>
      </c>
      <c r="E1" s="4" t="s">
        <v>195</v>
      </c>
      <c r="F1" s="4" t="s">
        <v>196</v>
      </c>
      <c r="G1" s="4" t="s">
        <v>197</v>
      </c>
      <c r="H1" s="4" t="s">
        <v>198</v>
      </c>
      <c r="I1" s="4" t="s">
        <v>199</v>
      </c>
      <c r="J1" s="1" t="s">
        <v>200</v>
      </c>
      <c r="K1" s="1" t="s">
        <v>201</v>
      </c>
    </row>
    <row r="2" spans="1:11" x14ac:dyDescent="0.45">
      <c r="A2" s="1" t="s">
        <v>12</v>
      </c>
      <c r="B2" s="1" t="s">
        <v>13</v>
      </c>
      <c r="C2" s="1">
        <v>0</v>
      </c>
      <c r="D2" s="1" t="s">
        <v>14</v>
      </c>
      <c r="E2" s="4">
        <v>6.7999999999999996E-3</v>
      </c>
      <c r="F2" s="4">
        <v>5.7999999999999996E-3</v>
      </c>
      <c r="G2" s="4">
        <v>1.7899999999999999E-2</v>
      </c>
      <c r="H2" s="4">
        <f>F2+G2</f>
        <v>2.3699999999999999E-2</v>
      </c>
      <c r="I2" s="4">
        <v>3.0499999999999999E-2</v>
      </c>
      <c r="J2" s="1">
        <v>1.3566394228386984E-2</v>
      </c>
      <c r="K2" s="4">
        <v>0.28691983122362869</v>
      </c>
    </row>
    <row r="3" spans="1:11" x14ac:dyDescent="0.45">
      <c r="A3" s="1" t="s">
        <v>15</v>
      </c>
      <c r="B3" s="1" t="s">
        <v>16</v>
      </c>
      <c r="C3" s="1">
        <v>0</v>
      </c>
      <c r="D3" s="1" t="s">
        <v>14</v>
      </c>
      <c r="E3" s="4">
        <v>8.5000000000000006E-3</v>
      </c>
      <c r="F3" s="4">
        <v>1.11E-2</v>
      </c>
      <c r="G3" s="4">
        <v>2.18E-2</v>
      </c>
      <c r="H3" s="4">
        <f t="shared" ref="H3:H66" si="0">F3+G3</f>
        <v>3.2899999999999999E-2</v>
      </c>
      <c r="I3" s="4">
        <v>4.1399999999999999E-2</v>
      </c>
      <c r="J3" s="1">
        <v>1.2439731766274841E-2</v>
      </c>
      <c r="K3" s="4">
        <v>0.25835866261398177</v>
      </c>
    </row>
    <row r="4" spans="1:11" x14ac:dyDescent="0.45">
      <c r="A4" s="1" t="s">
        <v>17</v>
      </c>
      <c r="B4" s="1" t="s">
        <v>18</v>
      </c>
      <c r="C4" s="1">
        <v>0</v>
      </c>
      <c r="D4" s="1" t="s">
        <v>14</v>
      </c>
      <c r="E4" s="4">
        <v>1.7100000000000001E-2</v>
      </c>
      <c r="F4" s="4">
        <v>9.1000000000000004E-3</v>
      </c>
      <c r="G4" s="4">
        <v>2.46E-2</v>
      </c>
      <c r="H4" s="4">
        <f t="shared" si="0"/>
        <v>3.3700000000000001E-2</v>
      </c>
      <c r="I4" s="4">
        <v>5.0799999999999998E-2</v>
      </c>
      <c r="J4" s="1">
        <v>9.4193173230030774E-3</v>
      </c>
      <c r="K4" s="4">
        <v>0.50741839762611274</v>
      </c>
    </row>
    <row r="5" spans="1:11" x14ac:dyDescent="0.45">
      <c r="A5" s="1" t="s">
        <v>19</v>
      </c>
      <c r="B5" s="1" t="s">
        <v>20</v>
      </c>
      <c r="C5" s="1">
        <v>0</v>
      </c>
      <c r="D5" s="1" t="s">
        <v>14</v>
      </c>
      <c r="E5" s="4">
        <v>2.35E-2</v>
      </c>
      <c r="F5" s="4">
        <v>3.5299999999999998E-2</v>
      </c>
      <c r="G5" s="4">
        <v>4.3099999999999999E-2</v>
      </c>
      <c r="H5" s="4">
        <f t="shared" si="0"/>
        <v>7.8399999999999997E-2</v>
      </c>
      <c r="I5" s="4">
        <v>0.10189999999999999</v>
      </c>
      <c r="J5" s="1">
        <v>1.2570919443345457E-2</v>
      </c>
      <c r="K5" s="4">
        <v>0.29974489795918369</v>
      </c>
    </row>
    <row r="6" spans="1:11" x14ac:dyDescent="0.45">
      <c r="A6" s="1" t="s">
        <v>21</v>
      </c>
      <c r="B6" s="1" t="s">
        <v>22</v>
      </c>
      <c r="C6" s="1">
        <v>0</v>
      </c>
      <c r="D6" s="1" t="s">
        <v>14</v>
      </c>
      <c r="E6" s="4">
        <v>2.2599999999999999E-2</v>
      </c>
      <c r="F6" s="4">
        <v>3.6900000000000002E-2</v>
      </c>
      <c r="G6" s="4">
        <v>6.3200000000000006E-2</v>
      </c>
      <c r="H6" s="4">
        <f t="shared" si="0"/>
        <v>0.10010000000000001</v>
      </c>
      <c r="I6" s="4">
        <v>0.1227</v>
      </c>
      <c r="J6" s="1">
        <v>2.1402585142760389E-2</v>
      </c>
      <c r="K6" s="4">
        <v>0.22577422577422573</v>
      </c>
    </row>
    <row r="7" spans="1:11" x14ac:dyDescent="0.45">
      <c r="A7" s="1" t="s">
        <v>23</v>
      </c>
      <c r="B7" s="1" t="s">
        <v>24</v>
      </c>
      <c r="C7" s="1">
        <v>0</v>
      </c>
      <c r="D7" s="1" t="s">
        <v>14</v>
      </c>
      <c r="E7" s="4">
        <v>1.11E-2</v>
      </c>
      <c r="F7" s="4">
        <v>2.2700000000000001E-2</v>
      </c>
      <c r="G7" s="4">
        <v>2.3300000000000001E-2</v>
      </c>
      <c r="H7" s="4">
        <f t="shared" si="0"/>
        <v>4.5999999999999999E-2</v>
      </c>
      <c r="I7" s="4">
        <v>5.7100000000000005E-2</v>
      </c>
      <c r="J7" s="1">
        <v>1.6430780416728429E-2</v>
      </c>
      <c r="K7" s="4">
        <v>0.24130434782608698</v>
      </c>
    </row>
    <row r="8" spans="1:11" x14ac:dyDescent="0.45">
      <c r="A8" s="1" t="s">
        <v>25</v>
      </c>
      <c r="B8" s="1" t="s">
        <v>26</v>
      </c>
      <c r="C8" s="1">
        <v>0</v>
      </c>
      <c r="D8" s="1" t="s">
        <v>14</v>
      </c>
      <c r="E8" s="4">
        <v>1.8700000000000001E-2</v>
      </c>
      <c r="F8" s="4">
        <v>0.1076</v>
      </c>
      <c r="G8" s="4">
        <v>0.28470000000000001</v>
      </c>
      <c r="H8" s="4">
        <f t="shared" si="0"/>
        <v>0.39229999999999998</v>
      </c>
      <c r="I8" s="4">
        <v>0.41100000000000003</v>
      </c>
      <c r="J8" s="1">
        <v>2.5071984810339183E-2</v>
      </c>
      <c r="K8" s="4">
        <v>4.7667601325516194E-2</v>
      </c>
    </row>
    <row r="9" spans="1:11" x14ac:dyDescent="0.45">
      <c r="A9" s="1" t="s">
        <v>27</v>
      </c>
      <c r="B9" s="1" t="s">
        <v>28</v>
      </c>
      <c r="C9" s="1">
        <v>0</v>
      </c>
      <c r="D9" s="1" t="s">
        <v>14</v>
      </c>
      <c r="E9" s="4">
        <v>1.6799999999999999E-2</v>
      </c>
      <c r="F9" s="4">
        <v>6.9099999999999995E-2</v>
      </c>
      <c r="G9" s="4">
        <v>7.8100000000000003E-2</v>
      </c>
      <c r="H9" s="4">
        <f t="shared" si="0"/>
        <v>0.1472</v>
      </c>
      <c r="I9" s="4">
        <v>0.16399999999999998</v>
      </c>
      <c r="J9" s="1">
        <v>1.7571780874360132E-2</v>
      </c>
      <c r="K9" s="4">
        <v>0.11413043478260869</v>
      </c>
    </row>
    <row r="10" spans="1:11" x14ac:dyDescent="0.45">
      <c r="A10" s="1" t="s">
        <v>29</v>
      </c>
      <c r="B10" s="1" t="s">
        <v>30</v>
      </c>
      <c r="C10" s="1">
        <v>0</v>
      </c>
      <c r="D10" s="1" t="s">
        <v>14</v>
      </c>
      <c r="E10" s="4">
        <v>9.7000000000000003E-3</v>
      </c>
      <c r="F10" s="4" t="s">
        <v>202</v>
      </c>
      <c r="G10" s="4" t="s">
        <v>202</v>
      </c>
      <c r="H10" s="4" t="s">
        <v>202</v>
      </c>
      <c r="I10" s="4">
        <v>9.7000000000000003E-3</v>
      </c>
      <c r="J10" s="1">
        <v>9.2387235893431566E-3</v>
      </c>
      <c r="K10" s="4" t="s">
        <v>202</v>
      </c>
    </row>
    <row r="11" spans="1:11" x14ac:dyDescent="0.45">
      <c r="A11" s="1" t="s">
        <v>31</v>
      </c>
      <c r="B11" s="1" t="s">
        <v>32</v>
      </c>
      <c r="C11" s="1">
        <v>0</v>
      </c>
      <c r="D11" s="1" t="s">
        <v>14</v>
      </c>
      <c r="E11" s="4">
        <v>6.0000000000000001E-3</v>
      </c>
      <c r="F11" s="4">
        <v>9.4999999999999998E-3</v>
      </c>
      <c r="G11" s="4">
        <v>6.7000000000000002E-3</v>
      </c>
      <c r="H11" s="4">
        <f t="shared" si="0"/>
        <v>1.6199999999999999E-2</v>
      </c>
      <c r="I11" s="4">
        <v>2.2200000000000001E-2</v>
      </c>
      <c r="J11" s="1">
        <v>-2.5470765926533562E-3</v>
      </c>
      <c r="K11" s="4">
        <v>0.37037037037037041</v>
      </c>
    </row>
    <row r="12" spans="1:11" x14ac:dyDescent="0.45">
      <c r="A12" s="1" t="s">
        <v>33</v>
      </c>
      <c r="B12" s="1" t="s">
        <v>34</v>
      </c>
      <c r="C12" s="1">
        <v>0</v>
      </c>
      <c r="D12" s="1" t="s">
        <v>14</v>
      </c>
      <c r="E12" s="4">
        <v>6.1999999999999998E-3</v>
      </c>
      <c r="F12" s="4">
        <v>1.7999999999999999E-2</v>
      </c>
      <c r="G12" s="4">
        <v>1.0999999999999999E-2</v>
      </c>
      <c r="H12" s="4">
        <f t="shared" si="0"/>
        <v>2.8999999999999998E-2</v>
      </c>
      <c r="I12" s="4">
        <v>3.5199999999999995E-2</v>
      </c>
      <c r="J12" s="1">
        <v>6.2857121244535687E-3</v>
      </c>
      <c r="K12" s="4">
        <v>0.21379310344827587</v>
      </c>
    </row>
    <row r="13" spans="1:11" x14ac:dyDescent="0.45">
      <c r="A13" s="1" t="s">
        <v>35</v>
      </c>
      <c r="B13" s="1" t="s">
        <v>36</v>
      </c>
      <c r="C13" s="1">
        <v>0</v>
      </c>
      <c r="D13" s="1" t="s">
        <v>14</v>
      </c>
      <c r="E13" s="4">
        <v>1.14E-2</v>
      </c>
      <c r="F13" s="4">
        <v>1.6899999999999998E-2</v>
      </c>
      <c r="G13" s="4">
        <v>7.1999999999999998E-3</v>
      </c>
      <c r="H13" s="4">
        <f t="shared" si="0"/>
        <v>2.4099999999999996E-2</v>
      </c>
      <c r="I13" s="4">
        <v>3.5499999999999997E-2</v>
      </c>
      <c r="J13" s="1">
        <v>8.1819773866518512E-3</v>
      </c>
      <c r="K13" s="4">
        <v>0.47302904564315362</v>
      </c>
    </row>
    <row r="14" spans="1:11" x14ac:dyDescent="0.45">
      <c r="A14" s="1" t="s">
        <v>37</v>
      </c>
      <c r="B14" s="1" t="s">
        <v>38</v>
      </c>
      <c r="C14" s="1">
        <v>0</v>
      </c>
      <c r="D14" s="1" t="s">
        <v>14</v>
      </c>
      <c r="E14" s="4">
        <v>9.1000000000000004E-3</v>
      </c>
      <c r="F14" s="4">
        <v>9.4000000000000004E-3</v>
      </c>
      <c r="G14" s="4">
        <v>1.7100000000000001E-2</v>
      </c>
      <c r="H14" s="4">
        <f t="shared" si="0"/>
        <v>2.6500000000000003E-2</v>
      </c>
      <c r="I14" s="4">
        <v>3.5600000000000007E-2</v>
      </c>
      <c r="J14" s="1">
        <v>1.6037020195856157E-2</v>
      </c>
      <c r="K14" s="4">
        <v>0.34339622641509432</v>
      </c>
    </row>
    <row r="15" spans="1:11" x14ac:dyDescent="0.45">
      <c r="A15" s="1" t="s">
        <v>39</v>
      </c>
      <c r="B15" s="1" t="s">
        <v>40</v>
      </c>
      <c r="C15" s="1">
        <v>0</v>
      </c>
      <c r="D15" s="1" t="s">
        <v>14</v>
      </c>
      <c r="E15" s="4">
        <v>2.0500000000000001E-2</v>
      </c>
      <c r="F15" s="4">
        <v>1.34E-2</v>
      </c>
      <c r="G15" s="4">
        <v>2.8299999999999999E-2</v>
      </c>
      <c r="H15" s="4">
        <f t="shared" si="0"/>
        <v>4.1700000000000001E-2</v>
      </c>
      <c r="I15" s="4">
        <v>6.2199999999999998E-2</v>
      </c>
      <c r="J15" s="1">
        <v>2.3383300769854287E-2</v>
      </c>
      <c r="K15" s="4">
        <v>0.49160671462829736</v>
      </c>
    </row>
    <row r="16" spans="1:11" x14ac:dyDescent="0.45">
      <c r="A16" s="1" t="s">
        <v>41</v>
      </c>
      <c r="B16" s="1" t="s">
        <v>42</v>
      </c>
      <c r="C16" s="1">
        <v>0</v>
      </c>
      <c r="D16" s="1" t="s">
        <v>14</v>
      </c>
      <c r="E16" s="4">
        <v>1.6799999999999999E-2</v>
      </c>
      <c r="F16" s="4">
        <v>1.9900000000000001E-2</v>
      </c>
      <c r="G16" s="4">
        <v>4.5400000000000003E-2</v>
      </c>
      <c r="H16" s="4">
        <f t="shared" si="0"/>
        <v>6.5299999999999997E-2</v>
      </c>
      <c r="I16" s="4">
        <v>8.2100000000000006E-2</v>
      </c>
      <c r="J16" s="1">
        <v>1.6173215394695947E-2</v>
      </c>
      <c r="K16" s="4">
        <v>0.25727411944869832</v>
      </c>
    </row>
    <row r="17" spans="1:11" x14ac:dyDescent="0.45">
      <c r="A17" s="1" t="s">
        <v>43</v>
      </c>
      <c r="B17" s="1" t="s">
        <v>44</v>
      </c>
      <c r="C17" s="1">
        <v>0</v>
      </c>
      <c r="D17" s="1" t="s">
        <v>14</v>
      </c>
      <c r="E17" s="4">
        <v>1.32E-2</v>
      </c>
      <c r="F17" s="4">
        <v>2.7099999999999999E-2</v>
      </c>
      <c r="G17" s="4">
        <v>2.3E-2</v>
      </c>
      <c r="H17" s="4">
        <f t="shared" si="0"/>
        <v>5.0099999999999999E-2</v>
      </c>
      <c r="I17" s="4">
        <v>6.3299999999999995E-2</v>
      </c>
      <c r="J17" s="1">
        <v>2.5941269389387241E-2</v>
      </c>
      <c r="K17" s="4">
        <v>0.26347305389221559</v>
      </c>
    </row>
    <row r="18" spans="1:11" x14ac:dyDescent="0.45">
      <c r="A18" s="1" t="s">
        <v>45</v>
      </c>
      <c r="B18" s="1" t="s">
        <v>46</v>
      </c>
      <c r="C18" s="1">
        <v>0</v>
      </c>
      <c r="D18" s="1" t="s">
        <v>14</v>
      </c>
      <c r="E18" s="4">
        <v>7.6E-3</v>
      </c>
      <c r="F18" s="4">
        <v>8.5000000000000006E-3</v>
      </c>
      <c r="G18" s="4">
        <v>2.07E-2</v>
      </c>
      <c r="H18" s="4">
        <f t="shared" si="0"/>
        <v>2.92E-2</v>
      </c>
      <c r="I18" s="4">
        <v>3.6799999999999999E-2</v>
      </c>
      <c r="J18" s="1">
        <v>4.5426118563504205E-3</v>
      </c>
      <c r="K18" s="4">
        <v>0.26027397260273971</v>
      </c>
    </row>
    <row r="19" spans="1:11" x14ac:dyDescent="0.45">
      <c r="A19" s="1" t="s">
        <v>47</v>
      </c>
      <c r="B19" s="1" t="s">
        <v>48</v>
      </c>
      <c r="C19" s="1">
        <v>0</v>
      </c>
      <c r="D19" s="1" t="s">
        <v>14</v>
      </c>
      <c r="E19" s="4">
        <v>8.6E-3</v>
      </c>
      <c r="F19" s="4">
        <v>4.7899999999999998E-2</v>
      </c>
      <c r="G19" s="4">
        <v>4.3400000000000001E-2</v>
      </c>
      <c r="H19" s="4">
        <f t="shared" si="0"/>
        <v>9.1299999999999992E-2</v>
      </c>
      <c r="I19" s="4">
        <v>9.9899999999999989E-2</v>
      </c>
      <c r="J19" s="1">
        <v>1.7444816938482537E-2</v>
      </c>
      <c r="K19" s="4">
        <v>9.419496166484119E-2</v>
      </c>
    </row>
    <row r="20" spans="1:11" x14ac:dyDescent="0.45">
      <c r="A20" s="1" t="s">
        <v>49</v>
      </c>
      <c r="B20" s="1" t="s">
        <v>50</v>
      </c>
      <c r="C20" s="1">
        <v>0</v>
      </c>
      <c r="D20" s="1" t="s">
        <v>14</v>
      </c>
      <c r="E20" s="4">
        <v>1.9900000000000001E-2</v>
      </c>
      <c r="F20" s="4">
        <v>5.5399999999999998E-2</v>
      </c>
      <c r="G20" s="4">
        <v>0.10340000000000001</v>
      </c>
      <c r="H20" s="4">
        <f t="shared" si="0"/>
        <v>0.1588</v>
      </c>
      <c r="I20" s="4">
        <v>0.17870000000000003</v>
      </c>
      <c r="J20" s="1">
        <v>2.8666506764511192E-2</v>
      </c>
      <c r="K20" s="4">
        <v>0.12531486146095719</v>
      </c>
    </row>
    <row r="21" spans="1:11" x14ac:dyDescent="0.45">
      <c r="A21" s="1" t="s">
        <v>51</v>
      </c>
      <c r="B21" s="1" t="s">
        <v>52</v>
      </c>
      <c r="C21" s="1">
        <v>0</v>
      </c>
      <c r="D21" s="1" t="s">
        <v>14</v>
      </c>
      <c r="E21" s="4">
        <v>1.2999999999999999E-2</v>
      </c>
      <c r="F21" s="4">
        <v>1.77E-2</v>
      </c>
      <c r="G21" s="4">
        <v>3.1E-2</v>
      </c>
      <c r="H21" s="4">
        <f t="shared" si="0"/>
        <v>4.87E-2</v>
      </c>
      <c r="I21" s="4">
        <v>6.1699999999999998E-2</v>
      </c>
      <c r="J21" s="1">
        <v>9.0931550617046972E-3</v>
      </c>
      <c r="K21" s="4">
        <v>0.26694045174537984</v>
      </c>
    </row>
    <row r="22" spans="1:11" x14ac:dyDescent="0.45">
      <c r="A22" s="1" t="s">
        <v>53</v>
      </c>
      <c r="B22" s="1" t="s">
        <v>13</v>
      </c>
      <c r="C22" s="1">
        <v>4</v>
      </c>
      <c r="D22" s="1" t="s">
        <v>14</v>
      </c>
      <c r="E22" s="4">
        <v>1.6500000000000001E-2</v>
      </c>
      <c r="F22" s="4">
        <v>2.2599999999999999E-2</v>
      </c>
      <c r="G22" s="4">
        <v>3.6900000000000002E-2</v>
      </c>
      <c r="H22" s="4">
        <f t="shared" si="0"/>
        <v>5.9499999999999997E-2</v>
      </c>
      <c r="I22" s="4">
        <v>7.5999999999999998E-2</v>
      </c>
      <c r="J22" s="1">
        <v>2.1032798693389101E-2</v>
      </c>
      <c r="K22" s="4">
        <v>0.27731092436974791</v>
      </c>
    </row>
    <row r="23" spans="1:11" x14ac:dyDescent="0.45">
      <c r="A23" s="1" t="s">
        <v>54</v>
      </c>
      <c r="B23" s="1" t="s">
        <v>16</v>
      </c>
      <c r="C23" s="1">
        <v>4</v>
      </c>
      <c r="D23" s="1" t="s">
        <v>14</v>
      </c>
      <c r="E23" s="4">
        <v>2.3099999999999999E-2</v>
      </c>
      <c r="F23" s="4">
        <v>1.18E-2</v>
      </c>
      <c r="G23" s="4">
        <v>3.1600000000000003E-2</v>
      </c>
      <c r="H23" s="4">
        <f t="shared" si="0"/>
        <v>4.3400000000000001E-2</v>
      </c>
      <c r="I23" s="4">
        <v>6.6500000000000004E-2</v>
      </c>
      <c r="J23" s="1">
        <v>5.4921340236271377E-3</v>
      </c>
      <c r="K23" s="4">
        <v>0.532258064516129</v>
      </c>
    </row>
    <row r="24" spans="1:11" x14ac:dyDescent="0.45">
      <c r="A24" s="1" t="s">
        <v>55</v>
      </c>
      <c r="B24" s="1" t="s">
        <v>18</v>
      </c>
      <c r="C24" s="1">
        <v>4</v>
      </c>
      <c r="D24" s="1" t="s">
        <v>14</v>
      </c>
      <c r="E24" s="4">
        <v>2.18E-2</v>
      </c>
      <c r="F24" s="4">
        <v>3.4500000000000003E-2</v>
      </c>
      <c r="G24" s="4">
        <v>4.3499999999999997E-2</v>
      </c>
      <c r="H24" s="4">
        <f t="shared" si="0"/>
        <v>7.8E-2</v>
      </c>
      <c r="I24" s="4">
        <v>9.98E-2</v>
      </c>
      <c r="J24" s="1">
        <v>2.5433373760602378E-2</v>
      </c>
      <c r="K24" s="4">
        <v>0.27948717948717949</v>
      </c>
    </row>
    <row r="25" spans="1:11" x14ac:dyDescent="0.45">
      <c r="A25" s="1" t="s">
        <v>56</v>
      </c>
      <c r="B25" s="1" t="s">
        <v>20</v>
      </c>
      <c r="C25" s="1">
        <v>4</v>
      </c>
      <c r="D25" s="1" t="s">
        <v>14</v>
      </c>
      <c r="E25" s="4">
        <v>1.0200000000000001E-2</v>
      </c>
      <c r="F25" s="4">
        <v>7.4000000000000003E-3</v>
      </c>
      <c r="G25" s="4">
        <v>1.8700000000000001E-2</v>
      </c>
      <c r="H25" s="4">
        <f t="shared" si="0"/>
        <v>2.6100000000000002E-2</v>
      </c>
      <c r="I25" s="4">
        <v>3.6299999999999999E-2</v>
      </c>
      <c r="J25" s="1">
        <v>1.2329032569432363E-2</v>
      </c>
      <c r="K25" s="4">
        <v>0.39080459770114945</v>
      </c>
    </row>
    <row r="26" spans="1:11" x14ac:dyDescent="0.45">
      <c r="A26" s="1" t="s">
        <v>57</v>
      </c>
      <c r="B26" s="1" t="s">
        <v>22</v>
      </c>
      <c r="C26" s="1">
        <v>4</v>
      </c>
      <c r="D26" s="1" t="s">
        <v>14</v>
      </c>
      <c r="E26" s="4">
        <v>1.11E-2</v>
      </c>
      <c r="F26" s="4">
        <v>1.34E-2</v>
      </c>
      <c r="G26" s="4">
        <v>2.0899999999999998E-2</v>
      </c>
      <c r="H26" s="4">
        <f t="shared" si="0"/>
        <v>3.4299999999999997E-2</v>
      </c>
      <c r="I26" s="4">
        <v>4.5399999999999996E-2</v>
      </c>
      <c r="J26" s="1">
        <v>1.7022903347464053E-2</v>
      </c>
      <c r="K26" s="4">
        <v>0.32361516034985427</v>
      </c>
    </row>
    <row r="27" spans="1:11" x14ac:dyDescent="0.45">
      <c r="A27" s="1" t="s">
        <v>58</v>
      </c>
      <c r="B27" s="1" t="s">
        <v>24</v>
      </c>
      <c r="C27" s="1">
        <v>4</v>
      </c>
      <c r="D27" s="1" t="s">
        <v>14</v>
      </c>
      <c r="E27" s="4">
        <v>1.38E-2</v>
      </c>
      <c r="F27" s="4">
        <v>2.0400000000000001E-2</v>
      </c>
      <c r="G27" s="4">
        <v>2.53E-2</v>
      </c>
      <c r="H27" s="4">
        <f t="shared" si="0"/>
        <v>4.5700000000000005E-2</v>
      </c>
      <c r="I27" s="4">
        <v>5.9499999999999997E-2</v>
      </c>
      <c r="J27" s="1">
        <v>1.358106282387294E-2</v>
      </c>
      <c r="K27" s="4">
        <v>0.30196936542669583</v>
      </c>
    </row>
    <row r="28" spans="1:11" x14ac:dyDescent="0.45">
      <c r="A28" s="1" t="s">
        <v>59</v>
      </c>
      <c r="B28" s="1" t="s">
        <v>26</v>
      </c>
      <c r="C28" s="1">
        <v>4</v>
      </c>
      <c r="D28" s="1" t="s">
        <v>14</v>
      </c>
      <c r="E28" s="4">
        <v>8.0000000000000002E-3</v>
      </c>
      <c r="F28" s="4">
        <v>2.8799999999999999E-2</v>
      </c>
      <c r="G28" s="4">
        <v>4.2500000000000003E-2</v>
      </c>
      <c r="H28" s="4">
        <f t="shared" si="0"/>
        <v>7.1300000000000002E-2</v>
      </c>
      <c r="I28" s="4">
        <v>7.9300000000000009E-2</v>
      </c>
      <c r="J28" s="1">
        <v>1.9221702916078835E-2</v>
      </c>
      <c r="K28" s="4">
        <v>0.11220196353436185</v>
      </c>
    </row>
    <row r="29" spans="1:11" x14ac:dyDescent="0.45">
      <c r="A29" s="1" t="s">
        <v>60</v>
      </c>
      <c r="B29" s="1" t="s">
        <v>28</v>
      </c>
      <c r="C29" s="1">
        <v>4</v>
      </c>
      <c r="D29" s="1" t="s">
        <v>14</v>
      </c>
      <c r="E29" s="4">
        <v>1.24E-2</v>
      </c>
      <c r="F29" s="4">
        <v>1.4500000000000001E-2</v>
      </c>
      <c r="G29" s="4">
        <v>3.5900000000000001E-2</v>
      </c>
      <c r="H29" s="4">
        <f t="shared" si="0"/>
        <v>5.04E-2</v>
      </c>
      <c r="I29" s="4">
        <v>6.2799999999999995E-2</v>
      </c>
      <c r="J29" s="1">
        <v>5.3213788915599247E-3</v>
      </c>
      <c r="K29" s="4">
        <v>0.24603174603174602</v>
      </c>
    </row>
    <row r="30" spans="1:11" x14ac:dyDescent="0.45">
      <c r="A30" s="1" t="s">
        <v>61</v>
      </c>
      <c r="B30" s="1" t="s">
        <v>30</v>
      </c>
      <c r="C30" s="1">
        <v>4</v>
      </c>
      <c r="D30" s="1" t="s">
        <v>14</v>
      </c>
      <c r="E30" s="4">
        <v>3.5999999999999999E-3</v>
      </c>
      <c r="F30" s="4">
        <v>1.8100000000000002E-2</v>
      </c>
      <c r="G30" s="4">
        <v>1.4800000000000001E-2</v>
      </c>
      <c r="H30" s="4">
        <f t="shared" si="0"/>
        <v>3.2899999999999999E-2</v>
      </c>
      <c r="I30" s="4">
        <v>3.6500000000000005E-2</v>
      </c>
      <c r="J30" s="1">
        <v>3.5763736502029352E-3</v>
      </c>
      <c r="K30" s="4">
        <v>0.10942249240121581</v>
      </c>
    </row>
    <row r="31" spans="1:11" x14ac:dyDescent="0.45">
      <c r="A31" s="1" t="s">
        <v>62</v>
      </c>
      <c r="B31" s="1" t="s">
        <v>32</v>
      </c>
      <c r="C31" s="1">
        <v>4</v>
      </c>
      <c r="D31" s="1" t="s">
        <v>14</v>
      </c>
      <c r="E31" s="4">
        <v>3.0999999999999999E-3</v>
      </c>
      <c r="F31" s="4">
        <v>9.4000000000000004E-3</v>
      </c>
      <c r="G31" s="4">
        <v>9.7999999999999997E-3</v>
      </c>
      <c r="H31" s="4">
        <f t="shared" si="0"/>
        <v>1.9200000000000002E-2</v>
      </c>
      <c r="I31" s="4">
        <v>2.23E-2</v>
      </c>
      <c r="J31" s="1">
        <v>-7.2848982526156313E-3</v>
      </c>
      <c r="K31" s="4">
        <v>0.16145833333333331</v>
      </c>
    </row>
    <row r="32" spans="1:11" x14ac:dyDescent="0.45">
      <c r="A32" s="1" t="s">
        <v>63</v>
      </c>
      <c r="B32" s="1" t="s">
        <v>34</v>
      </c>
      <c r="C32" s="1">
        <v>4</v>
      </c>
      <c r="D32" s="1" t="s">
        <v>14</v>
      </c>
      <c r="E32" s="4">
        <v>1.32E-2</v>
      </c>
      <c r="F32" s="4">
        <v>3.6600000000000001E-2</v>
      </c>
      <c r="G32" s="4">
        <v>1.66E-2</v>
      </c>
      <c r="H32" s="4">
        <f t="shared" si="0"/>
        <v>5.3199999999999997E-2</v>
      </c>
      <c r="I32" s="4">
        <v>6.6400000000000001E-2</v>
      </c>
      <c r="J32" s="1">
        <v>2.0752157978763731E-3</v>
      </c>
      <c r="K32" s="4">
        <v>0.24812030075187971</v>
      </c>
    </row>
    <row r="33" spans="1:11" x14ac:dyDescent="0.45">
      <c r="A33" s="1" t="s">
        <v>64</v>
      </c>
      <c r="B33" s="1" t="s">
        <v>36</v>
      </c>
      <c r="C33" s="1">
        <v>4</v>
      </c>
      <c r="D33" s="1" t="s">
        <v>14</v>
      </c>
      <c r="E33" s="4">
        <v>9.7999999999999997E-3</v>
      </c>
      <c r="F33" s="4">
        <v>2.92E-2</v>
      </c>
      <c r="G33" s="4">
        <v>1.9699999999999999E-2</v>
      </c>
      <c r="H33" s="4">
        <f t="shared" si="0"/>
        <v>4.8899999999999999E-2</v>
      </c>
      <c r="I33" s="4">
        <v>5.8700000000000002E-2</v>
      </c>
      <c r="J33" s="1">
        <v>1.2931943450825222E-2</v>
      </c>
      <c r="K33" s="4">
        <v>0.20040899795501022</v>
      </c>
    </row>
    <row r="34" spans="1:11" x14ac:dyDescent="0.45">
      <c r="A34" s="1" t="s">
        <v>65</v>
      </c>
      <c r="B34" s="1" t="s">
        <v>38</v>
      </c>
      <c r="C34" s="1">
        <v>4</v>
      </c>
      <c r="D34" s="1" t="s">
        <v>14</v>
      </c>
      <c r="E34" s="4">
        <v>1.14E-2</v>
      </c>
      <c r="F34" s="4">
        <v>1.89E-2</v>
      </c>
      <c r="G34" s="4">
        <v>2.1700000000000001E-2</v>
      </c>
      <c r="H34" s="4">
        <f t="shared" si="0"/>
        <v>4.0599999999999997E-2</v>
      </c>
      <c r="I34" s="4">
        <v>5.2000000000000005E-2</v>
      </c>
      <c r="J34" s="1">
        <v>1.1920916771549439E-2</v>
      </c>
      <c r="K34" s="4">
        <v>0.28078817733990152</v>
      </c>
    </row>
    <row r="35" spans="1:11" x14ac:dyDescent="0.45">
      <c r="A35" s="1" t="s">
        <v>66</v>
      </c>
      <c r="B35" s="1" t="s">
        <v>40</v>
      </c>
      <c r="C35" s="1">
        <v>4</v>
      </c>
      <c r="D35" s="1" t="s">
        <v>14</v>
      </c>
      <c r="E35" s="4">
        <v>1.5800000000000002E-2</v>
      </c>
      <c r="F35" s="4">
        <v>1.5800000000000002E-2</v>
      </c>
      <c r="G35" s="4">
        <v>2.1999999999999999E-2</v>
      </c>
      <c r="H35" s="4">
        <f t="shared" si="0"/>
        <v>3.78E-2</v>
      </c>
      <c r="I35" s="4">
        <v>5.3600000000000002E-2</v>
      </c>
      <c r="J35" s="1">
        <v>1.630130366066394E-2</v>
      </c>
      <c r="K35" s="4">
        <v>0.41798941798941802</v>
      </c>
    </row>
    <row r="36" spans="1:11" x14ac:dyDescent="0.45">
      <c r="A36" s="1" t="s">
        <v>67</v>
      </c>
      <c r="B36" s="1" t="s">
        <v>42</v>
      </c>
      <c r="C36" s="1">
        <v>4</v>
      </c>
      <c r="D36" s="1" t="s">
        <v>14</v>
      </c>
      <c r="E36" s="4">
        <v>1.4999999999999999E-2</v>
      </c>
      <c r="F36" s="4">
        <v>4.7399999999999998E-2</v>
      </c>
      <c r="G36" s="4">
        <v>2.0299999999999999E-2</v>
      </c>
      <c r="H36" s="4">
        <f t="shared" si="0"/>
        <v>6.7699999999999996E-2</v>
      </c>
      <c r="I36" s="4">
        <v>8.2699999999999996E-2</v>
      </c>
      <c r="J36" s="1">
        <v>1.9880254740650798E-2</v>
      </c>
      <c r="K36" s="4">
        <v>0.22156573116691286</v>
      </c>
    </row>
    <row r="37" spans="1:11" x14ac:dyDescent="0.45">
      <c r="A37" s="1" t="s">
        <v>68</v>
      </c>
      <c r="B37" s="1" t="s">
        <v>44</v>
      </c>
      <c r="C37" s="1">
        <v>4</v>
      </c>
      <c r="D37" s="1" t="s">
        <v>14</v>
      </c>
      <c r="E37" s="4">
        <v>1.1900000000000001E-2</v>
      </c>
      <c r="F37" s="4">
        <v>3.3599999999999998E-2</v>
      </c>
      <c r="G37" s="4">
        <v>1.9E-2</v>
      </c>
      <c r="H37" s="4">
        <f t="shared" si="0"/>
        <v>5.2599999999999994E-2</v>
      </c>
      <c r="I37" s="4">
        <v>6.4500000000000002E-2</v>
      </c>
      <c r="J37" s="1">
        <v>1.002039089257885E-2</v>
      </c>
      <c r="K37" s="4">
        <v>0.22623574144486697</v>
      </c>
    </row>
    <row r="38" spans="1:11" x14ac:dyDescent="0.45">
      <c r="A38" s="1" t="s">
        <v>69</v>
      </c>
      <c r="B38" s="1" t="s">
        <v>46</v>
      </c>
      <c r="C38" s="1">
        <v>4</v>
      </c>
      <c r="D38" s="1" t="s">
        <v>14</v>
      </c>
      <c r="E38" s="4">
        <v>1.0200000000000001E-2</v>
      </c>
      <c r="F38" s="4">
        <v>1.29E-2</v>
      </c>
      <c r="G38" s="4">
        <v>0.03</v>
      </c>
      <c r="H38" s="4">
        <f t="shared" si="0"/>
        <v>4.2900000000000001E-2</v>
      </c>
      <c r="I38" s="4">
        <v>5.3100000000000001E-2</v>
      </c>
      <c r="J38" s="1">
        <v>8.6534599506431203E-3</v>
      </c>
      <c r="K38" s="4">
        <v>0.23776223776223779</v>
      </c>
    </row>
    <row r="39" spans="1:11" x14ac:dyDescent="0.45">
      <c r="A39" s="1" t="s">
        <v>70</v>
      </c>
      <c r="B39" s="1" t="s">
        <v>48</v>
      </c>
      <c r="C39" s="1">
        <v>4</v>
      </c>
      <c r="D39" s="1" t="s">
        <v>14</v>
      </c>
      <c r="E39" s="4">
        <v>1.4500000000000001E-2</v>
      </c>
      <c r="F39" s="4">
        <v>2.3900000000000001E-2</v>
      </c>
      <c r="G39" s="4">
        <v>3.4200000000000001E-2</v>
      </c>
      <c r="H39" s="4">
        <f t="shared" si="0"/>
        <v>5.8099999999999999E-2</v>
      </c>
      <c r="I39" s="4">
        <v>7.2599999999999998E-2</v>
      </c>
      <c r="J39" s="1">
        <v>2.800658638651872E-2</v>
      </c>
      <c r="K39" s="4">
        <v>0.24956970740103271</v>
      </c>
    </row>
    <row r="40" spans="1:11" x14ac:dyDescent="0.45">
      <c r="A40" s="1" t="s">
        <v>71</v>
      </c>
      <c r="B40" s="1" t="s">
        <v>50</v>
      </c>
      <c r="C40" s="1">
        <v>4</v>
      </c>
      <c r="D40" s="1" t="s">
        <v>14</v>
      </c>
      <c r="E40" s="4">
        <v>7.4000000000000003E-3</v>
      </c>
      <c r="F40" s="4">
        <v>1.37E-2</v>
      </c>
      <c r="G40" s="4">
        <v>5.8599999999999999E-2</v>
      </c>
      <c r="H40" s="4">
        <f t="shared" si="0"/>
        <v>7.2300000000000003E-2</v>
      </c>
      <c r="I40" s="4">
        <v>7.9699999999999993E-2</v>
      </c>
      <c r="J40" s="1">
        <v>1.1621753178476817E-2</v>
      </c>
      <c r="K40" s="4">
        <v>0.10235131396957123</v>
      </c>
    </row>
    <row r="41" spans="1:11" x14ac:dyDescent="0.45">
      <c r="A41" s="1" t="s">
        <v>72</v>
      </c>
      <c r="B41" s="1" t="s">
        <v>52</v>
      </c>
      <c r="C41" s="1">
        <v>4</v>
      </c>
      <c r="D41" s="1" t="s">
        <v>14</v>
      </c>
      <c r="E41" s="4">
        <v>1.12E-2</v>
      </c>
      <c r="F41" s="4">
        <v>1.78E-2</v>
      </c>
      <c r="G41" s="4">
        <v>2.9499999999999998E-2</v>
      </c>
      <c r="H41" s="4">
        <f t="shared" si="0"/>
        <v>4.7299999999999995E-2</v>
      </c>
      <c r="I41" s="4">
        <v>5.8499999999999996E-2</v>
      </c>
      <c r="J41" s="1">
        <v>1.3777976219741132E-2</v>
      </c>
      <c r="K41" s="4">
        <v>0.2367864693446089</v>
      </c>
    </row>
    <row r="42" spans="1:11" x14ac:dyDescent="0.45">
      <c r="A42" s="1" t="s">
        <v>73</v>
      </c>
      <c r="B42" s="1" t="s">
        <v>13</v>
      </c>
      <c r="C42" s="1">
        <v>6</v>
      </c>
      <c r="D42" s="1" t="s">
        <v>14</v>
      </c>
      <c r="E42" s="4">
        <v>7.9000000000000008E-3</v>
      </c>
      <c r="F42" s="4">
        <v>1.2999999999999999E-2</v>
      </c>
      <c r="G42" s="4">
        <v>1.44E-2</v>
      </c>
      <c r="H42" s="4">
        <f t="shared" si="0"/>
        <v>2.7400000000000001E-2</v>
      </c>
      <c r="I42" s="4">
        <v>3.5299999999999998E-2</v>
      </c>
      <c r="J42" s="1">
        <v>1.9368934939585577E-2</v>
      </c>
      <c r="K42" s="4">
        <v>0.28832116788321172</v>
      </c>
    </row>
    <row r="43" spans="1:11" x14ac:dyDescent="0.45">
      <c r="A43" s="1" t="s">
        <v>74</v>
      </c>
      <c r="B43" s="1" t="s">
        <v>16</v>
      </c>
      <c r="C43" s="1">
        <v>6</v>
      </c>
      <c r="D43" s="1" t="s">
        <v>14</v>
      </c>
      <c r="E43" s="4">
        <v>2.3E-2</v>
      </c>
      <c r="F43" s="4">
        <v>2.7400000000000001E-2</v>
      </c>
      <c r="G43" s="4">
        <v>7.4899999999999994E-2</v>
      </c>
      <c r="H43" s="4">
        <f t="shared" si="0"/>
        <v>0.1023</v>
      </c>
      <c r="I43" s="4">
        <v>0.12529999999999999</v>
      </c>
      <c r="J43" s="1">
        <v>2.261428901094369E-2</v>
      </c>
      <c r="K43" s="4">
        <v>0.22482893450635386</v>
      </c>
    </row>
    <row r="44" spans="1:11" x14ac:dyDescent="0.45">
      <c r="A44" s="1" t="s">
        <v>75</v>
      </c>
      <c r="B44" s="1" t="s">
        <v>18</v>
      </c>
      <c r="C44" s="1">
        <v>6</v>
      </c>
      <c r="D44" s="1" t="s">
        <v>14</v>
      </c>
      <c r="E44" s="4">
        <v>2.01E-2</v>
      </c>
      <c r="F44" s="4">
        <v>2.52E-2</v>
      </c>
      <c r="G44" s="4">
        <v>4.82E-2</v>
      </c>
      <c r="H44" s="4">
        <f t="shared" si="0"/>
        <v>7.3399999999999993E-2</v>
      </c>
      <c r="I44" s="4">
        <v>9.35E-2</v>
      </c>
      <c r="J44" s="1">
        <v>2.2844860292474022E-2</v>
      </c>
      <c r="K44" s="4">
        <v>0.27384196185286108</v>
      </c>
    </row>
    <row r="45" spans="1:11" x14ac:dyDescent="0.45">
      <c r="A45" s="1" t="s">
        <v>76</v>
      </c>
      <c r="B45" s="1" t="s">
        <v>20</v>
      </c>
      <c r="C45" s="1">
        <v>6</v>
      </c>
      <c r="D45" s="1" t="s">
        <v>14</v>
      </c>
      <c r="E45" s="4">
        <v>1.54E-2</v>
      </c>
      <c r="F45" s="4">
        <v>1.32E-2</v>
      </c>
      <c r="G45" s="4">
        <v>3.2300000000000002E-2</v>
      </c>
      <c r="H45" s="4">
        <f t="shared" si="0"/>
        <v>4.5499999999999999E-2</v>
      </c>
      <c r="I45" s="4">
        <v>6.0900000000000003E-2</v>
      </c>
      <c r="J45" s="1">
        <v>1.4736314830807425E-2</v>
      </c>
      <c r="K45" s="4">
        <v>0.33846153846153848</v>
      </c>
    </row>
    <row r="46" spans="1:11" x14ac:dyDescent="0.45">
      <c r="A46" s="1" t="s">
        <v>77</v>
      </c>
      <c r="B46" s="1" t="s">
        <v>22</v>
      </c>
      <c r="C46" s="1">
        <v>6</v>
      </c>
      <c r="D46" s="1" t="s">
        <v>14</v>
      </c>
      <c r="E46" s="4">
        <v>1.21E-2</v>
      </c>
      <c r="F46" s="4">
        <v>3.2500000000000001E-2</v>
      </c>
      <c r="G46" s="4">
        <v>2.52E-2</v>
      </c>
      <c r="H46" s="4">
        <f t="shared" si="0"/>
        <v>5.7700000000000001E-2</v>
      </c>
      <c r="I46" s="4">
        <v>6.9800000000000001E-2</v>
      </c>
      <c r="J46" s="1">
        <v>6.4182967547288475E-3</v>
      </c>
      <c r="K46" s="4">
        <v>0.20970537261698438</v>
      </c>
    </row>
    <row r="47" spans="1:11" x14ac:dyDescent="0.45">
      <c r="A47" s="1" t="s">
        <v>78</v>
      </c>
      <c r="B47" s="1" t="s">
        <v>24</v>
      </c>
      <c r="C47" s="1">
        <v>6</v>
      </c>
      <c r="D47" s="1" t="s">
        <v>14</v>
      </c>
      <c r="E47" s="4">
        <v>1.6299999999999999E-2</v>
      </c>
      <c r="F47" s="4">
        <v>1.5599999999999999E-2</v>
      </c>
      <c r="G47" s="4">
        <v>6.08E-2</v>
      </c>
      <c r="H47" s="4">
        <f t="shared" si="0"/>
        <v>7.6399999999999996E-2</v>
      </c>
      <c r="I47" s="4">
        <v>9.2700000000000005E-2</v>
      </c>
      <c r="J47" s="1">
        <v>1.8515546217602503E-2</v>
      </c>
      <c r="K47" s="4">
        <v>0.21335078534031413</v>
      </c>
    </row>
    <row r="48" spans="1:11" x14ac:dyDescent="0.45">
      <c r="A48" s="1" t="s">
        <v>79</v>
      </c>
      <c r="B48" s="1" t="s">
        <v>26</v>
      </c>
      <c r="C48" s="1">
        <v>6</v>
      </c>
      <c r="D48" s="1" t="s">
        <v>14</v>
      </c>
      <c r="E48" s="4">
        <v>7.4999999999999997E-3</v>
      </c>
      <c r="F48" s="4">
        <v>2.4E-2</v>
      </c>
      <c r="G48" s="4">
        <v>1.5100000000000001E-2</v>
      </c>
      <c r="H48" s="4">
        <f t="shared" si="0"/>
        <v>3.9100000000000003E-2</v>
      </c>
      <c r="I48" s="4">
        <v>4.6600000000000003E-2</v>
      </c>
      <c r="J48" s="1">
        <v>1.3160880296150734E-2</v>
      </c>
      <c r="K48" s="4">
        <v>0.19181585677749358</v>
      </c>
    </row>
    <row r="49" spans="1:11" x14ac:dyDescent="0.45">
      <c r="A49" s="1" t="s">
        <v>80</v>
      </c>
      <c r="B49" s="1" t="s">
        <v>28</v>
      </c>
      <c r="C49" s="1">
        <v>6</v>
      </c>
      <c r="D49" s="1" t="s">
        <v>14</v>
      </c>
      <c r="E49" s="4">
        <v>5.7000000000000002E-3</v>
      </c>
      <c r="F49" s="4">
        <v>6.0000000000000001E-3</v>
      </c>
      <c r="G49" s="4">
        <v>7.4999999999999997E-3</v>
      </c>
      <c r="H49" s="4">
        <f t="shared" si="0"/>
        <v>1.35E-2</v>
      </c>
      <c r="I49" s="4">
        <v>1.9200000000000002E-2</v>
      </c>
      <c r="J49" s="1">
        <v>1.5804843934247451E-3</v>
      </c>
      <c r="K49" s="4">
        <v>0.42222222222222222</v>
      </c>
    </row>
    <row r="50" spans="1:11" x14ac:dyDescent="0.45">
      <c r="A50" s="1" t="s">
        <v>81</v>
      </c>
      <c r="B50" s="1" t="s">
        <v>30</v>
      </c>
      <c r="C50" s="1">
        <v>6</v>
      </c>
      <c r="D50" s="1" t="s">
        <v>14</v>
      </c>
      <c r="E50" s="4">
        <v>1.0999999999999999E-2</v>
      </c>
      <c r="F50" s="4">
        <v>3.09E-2</v>
      </c>
      <c r="G50" s="4">
        <v>2.1899999999999999E-2</v>
      </c>
      <c r="H50" s="4">
        <f t="shared" si="0"/>
        <v>5.28E-2</v>
      </c>
      <c r="I50" s="4">
        <v>6.3799999999999996E-2</v>
      </c>
      <c r="J50" s="1">
        <v>6.4834607237268895E-4</v>
      </c>
      <c r="K50" s="4">
        <v>0.20833333333333331</v>
      </c>
    </row>
    <row r="51" spans="1:11" x14ac:dyDescent="0.45">
      <c r="A51" s="1" t="s">
        <v>82</v>
      </c>
      <c r="B51" s="1" t="s">
        <v>32</v>
      </c>
      <c r="C51" s="1">
        <v>6</v>
      </c>
      <c r="D51" s="1" t="s">
        <v>14</v>
      </c>
      <c r="E51" s="4">
        <v>6.7999999999999996E-3</v>
      </c>
      <c r="F51" s="4">
        <v>1.32E-2</v>
      </c>
      <c r="G51" s="4">
        <v>8.6E-3</v>
      </c>
      <c r="H51" s="4">
        <f t="shared" si="0"/>
        <v>2.18E-2</v>
      </c>
      <c r="I51" s="4">
        <v>2.86E-2</v>
      </c>
      <c r="J51" s="1">
        <v>6.6540708038843677E-3</v>
      </c>
      <c r="K51" s="4">
        <v>0.31192660550458712</v>
      </c>
    </row>
    <row r="52" spans="1:11" x14ac:dyDescent="0.45">
      <c r="A52" s="1" t="s">
        <v>83</v>
      </c>
      <c r="B52" s="1" t="s">
        <v>34</v>
      </c>
      <c r="C52" s="1">
        <v>6</v>
      </c>
      <c r="D52" s="1" t="s">
        <v>14</v>
      </c>
      <c r="E52" s="4">
        <v>7.6E-3</v>
      </c>
      <c r="F52" s="4">
        <v>1.17E-2</v>
      </c>
      <c r="G52" s="4">
        <v>1.11E-2</v>
      </c>
      <c r="H52" s="4">
        <f t="shared" si="0"/>
        <v>2.2800000000000001E-2</v>
      </c>
      <c r="I52" s="4">
        <v>3.0400000000000003E-2</v>
      </c>
      <c r="J52" s="1">
        <v>4.6989753023906145E-3</v>
      </c>
      <c r="K52" s="4">
        <v>0.33333333333333331</v>
      </c>
    </row>
    <row r="53" spans="1:11" x14ac:dyDescent="0.45">
      <c r="A53" s="1" t="s">
        <v>84</v>
      </c>
      <c r="B53" s="1" t="s">
        <v>36</v>
      </c>
      <c r="C53" s="1">
        <v>6</v>
      </c>
      <c r="D53" s="1" t="s">
        <v>14</v>
      </c>
      <c r="E53" s="4">
        <v>5.7999999999999996E-3</v>
      </c>
      <c r="F53" s="4">
        <v>9.7000000000000003E-3</v>
      </c>
      <c r="G53" s="4">
        <v>1.7399999999999999E-2</v>
      </c>
      <c r="H53" s="4">
        <f t="shared" si="0"/>
        <v>2.7099999999999999E-2</v>
      </c>
      <c r="I53" s="4">
        <v>3.2899999999999999E-2</v>
      </c>
      <c r="J53" s="1">
        <v>-4.5122085689667949E-3</v>
      </c>
      <c r="K53" s="4">
        <v>0.2140221402214022</v>
      </c>
    </row>
    <row r="54" spans="1:11" x14ac:dyDescent="0.45">
      <c r="A54" s="1" t="s">
        <v>85</v>
      </c>
      <c r="B54" s="1" t="s">
        <v>38</v>
      </c>
      <c r="C54" s="1">
        <v>6</v>
      </c>
      <c r="D54" s="1" t="s">
        <v>14</v>
      </c>
      <c r="E54" s="4">
        <v>1.15E-2</v>
      </c>
      <c r="F54" s="4">
        <v>2.1399999999999999E-2</v>
      </c>
      <c r="G54" s="4">
        <v>4.41E-2</v>
      </c>
      <c r="H54" s="4">
        <f t="shared" si="0"/>
        <v>6.5500000000000003E-2</v>
      </c>
      <c r="I54" s="4">
        <v>7.6999999999999999E-2</v>
      </c>
      <c r="J54" s="1">
        <v>1.7308688204789605E-2</v>
      </c>
      <c r="K54" s="4">
        <v>0.17557251908396945</v>
      </c>
    </row>
    <row r="55" spans="1:11" x14ac:dyDescent="0.45">
      <c r="A55" s="1" t="s">
        <v>86</v>
      </c>
      <c r="B55" s="1" t="s">
        <v>40</v>
      </c>
      <c r="C55" s="1">
        <v>6</v>
      </c>
      <c r="D55" s="1" t="s">
        <v>14</v>
      </c>
      <c r="E55" s="4">
        <v>7.1999999999999998E-3</v>
      </c>
      <c r="F55" s="4">
        <v>1.09E-2</v>
      </c>
      <c r="G55" s="4">
        <v>1.7399999999999999E-2</v>
      </c>
      <c r="H55" s="4">
        <f t="shared" si="0"/>
        <v>2.8299999999999999E-2</v>
      </c>
      <c r="I55" s="4">
        <v>3.5499999999999997E-2</v>
      </c>
      <c r="J55" s="1">
        <v>1.7516790276623784E-3</v>
      </c>
      <c r="K55" s="4">
        <v>0.25441696113074208</v>
      </c>
    </row>
    <row r="56" spans="1:11" x14ac:dyDescent="0.45">
      <c r="A56" s="1" t="s">
        <v>87</v>
      </c>
      <c r="B56" s="1" t="s">
        <v>42</v>
      </c>
      <c r="C56" s="1">
        <v>6</v>
      </c>
      <c r="D56" s="1" t="s">
        <v>14</v>
      </c>
      <c r="E56" s="4">
        <v>1.35E-2</v>
      </c>
      <c r="F56" s="4">
        <v>2.8199999999999999E-2</v>
      </c>
      <c r="G56" s="4">
        <v>2.6599999999999999E-2</v>
      </c>
      <c r="H56" s="4">
        <f t="shared" si="0"/>
        <v>5.4800000000000001E-2</v>
      </c>
      <c r="I56" s="4">
        <v>6.83E-2</v>
      </c>
      <c r="J56" s="1">
        <v>1.3770534082235615E-2</v>
      </c>
      <c r="K56" s="4">
        <v>0.24635036496350363</v>
      </c>
    </row>
    <row r="57" spans="1:11" x14ac:dyDescent="0.45">
      <c r="A57" s="1" t="s">
        <v>88</v>
      </c>
      <c r="B57" s="1" t="s">
        <v>44</v>
      </c>
      <c r="C57" s="1">
        <v>6</v>
      </c>
      <c r="D57" s="1" t="s">
        <v>14</v>
      </c>
      <c r="E57" s="4">
        <v>5.1000000000000004E-3</v>
      </c>
      <c r="F57" s="4">
        <v>1.2699999999999999E-2</v>
      </c>
      <c r="G57" s="4">
        <v>1.5100000000000001E-2</v>
      </c>
      <c r="H57" s="4">
        <f t="shared" si="0"/>
        <v>2.7799999999999998E-2</v>
      </c>
      <c r="I57" s="4">
        <v>3.2899999999999999E-2</v>
      </c>
      <c r="J57" s="1">
        <v>8.6634922922500489E-3</v>
      </c>
      <c r="K57" s="4">
        <v>0.18345323741007197</v>
      </c>
    </row>
    <row r="58" spans="1:11" x14ac:dyDescent="0.45">
      <c r="A58" s="1" t="s">
        <v>89</v>
      </c>
      <c r="B58" s="1" t="s">
        <v>46</v>
      </c>
      <c r="C58" s="1">
        <v>6</v>
      </c>
      <c r="D58" s="1" t="s">
        <v>14</v>
      </c>
      <c r="E58" s="4">
        <v>1.21E-2</v>
      </c>
      <c r="F58" s="4">
        <v>2.9499999999999998E-2</v>
      </c>
      <c r="G58" s="4">
        <v>1.89E-2</v>
      </c>
      <c r="H58" s="4">
        <f t="shared" si="0"/>
        <v>4.8399999999999999E-2</v>
      </c>
      <c r="I58" s="4">
        <v>6.0499999999999998E-2</v>
      </c>
      <c r="J58" s="1">
        <v>2.301842940611256E-2</v>
      </c>
      <c r="K58" s="4">
        <v>0.25</v>
      </c>
    </row>
    <row r="59" spans="1:11" x14ac:dyDescent="0.45">
      <c r="A59" s="1" t="s">
        <v>90</v>
      </c>
      <c r="B59" s="1" t="s">
        <v>48</v>
      </c>
      <c r="C59" s="1">
        <v>6</v>
      </c>
      <c r="D59" s="1" t="s">
        <v>14</v>
      </c>
      <c r="E59" s="4">
        <v>1.3899999999999999E-2</v>
      </c>
      <c r="F59" s="4">
        <v>1.6E-2</v>
      </c>
      <c r="G59" s="4">
        <v>2.93E-2</v>
      </c>
      <c r="H59" s="4">
        <f t="shared" si="0"/>
        <v>4.53E-2</v>
      </c>
      <c r="I59" s="4">
        <v>5.9200000000000003E-2</v>
      </c>
      <c r="J59" s="1">
        <v>1.0508095722904691E-2</v>
      </c>
      <c r="K59" s="4">
        <v>0.30684326710816773</v>
      </c>
    </row>
    <row r="60" spans="1:11" x14ac:dyDescent="0.45">
      <c r="A60" s="1" t="s">
        <v>91</v>
      </c>
      <c r="B60" s="1" t="s">
        <v>50</v>
      </c>
      <c r="C60" s="1">
        <v>6</v>
      </c>
      <c r="D60" s="1" t="s">
        <v>14</v>
      </c>
      <c r="E60" s="4">
        <v>0.01</v>
      </c>
      <c r="F60" s="4">
        <v>2.47E-2</v>
      </c>
      <c r="G60" s="4">
        <v>0.29099999999999998</v>
      </c>
      <c r="H60" s="4">
        <f t="shared" si="0"/>
        <v>0.31569999999999998</v>
      </c>
      <c r="I60" s="4">
        <v>0.32569999999999999</v>
      </c>
      <c r="J60" s="1">
        <v>1.2217998181588604E-2</v>
      </c>
      <c r="K60" s="4">
        <v>3.1675641431738996E-2</v>
      </c>
    </row>
    <row r="61" spans="1:11" x14ac:dyDescent="0.45">
      <c r="A61" s="1" t="s">
        <v>92</v>
      </c>
      <c r="B61" s="1" t="s">
        <v>52</v>
      </c>
      <c r="C61" s="1">
        <v>6</v>
      </c>
      <c r="D61" s="1" t="s">
        <v>14</v>
      </c>
      <c r="E61" s="4">
        <v>3.3E-3</v>
      </c>
      <c r="F61" s="4">
        <v>2.5000000000000001E-3</v>
      </c>
      <c r="G61" s="4">
        <v>2.8E-3</v>
      </c>
      <c r="H61" s="4">
        <f t="shared" si="0"/>
        <v>5.3E-3</v>
      </c>
      <c r="I61" s="4">
        <v>8.6E-3</v>
      </c>
      <c r="J61" s="1">
        <v>-2.1924871903421885E-3</v>
      </c>
      <c r="K61" s="4">
        <v>0.62264150943396224</v>
      </c>
    </row>
    <row r="62" spans="1:11" x14ac:dyDescent="0.45">
      <c r="A62" s="1" t="s">
        <v>93</v>
      </c>
      <c r="B62" s="1" t="s">
        <v>13</v>
      </c>
      <c r="C62" s="1">
        <v>8</v>
      </c>
      <c r="D62" s="1" t="s">
        <v>14</v>
      </c>
      <c r="E62" s="4">
        <v>1.54E-2</v>
      </c>
      <c r="F62" s="4">
        <v>1.2200000000000001E-2</v>
      </c>
      <c r="G62" s="4">
        <v>0.03</v>
      </c>
      <c r="H62" s="4">
        <f t="shared" si="0"/>
        <v>4.2200000000000001E-2</v>
      </c>
      <c r="I62" s="4">
        <v>5.7599999999999998E-2</v>
      </c>
      <c r="J62" s="1">
        <v>1.737917685927046E-2</v>
      </c>
      <c r="K62" s="4">
        <v>0.36492890995260663</v>
      </c>
    </row>
    <row r="63" spans="1:11" x14ac:dyDescent="0.45">
      <c r="A63" s="1" t="s">
        <v>94</v>
      </c>
      <c r="B63" s="1" t="s">
        <v>16</v>
      </c>
      <c r="C63" s="1">
        <v>8</v>
      </c>
      <c r="D63" s="1" t="s">
        <v>14</v>
      </c>
      <c r="E63" s="4">
        <v>1.7999999999999999E-2</v>
      </c>
      <c r="F63" s="4">
        <v>1.5100000000000001E-2</v>
      </c>
      <c r="G63" s="4">
        <v>0.05</v>
      </c>
      <c r="H63" s="4">
        <f t="shared" si="0"/>
        <v>6.5100000000000005E-2</v>
      </c>
      <c r="I63" s="4">
        <v>8.3100000000000007E-2</v>
      </c>
      <c r="J63" s="1">
        <v>1.342543202014912E-2</v>
      </c>
      <c r="K63" s="4">
        <v>0.27649769585253453</v>
      </c>
    </row>
    <row r="64" spans="1:11" x14ac:dyDescent="0.45">
      <c r="A64" s="1" t="s">
        <v>95</v>
      </c>
      <c r="B64" s="1" t="s">
        <v>18</v>
      </c>
      <c r="C64" s="1">
        <v>8</v>
      </c>
      <c r="D64" s="1" t="s">
        <v>14</v>
      </c>
      <c r="E64" s="4">
        <v>2.0400000000000001E-2</v>
      </c>
      <c r="F64" s="4">
        <v>2.29E-2</v>
      </c>
      <c r="G64" s="4">
        <v>3.8899999999999997E-2</v>
      </c>
      <c r="H64" s="4">
        <f t="shared" si="0"/>
        <v>6.1799999999999994E-2</v>
      </c>
      <c r="I64" s="4">
        <v>8.2199999999999995E-2</v>
      </c>
      <c r="J64" s="1">
        <v>1.4757611748412241E-2</v>
      </c>
      <c r="K64" s="4">
        <v>0.33009708737864085</v>
      </c>
    </row>
    <row r="65" spans="1:11" x14ac:dyDescent="0.45">
      <c r="A65" s="1" t="s">
        <v>96</v>
      </c>
      <c r="B65" s="1" t="s">
        <v>20</v>
      </c>
      <c r="C65" s="1">
        <v>8</v>
      </c>
      <c r="D65" s="1" t="s">
        <v>14</v>
      </c>
      <c r="E65" s="4">
        <v>1.15E-2</v>
      </c>
      <c r="F65" s="4">
        <v>1.66E-2</v>
      </c>
      <c r="G65" s="4">
        <v>1.3599999999999999E-2</v>
      </c>
      <c r="H65" s="4">
        <f t="shared" si="0"/>
        <v>3.0199999999999998E-2</v>
      </c>
      <c r="I65" s="4">
        <v>4.1700000000000001E-2</v>
      </c>
      <c r="J65" s="1">
        <v>7.6471721441268344E-3</v>
      </c>
      <c r="K65" s="4">
        <v>0.38079470198675497</v>
      </c>
    </row>
    <row r="66" spans="1:11" x14ac:dyDescent="0.45">
      <c r="A66" s="1" t="s">
        <v>97</v>
      </c>
      <c r="B66" s="1" t="s">
        <v>22</v>
      </c>
      <c r="C66" s="1">
        <v>8</v>
      </c>
      <c r="D66" s="1" t="s">
        <v>14</v>
      </c>
      <c r="E66" s="4">
        <v>6.4000000000000003E-3</v>
      </c>
      <c r="F66" s="4">
        <v>9.4000000000000004E-3</v>
      </c>
      <c r="G66" s="4">
        <v>2.4E-2</v>
      </c>
      <c r="H66" s="4">
        <f t="shared" si="0"/>
        <v>3.3399999999999999E-2</v>
      </c>
      <c r="I66" s="4">
        <v>3.9800000000000002E-2</v>
      </c>
      <c r="J66" s="1">
        <v>2.4517353210706471E-3</v>
      </c>
      <c r="K66" s="4">
        <v>0.19161676646706588</v>
      </c>
    </row>
    <row r="67" spans="1:11" x14ac:dyDescent="0.45">
      <c r="A67" s="1" t="s">
        <v>98</v>
      </c>
      <c r="B67" s="1" t="s">
        <v>24</v>
      </c>
      <c r="C67" s="1">
        <v>8</v>
      </c>
      <c r="D67" s="1" t="s">
        <v>14</v>
      </c>
      <c r="E67" s="4">
        <v>7.4999999999999997E-3</v>
      </c>
      <c r="F67" s="4">
        <v>8.9999999999999993E-3</v>
      </c>
      <c r="G67" s="4">
        <v>3.3000000000000002E-2</v>
      </c>
      <c r="H67" s="4">
        <f t="shared" ref="H67:H130" si="1">F67+G67</f>
        <v>4.2000000000000003E-2</v>
      </c>
      <c r="I67" s="4">
        <v>4.9500000000000002E-2</v>
      </c>
      <c r="J67" s="1">
        <v>1.4832965340917437E-2</v>
      </c>
      <c r="K67" s="4">
        <v>0.17857142857142855</v>
      </c>
    </row>
    <row r="68" spans="1:11" x14ac:dyDescent="0.45">
      <c r="A68" s="1" t="s">
        <v>99</v>
      </c>
      <c r="B68" s="1" t="s">
        <v>26</v>
      </c>
      <c r="C68" s="1">
        <v>8</v>
      </c>
      <c r="D68" s="1" t="s">
        <v>14</v>
      </c>
      <c r="E68" s="4">
        <v>1.43E-2</v>
      </c>
      <c r="F68" s="4">
        <v>2.01E-2</v>
      </c>
      <c r="G68" s="4">
        <v>1.47E-2</v>
      </c>
      <c r="H68" s="4">
        <f t="shared" si="1"/>
        <v>3.4799999999999998E-2</v>
      </c>
      <c r="I68" s="4">
        <v>4.9099999999999998E-2</v>
      </c>
      <c r="J68" s="1">
        <v>9.2870183107460012E-3</v>
      </c>
      <c r="K68" s="4">
        <v>0.41091954022988508</v>
      </c>
    </row>
    <row r="69" spans="1:11" x14ac:dyDescent="0.45">
      <c r="A69" s="1" t="s">
        <v>100</v>
      </c>
      <c r="B69" s="1" t="s">
        <v>28</v>
      </c>
      <c r="C69" s="1">
        <v>8</v>
      </c>
      <c r="D69" s="1" t="s">
        <v>14</v>
      </c>
      <c r="E69" s="4">
        <v>8.0999999999999996E-3</v>
      </c>
      <c r="F69" s="4">
        <v>9.4000000000000004E-3</v>
      </c>
      <c r="G69" s="4">
        <v>1.8599999999999998E-2</v>
      </c>
      <c r="H69" s="4">
        <f t="shared" si="1"/>
        <v>2.7999999999999997E-2</v>
      </c>
      <c r="I69" s="4">
        <v>3.61E-2</v>
      </c>
      <c r="J69" s="1">
        <v>1.0766673368904056E-2</v>
      </c>
      <c r="K69" s="4">
        <v>0.28928571428571431</v>
      </c>
    </row>
    <row r="70" spans="1:11" x14ac:dyDescent="0.45">
      <c r="A70" s="1" t="s">
        <v>101</v>
      </c>
      <c r="B70" s="1" t="s">
        <v>30</v>
      </c>
      <c r="C70" s="1">
        <v>8</v>
      </c>
      <c r="D70" s="1" t="s">
        <v>14</v>
      </c>
      <c r="E70" s="4">
        <v>7.6E-3</v>
      </c>
      <c r="F70" s="4">
        <v>1.09E-2</v>
      </c>
      <c r="G70" s="4">
        <v>1.9099999999999999E-2</v>
      </c>
      <c r="H70" s="4">
        <f t="shared" si="1"/>
        <v>0.03</v>
      </c>
      <c r="I70" s="4">
        <v>3.7599999999999995E-2</v>
      </c>
      <c r="J70" s="1">
        <v>7.8488843173519299E-3</v>
      </c>
      <c r="K70" s="4">
        <v>0.25333333333333335</v>
      </c>
    </row>
    <row r="71" spans="1:11" x14ac:dyDescent="0.45">
      <c r="A71" s="1" t="s">
        <v>102</v>
      </c>
      <c r="B71" s="1" t="s">
        <v>32</v>
      </c>
      <c r="C71" s="1">
        <v>8</v>
      </c>
      <c r="D71" s="1" t="s">
        <v>14</v>
      </c>
      <c r="E71" s="4">
        <v>3.5000000000000001E-3</v>
      </c>
      <c r="F71" s="4">
        <v>4.7000000000000002E-3</v>
      </c>
      <c r="G71" s="4">
        <v>1.09E-2</v>
      </c>
      <c r="H71" s="4">
        <f t="shared" si="1"/>
        <v>1.5599999999999999E-2</v>
      </c>
      <c r="I71" s="4">
        <v>1.9099999999999999E-2</v>
      </c>
      <c r="J71" s="1">
        <v>-3.5066162153897756E-3</v>
      </c>
      <c r="K71" s="4">
        <v>0.22435897435897437</v>
      </c>
    </row>
    <row r="72" spans="1:11" x14ac:dyDescent="0.45">
      <c r="A72" s="1" t="s">
        <v>103</v>
      </c>
      <c r="B72" s="1" t="s">
        <v>34</v>
      </c>
      <c r="C72" s="1">
        <v>8</v>
      </c>
      <c r="D72" s="1" t="s">
        <v>14</v>
      </c>
      <c r="E72" s="4">
        <v>7.9000000000000008E-3</v>
      </c>
      <c r="F72" s="4">
        <v>4.9599999999999998E-2</v>
      </c>
      <c r="G72" s="4">
        <v>2.5899999999999999E-2</v>
      </c>
      <c r="H72" s="4">
        <f t="shared" si="1"/>
        <v>7.5499999999999998E-2</v>
      </c>
      <c r="I72" s="4">
        <v>8.3400000000000002E-2</v>
      </c>
      <c r="J72" s="1">
        <v>1.6776731261672354E-2</v>
      </c>
      <c r="K72" s="4">
        <v>0.10463576158940399</v>
      </c>
    </row>
    <row r="73" spans="1:11" x14ac:dyDescent="0.45">
      <c r="A73" s="1" t="s">
        <v>104</v>
      </c>
      <c r="B73" s="1" t="s">
        <v>36</v>
      </c>
      <c r="C73" s="1">
        <v>8</v>
      </c>
      <c r="D73" s="1" t="s">
        <v>14</v>
      </c>
      <c r="E73" s="4">
        <v>6.3E-3</v>
      </c>
      <c r="F73" s="4">
        <v>1.6400000000000001E-2</v>
      </c>
      <c r="G73" s="4" t="s">
        <v>202</v>
      </c>
      <c r="H73" s="4" t="s">
        <v>202</v>
      </c>
      <c r="I73" s="4">
        <v>2.2700000000000001E-2</v>
      </c>
      <c r="J73" s="1">
        <v>7.6500449400283997E-3</v>
      </c>
      <c r="K73" s="4">
        <v>0.38414634146341459</v>
      </c>
    </row>
    <row r="74" spans="1:11" x14ac:dyDescent="0.45">
      <c r="A74" s="1" t="s">
        <v>105</v>
      </c>
      <c r="B74" s="1" t="s">
        <v>38</v>
      </c>
      <c r="C74" s="1">
        <v>8</v>
      </c>
      <c r="D74" s="1" t="s">
        <v>14</v>
      </c>
      <c r="E74" s="4">
        <v>6.1999999999999998E-3</v>
      </c>
      <c r="F74" s="4">
        <v>1.24E-2</v>
      </c>
      <c r="G74" s="4">
        <v>0.01</v>
      </c>
      <c r="H74" s="4">
        <f t="shared" si="1"/>
        <v>2.24E-2</v>
      </c>
      <c r="I74" s="4">
        <v>2.86E-2</v>
      </c>
      <c r="J74" s="1">
        <v>3.9973275857181096E-3</v>
      </c>
      <c r="K74" s="4">
        <v>0.2767857142857143</v>
      </c>
    </row>
    <row r="75" spans="1:11" x14ac:dyDescent="0.45">
      <c r="A75" s="1" t="s">
        <v>106</v>
      </c>
      <c r="B75" s="1" t="s">
        <v>40</v>
      </c>
      <c r="C75" s="1">
        <v>8</v>
      </c>
      <c r="D75" s="1" t="s">
        <v>14</v>
      </c>
      <c r="E75" s="4">
        <v>4.7999999999999996E-3</v>
      </c>
      <c r="F75" s="4">
        <v>7.1000000000000004E-3</v>
      </c>
      <c r="G75" s="4">
        <v>1.0800000000000001E-2</v>
      </c>
      <c r="H75" s="4">
        <f t="shared" si="1"/>
        <v>1.7899999999999999E-2</v>
      </c>
      <c r="I75" s="4">
        <v>2.2700000000000001E-2</v>
      </c>
      <c r="J75" s="1">
        <v>1.598733281906517E-4</v>
      </c>
      <c r="K75" s="4">
        <v>0.26815642458100558</v>
      </c>
    </row>
    <row r="76" spans="1:11" x14ac:dyDescent="0.45">
      <c r="A76" s="1" t="s">
        <v>107</v>
      </c>
      <c r="B76" s="1" t="s">
        <v>42</v>
      </c>
      <c r="C76" s="1">
        <v>8</v>
      </c>
      <c r="D76" s="1" t="s">
        <v>14</v>
      </c>
      <c r="E76" s="4">
        <v>1.1599999999999999E-2</v>
      </c>
      <c r="F76" s="4">
        <v>2.0899999999999998E-2</v>
      </c>
      <c r="G76" s="4">
        <v>5.3699999999999998E-2</v>
      </c>
      <c r="H76" s="4">
        <f t="shared" si="1"/>
        <v>7.46E-2</v>
      </c>
      <c r="I76" s="4">
        <v>8.6199999999999999E-2</v>
      </c>
      <c r="J76" s="1">
        <v>2.1626104091853442E-2</v>
      </c>
      <c r="K76" s="4">
        <v>0.15549597855227881</v>
      </c>
    </row>
    <row r="77" spans="1:11" x14ac:dyDescent="0.45">
      <c r="A77" s="1" t="s">
        <v>108</v>
      </c>
      <c r="B77" s="1" t="s">
        <v>44</v>
      </c>
      <c r="C77" s="1">
        <v>8</v>
      </c>
      <c r="D77" s="1" t="s">
        <v>14</v>
      </c>
      <c r="E77" s="4">
        <v>4.3E-3</v>
      </c>
      <c r="F77" s="4">
        <v>1.15E-2</v>
      </c>
      <c r="G77" s="4">
        <v>1.11E-2</v>
      </c>
      <c r="H77" s="4">
        <f t="shared" si="1"/>
        <v>2.2600000000000002E-2</v>
      </c>
      <c r="I77" s="4">
        <v>2.69E-2</v>
      </c>
      <c r="J77" s="1">
        <v>6.7159258100024655E-5</v>
      </c>
      <c r="K77" s="4">
        <v>0.19026548672566371</v>
      </c>
    </row>
    <row r="78" spans="1:11" x14ac:dyDescent="0.45">
      <c r="A78" s="1" t="s">
        <v>109</v>
      </c>
      <c r="B78" s="1" t="s">
        <v>46</v>
      </c>
      <c r="C78" s="1">
        <v>8</v>
      </c>
      <c r="D78" s="1" t="s">
        <v>14</v>
      </c>
      <c r="E78" s="4">
        <v>6.6E-3</v>
      </c>
      <c r="F78" s="4">
        <v>7.0000000000000001E-3</v>
      </c>
      <c r="G78" s="4">
        <v>1.7600000000000001E-2</v>
      </c>
      <c r="H78" s="4">
        <f t="shared" si="1"/>
        <v>2.46E-2</v>
      </c>
      <c r="I78" s="4">
        <v>3.1200000000000002E-2</v>
      </c>
      <c r="J78" s="1">
        <v>1.836241054424043E-2</v>
      </c>
      <c r="K78" s="4">
        <v>0.26829268292682928</v>
      </c>
    </row>
    <row r="79" spans="1:11" x14ac:dyDescent="0.45">
      <c r="A79" s="1" t="s">
        <v>110</v>
      </c>
      <c r="B79" s="1" t="s">
        <v>48</v>
      </c>
      <c r="C79" s="1">
        <v>8</v>
      </c>
      <c r="D79" s="1" t="s">
        <v>14</v>
      </c>
      <c r="E79" s="4">
        <v>1.01E-2</v>
      </c>
      <c r="F79" s="4">
        <v>2.5999999999999999E-2</v>
      </c>
      <c r="G79" s="4">
        <v>2.4899999999999999E-2</v>
      </c>
      <c r="H79" s="4">
        <f t="shared" si="1"/>
        <v>5.0900000000000001E-2</v>
      </c>
      <c r="I79" s="4">
        <v>6.0999999999999999E-2</v>
      </c>
      <c r="J79" s="1">
        <v>3.4413085268022114E-3</v>
      </c>
      <c r="K79" s="4">
        <v>0.19842829076620824</v>
      </c>
    </row>
    <row r="80" spans="1:11" x14ac:dyDescent="0.45">
      <c r="A80" s="1" t="s">
        <v>111</v>
      </c>
      <c r="B80" s="1" t="s">
        <v>50</v>
      </c>
      <c r="C80" s="1">
        <v>8</v>
      </c>
      <c r="D80" s="1" t="s">
        <v>14</v>
      </c>
      <c r="E80" s="4">
        <v>7.1000000000000004E-3</v>
      </c>
      <c r="F80" s="4">
        <v>1.2699999999999999E-2</v>
      </c>
      <c r="G80" s="4">
        <v>8.0999999999999996E-3</v>
      </c>
      <c r="H80" s="4">
        <f t="shared" si="1"/>
        <v>2.0799999999999999E-2</v>
      </c>
      <c r="I80" s="4">
        <v>2.7899999999999998E-2</v>
      </c>
      <c r="J80" s="1">
        <v>8.0981112569789761E-3</v>
      </c>
      <c r="K80" s="4">
        <v>0.34134615384615385</v>
      </c>
    </row>
    <row r="81" spans="1:11" x14ac:dyDescent="0.45">
      <c r="A81" s="1" t="s">
        <v>112</v>
      </c>
      <c r="B81" s="1" t="s">
        <v>52</v>
      </c>
      <c r="C81" s="1">
        <v>8</v>
      </c>
      <c r="D81" s="1" t="s">
        <v>14</v>
      </c>
      <c r="E81" s="4">
        <v>8.8999999999999999E-3</v>
      </c>
      <c r="F81" s="4">
        <v>2.1700000000000001E-2</v>
      </c>
      <c r="G81" s="4">
        <v>2.1299999999999999E-2</v>
      </c>
      <c r="H81" s="4">
        <f t="shared" si="1"/>
        <v>4.2999999999999997E-2</v>
      </c>
      <c r="I81" s="4">
        <v>5.1900000000000002E-2</v>
      </c>
      <c r="J81" s="1">
        <v>1.1355100830297681E-2</v>
      </c>
      <c r="K81" s="4">
        <v>0.20697674418604653</v>
      </c>
    </row>
    <row r="82" spans="1:11" x14ac:dyDescent="0.45">
      <c r="A82" s="1" t="s">
        <v>113</v>
      </c>
      <c r="B82" s="1" t="s">
        <v>13</v>
      </c>
      <c r="C82" s="1">
        <v>0</v>
      </c>
      <c r="D82" s="1" t="s">
        <v>114</v>
      </c>
      <c r="E82" s="4">
        <v>2.5000000000000001E-2</v>
      </c>
      <c r="F82" s="4">
        <v>9.1000000000000004E-3</v>
      </c>
      <c r="G82" s="4">
        <v>1.4200000000000001E-2</v>
      </c>
      <c r="H82" s="4">
        <f t="shared" si="1"/>
        <v>2.3300000000000001E-2</v>
      </c>
      <c r="I82" s="4">
        <v>4.830000000000001E-2</v>
      </c>
      <c r="J82" s="1">
        <v>1.1791620043162525E-2</v>
      </c>
      <c r="K82" s="4">
        <v>1.0729613733905579</v>
      </c>
    </row>
    <row r="83" spans="1:11" x14ac:dyDescent="0.45">
      <c r="A83" s="1" t="s">
        <v>115</v>
      </c>
      <c r="B83" s="1" t="s">
        <v>16</v>
      </c>
      <c r="C83" s="1">
        <v>0</v>
      </c>
      <c r="D83" s="1" t="s">
        <v>114</v>
      </c>
      <c r="E83" s="4">
        <v>1.01E-2</v>
      </c>
      <c r="F83" s="4">
        <v>8.3999999999999995E-3</v>
      </c>
      <c r="G83" s="4">
        <v>7.7000000000000002E-3</v>
      </c>
      <c r="H83" s="4">
        <f t="shared" si="1"/>
        <v>1.61E-2</v>
      </c>
      <c r="I83" s="4">
        <v>2.6200000000000001E-2</v>
      </c>
      <c r="J83" s="1">
        <v>1.073707302667023E-2</v>
      </c>
      <c r="K83" s="4">
        <v>0.62732919254658381</v>
      </c>
    </row>
    <row r="84" spans="1:11" x14ac:dyDescent="0.45">
      <c r="A84" s="1" t="s">
        <v>116</v>
      </c>
      <c r="B84" s="1" t="s">
        <v>18</v>
      </c>
      <c r="C84" s="1">
        <v>0</v>
      </c>
      <c r="D84" s="1" t="s">
        <v>114</v>
      </c>
      <c r="E84" s="4">
        <v>1.95E-2</v>
      </c>
      <c r="F84" s="4">
        <v>1.0699999999999999E-2</v>
      </c>
      <c r="G84" s="4">
        <v>2.4199999999999999E-2</v>
      </c>
      <c r="H84" s="4">
        <f t="shared" si="1"/>
        <v>3.49E-2</v>
      </c>
      <c r="I84" s="4">
        <v>5.4399999999999997E-2</v>
      </c>
      <c r="J84" s="1">
        <v>9.8960506185673796E-3</v>
      </c>
      <c r="K84" s="4">
        <v>0.55873925501432664</v>
      </c>
    </row>
    <row r="85" spans="1:11" x14ac:dyDescent="0.45">
      <c r="A85" s="1" t="s">
        <v>117</v>
      </c>
      <c r="B85" s="1" t="s">
        <v>20</v>
      </c>
      <c r="C85" s="1">
        <v>0</v>
      </c>
      <c r="D85" s="1" t="s">
        <v>114</v>
      </c>
      <c r="E85" s="4">
        <v>3.8300000000000001E-2</v>
      </c>
      <c r="F85" s="4">
        <v>2.7300000000000001E-2</v>
      </c>
      <c r="G85" s="4">
        <v>0.14960000000000001</v>
      </c>
      <c r="H85" s="4">
        <f t="shared" si="1"/>
        <v>0.1769</v>
      </c>
      <c r="I85" s="4">
        <v>0.2152</v>
      </c>
      <c r="J85" s="1">
        <v>3.1482407571489471E-2</v>
      </c>
      <c r="K85" s="4">
        <v>0.21650650084793668</v>
      </c>
    </row>
    <row r="86" spans="1:11" x14ac:dyDescent="0.45">
      <c r="A86" s="1" t="s">
        <v>118</v>
      </c>
      <c r="B86" s="1" t="s">
        <v>22</v>
      </c>
      <c r="C86" s="1">
        <v>0</v>
      </c>
      <c r="D86" s="1" t="s">
        <v>114</v>
      </c>
      <c r="E86" s="4">
        <v>1.37E-2</v>
      </c>
      <c r="F86" s="4">
        <v>6.1999999999999998E-3</v>
      </c>
      <c r="G86" s="4">
        <v>2.2200000000000001E-2</v>
      </c>
      <c r="H86" s="4">
        <f t="shared" si="1"/>
        <v>2.8400000000000002E-2</v>
      </c>
      <c r="I86" s="4">
        <v>4.2099999999999999E-2</v>
      </c>
      <c r="J86" s="1">
        <v>7.9044671338698858E-3</v>
      </c>
      <c r="K86" s="4">
        <v>0.48239436619718307</v>
      </c>
    </row>
    <row r="87" spans="1:11" x14ac:dyDescent="0.45">
      <c r="A87" s="1" t="s">
        <v>119</v>
      </c>
      <c r="B87" s="1" t="s">
        <v>24</v>
      </c>
      <c r="C87" s="1">
        <v>0</v>
      </c>
      <c r="D87" s="1" t="s">
        <v>114</v>
      </c>
      <c r="E87" s="4">
        <v>1.54E-2</v>
      </c>
      <c r="F87" s="4">
        <v>1.01E-2</v>
      </c>
      <c r="G87" s="4">
        <v>1.89E-2</v>
      </c>
      <c r="H87" s="4">
        <f t="shared" si="1"/>
        <v>2.8999999999999998E-2</v>
      </c>
      <c r="I87" s="4">
        <v>4.4400000000000002E-2</v>
      </c>
      <c r="J87" s="1">
        <v>1.4596711382064606E-2</v>
      </c>
      <c r="K87" s="4">
        <v>0.53103448275862075</v>
      </c>
    </row>
    <row r="88" spans="1:11" x14ac:dyDescent="0.45">
      <c r="A88" s="1" t="s">
        <v>120</v>
      </c>
      <c r="B88" s="1" t="s">
        <v>26</v>
      </c>
      <c r="C88" s="1">
        <v>0</v>
      </c>
      <c r="D88" s="1" t="s">
        <v>114</v>
      </c>
      <c r="E88" s="4">
        <v>1.77E-2</v>
      </c>
      <c r="F88" s="4">
        <v>2.7900000000000001E-2</v>
      </c>
      <c r="G88" s="4">
        <v>3.56E-2</v>
      </c>
      <c r="H88" s="4">
        <f t="shared" si="1"/>
        <v>6.3500000000000001E-2</v>
      </c>
      <c r="I88" s="4">
        <v>8.1199999999999994E-2</v>
      </c>
      <c r="J88" s="1">
        <v>8.9534537026702155E-3</v>
      </c>
      <c r="K88" s="4">
        <v>0.27874015748031494</v>
      </c>
    </row>
    <row r="89" spans="1:11" x14ac:dyDescent="0.45">
      <c r="A89" s="1" t="s">
        <v>121</v>
      </c>
      <c r="B89" s="1" t="s">
        <v>28</v>
      </c>
      <c r="C89" s="1">
        <v>0</v>
      </c>
      <c r="D89" s="1" t="s">
        <v>114</v>
      </c>
      <c r="E89" s="4">
        <v>1.2699999999999999E-2</v>
      </c>
      <c r="F89" s="4">
        <v>6.5699999999999995E-2</v>
      </c>
      <c r="G89" s="4">
        <v>3.4500000000000003E-2</v>
      </c>
      <c r="H89" s="4">
        <f t="shared" si="1"/>
        <v>0.1002</v>
      </c>
      <c r="I89" s="4">
        <v>0.1129</v>
      </c>
      <c r="J89" s="1">
        <v>4.1948500866865225E-3</v>
      </c>
      <c r="K89" s="4">
        <v>0.12674650698602793</v>
      </c>
    </row>
    <row r="90" spans="1:11" x14ac:dyDescent="0.45">
      <c r="A90" s="1" t="s">
        <v>122</v>
      </c>
      <c r="B90" s="1" t="s">
        <v>30</v>
      </c>
      <c r="C90" s="1">
        <v>0</v>
      </c>
      <c r="D90" s="1" t="s">
        <v>114</v>
      </c>
      <c r="E90" s="4">
        <v>1.54E-2</v>
      </c>
      <c r="F90" s="4">
        <v>8.3000000000000001E-3</v>
      </c>
      <c r="G90" s="4">
        <v>1.2999999999999999E-2</v>
      </c>
      <c r="H90" s="4">
        <f t="shared" si="1"/>
        <v>2.1299999999999999E-2</v>
      </c>
      <c r="I90" s="4">
        <v>3.6699999999999997E-2</v>
      </c>
      <c r="J90" s="1">
        <v>1.1134778278685032E-3</v>
      </c>
      <c r="K90" s="4">
        <v>0.72300469483568075</v>
      </c>
    </row>
    <row r="91" spans="1:11" x14ac:dyDescent="0.45">
      <c r="A91" s="1" t="s">
        <v>123</v>
      </c>
      <c r="B91" s="1" t="s">
        <v>32</v>
      </c>
      <c r="C91" s="1">
        <v>0</v>
      </c>
      <c r="D91" s="1" t="s">
        <v>114</v>
      </c>
      <c r="E91" s="4">
        <v>4.7000000000000002E-3</v>
      </c>
      <c r="F91" s="4">
        <v>6.7000000000000002E-3</v>
      </c>
      <c r="G91" s="4">
        <v>5.7000000000000002E-3</v>
      </c>
      <c r="H91" s="4">
        <f t="shared" si="1"/>
        <v>1.2400000000000001E-2</v>
      </c>
      <c r="I91" s="4">
        <v>1.7100000000000001E-2</v>
      </c>
      <c r="J91" s="1">
        <v>9.8244791847517336E-3</v>
      </c>
      <c r="K91" s="4">
        <v>0.37903225806451613</v>
      </c>
    </row>
    <row r="92" spans="1:11" x14ac:dyDescent="0.45">
      <c r="A92" s="1" t="s">
        <v>124</v>
      </c>
      <c r="B92" s="1" t="s">
        <v>34</v>
      </c>
      <c r="C92" s="1">
        <v>0</v>
      </c>
      <c r="D92" s="1" t="s">
        <v>114</v>
      </c>
      <c r="E92" s="4">
        <v>7.4000000000000003E-3</v>
      </c>
      <c r="F92" s="4">
        <v>5.5999999999999999E-3</v>
      </c>
      <c r="G92" s="4">
        <v>9.2999999999999992E-3</v>
      </c>
      <c r="H92" s="4">
        <f t="shared" si="1"/>
        <v>1.49E-2</v>
      </c>
      <c r="I92" s="4">
        <v>2.23E-2</v>
      </c>
      <c r="J92" s="1">
        <v>1.7677651994771595E-3</v>
      </c>
      <c r="K92" s="4">
        <v>0.49664429530201343</v>
      </c>
    </row>
    <row r="93" spans="1:11" x14ac:dyDescent="0.45">
      <c r="A93" s="1" t="s">
        <v>125</v>
      </c>
      <c r="B93" s="1" t="s">
        <v>36</v>
      </c>
      <c r="C93" s="1">
        <v>0</v>
      </c>
      <c r="D93" s="1" t="s">
        <v>114</v>
      </c>
      <c r="E93" s="4">
        <v>3.7000000000000002E-3</v>
      </c>
      <c r="F93" s="4">
        <v>6.0000000000000001E-3</v>
      </c>
      <c r="G93" s="4">
        <v>9.5999999999999992E-3</v>
      </c>
      <c r="H93" s="4">
        <f t="shared" si="1"/>
        <v>1.5599999999999999E-2</v>
      </c>
      <c r="I93" s="4">
        <v>1.9299999999999998E-2</v>
      </c>
      <c r="J93" s="1">
        <v>7.1279443360570862E-4</v>
      </c>
      <c r="K93" s="4">
        <v>0.2371794871794872</v>
      </c>
    </row>
    <row r="94" spans="1:11" x14ac:dyDescent="0.45">
      <c r="A94" s="1" t="s">
        <v>126</v>
      </c>
      <c r="B94" s="1" t="s">
        <v>38</v>
      </c>
      <c r="C94" s="1">
        <v>0</v>
      </c>
      <c r="D94" s="1" t="s">
        <v>114</v>
      </c>
      <c r="E94" s="4">
        <v>2.1100000000000001E-2</v>
      </c>
      <c r="F94" s="4">
        <v>1.0999999999999999E-2</v>
      </c>
      <c r="G94" s="4">
        <v>3.5900000000000001E-2</v>
      </c>
      <c r="H94" s="4">
        <f t="shared" si="1"/>
        <v>4.6899999999999997E-2</v>
      </c>
      <c r="I94" s="4">
        <v>6.8000000000000005E-2</v>
      </c>
      <c r="J94" s="1">
        <v>1.0127515091179418E-2</v>
      </c>
      <c r="K94" s="4">
        <v>0.44989339019189767</v>
      </c>
    </row>
    <row r="95" spans="1:11" x14ac:dyDescent="0.45">
      <c r="A95" s="1" t="s">
        <v>127</v>
      </c>
      <c r="B95" s="1" t="s">
        <v>40</v>
      </c>
      <c r="C95" s="1">
        <v>0</v>
      </c>
      <c r="D95" s="1" t="s">
        <v>114</v>
      </c>
      <c r="E95" s="4">
        <v>2.3900000000000001E-2</v>
      </c>
      <c r="F95" s="4">
        <v>8.5599999999999996E-2</v>
      </c>
      <c r="G95" s="4">
        <v>7.7600000000000002E-2</v>
      </c>
      <c r="H95" s="4">
        <f t="shared" si="1"/>
        <v>0.16320000000000001</v>
      </c>
      <c r="I95" s="4">
        <v>0.18709999999999999</v>
      </c>
      <c r="J95" s="1">
        <v>2.6735528121554324E-2</v>
      </c>
      <c r="K95" s="4">
        <v>0.14644607843137256</v>
      </c>
    </row>
    <row r="96" spans="1:11" x14ac:dyDescent="0.45">
      <c r="A96" s="1" t="s">
        <v>128</v>
      </c>
      <c r="B96" s="1" t="s">
        <v>42</v>
      </c>
      <c r="C96" s="1">
        <v>0</v>
      </c>
      <c r="D96" s="1" t="s">
        <v>114</v>
      </c>
      <c r="E96" s="4">
        <v>8.3999999999999995E-3</v>
      </c>
      <c r="F96" s="4">
        <v>5.0000000000000001E-3</v>
      </c>
      <c r="G96" s="4">
        <v>6.8999999999999999E-3</v>
      </c>
      <c r="H96" s="4">
        <f t="shared" si="1"/>
        <v>1.1900000000000001E-2</v>
      </c>
      <c r="I96" s="4">
        <v>2.0299999999999999E-2</v>
      </c>
      <c r="J96" s="1">
        <v>-2.2329421585243945E-3</v>
      </c>
      <c r="K96" s="4">
        <v>0.70588235294117641</v>
      </c>
    </row>
    <row r="97" spans="1:11" x14ac:dyDescent="0.45">
      <c r="A97" s="1" t="s">
        <v>129</v>
      </c>
      <c r="B97" s="1" t="s">
        <v>44</v>
      </c>
      <c r="C97" s="1">
        <v>0</v>
      </c>
      <c r="D97" s="1" t="s">
        <v>114</v>
      </c>
      <c r="E97" s="4">
        <v>1.66E-2</v>
      </c>
      <c r="F97" s="4">
        <v>1.7600000000000001E-2</v>
      </c>
      <c r="G97" s="4">
        <v>3.5900000000000001E-2</v>
      </c>
      <c r="H97" s="4">
        <f t="shared" si="1"/>
        <v>5.3500000000000006E-2</v>
      </c>
      <c r="I97" s="4">
        <v>7.0099999999999996E-2</v>
      </c>
      <c r="J97" s="1">
        <v>2.2969952514787853E-2</v>
      </c>
      <c r="K97" s="4">
        <v>0.31028037383177565</v>
      </c>
    </row>
    <row r="98" spans="1:11" x14ac:dyDescent="0.45">
      <c r="A98" s="1" t="s">
        <v>130</v>
      </c>
      <c r="B98" s="1" t="s">
        <v>46</v>
      </c>
      <c r="C98" s="1">
        <v>0</v>
      </c>
      <c r="D98" s="1" t="s">
        <v>114</v>
      </c>
      <c r="E98" s="4">
        <v>1.3899999999999999E-2</v>
      </c>
      <c r="F98" s="4">
        <v>2.07E-2</v>
      </c>
      <c r="G98" s="4">
        <v>1.6E-2</v>
      </c>
      <c r="H98" s="4">
        <f t="shared" si="1"/>
        <v>3.6699999999999997E-2</v>
      </c>
      <c r="I98" s="4">
        <v>5.0599999999999999E-2</v>
      </c>
      <c r="J98" s="1">
        <v>1.723950033232927E-2</v>
      </c>
      <c r="K98" s="4">
        <v>0.37874659400544958</v>
      </c>
    </row>
    <row r="99" spans="1:11" x14ac:dyDescent="0.45">
      <c r="A99" s="1" t="s">
        <v>131</v>
      </c>
      <c r="B99" s="1" t="s">
        <v>48</v>
      </c>
      <c r="C99" s="1">
        <v>0</v>
      </c>
      <c r="D99" s="1" t="s">
        <v>114</v>
      </c>
      <c r="E99" s="4">
        <v>1.46E-2</v>
      </c>
      <c r="F99" s="4">
        <v>9.4000000000000004E-3</v>
      </c>
      <c r="G99" s="4">
        <v>1.38E-2</v>
      </c>
      <c r="H99" s="4">
        <f t="shared" si="1"/>
        <v>2.3199999999999998E-2</v>
      </c>
      <c r="I99" s="4">
        <v>3.78E-2</v>
      </c>
      <c r="J99" s="1">
        <v>3.5671081107284453E-3</v>
      </c>
      <c r="K99" s="4">
        <v>0.6293103448275863</v>
      </c>
    </row>
    <row r="100" spans="1:11" x14ac:dyDescent="0.45">
      <c r="A100" s="1" t="s">
        <v>132</v>
      </c>
      <c r="B100" s="1" t="s">
        <v>50</v>
      </c>
      <c r="C100" s="1">
        <v>0</v>
      </c>
      <c r="D100" s="1" t="s">
        <v>114</v>
      </c>
      <c r="E100" s="4">
        <v>1.17E-2</v>
      </c>
      <c r="F100" s="4">
        <v>6.3E-3</v>
      </c>
      <c r="G100" s="4">
        <v>9.1000000000000004E-3</v>
      </c>
      <c r="H100" s="4">
        <f t="shared" si="1"/>
        <v>1.54E-2</v>
      </c>
      <c r="I100" s="4">
        <v>2.7100000000000003E-2</v>
      </c>
      <c r="J100" s="1">
        <v>1.2227880581324731E-2</v>
      </c>
      <c r="K100" s="4">
        <v>0.75974025974025972</v>
      </c>
    </row>
    <row r="101" spans="1:11" x14ac:dyDescent="0.45">
      <c r="A101" s="1" t="s">
        <v>133</v>
      </c>
      <c r="B101" s="1" t="s">
        <v>52</v>
      </c>
      <c r="C101" s="1">
        <v>0</v>
      </c>
      <c r="D101" s="1" t="s">
        <v>114</v>
      </c>
      <c r="E101" s="4">
        <v>8.9999999999999993E-3</v>
      </c>
      <c r="F101" s="4">
        <v>1.0200000000000001E-2</v>
      </c>
      <c r="G101" s="4">
        <v>1.3599999999999999E-2</v>
      </c>
      <c r="H101" s="4">
        <f t="shared" si="1"/>
        <v>2.3800000000000002E-2</v>
      </c>
      <c r="I101" s="4">
        <v>3.2800000000000003E-2</v>
      </c>
      <c r="J101" s="1">
        <v>1.2162221626771601E-2</v>
      </c>
      <c r="K101" s="4">
        <v>0.37815126050420161</v>
      </c>
    </row>
    <row r="102" spans="1:11" x14ac:dyDescent="0.45">
      <c r="A102" s="1" t="s">
        <v>134</v>
      </c>
      <c r="B102" s="1" t="s">
        <v>13</v>
      </c>
      <c r="C102" s="1">
        <v>4</v>
      </c>
      <c r="D102" s="1" t="s">
        <v>114</v>
      </c>
      <c r="E102" s="4">
        <v>2.52E-2</v>
      </c>
      <c r="F102" s="4">
        <v>2.1399999999999999E-2</v>
      </c>
      <c r="G102" s="4">
        <v>2.3699999999999999E-2</v>
      </c>
      <c r="H102" s="4">
        <f t="shared" si="1"/>
        <v>4.5100000000000001E-2</v>
      </c>
      <c r="I102" s="4">
        <v>7.0300000000000001E-2</v>
      </c>
      <c r="J102" s="1">
        <v>8.4490476547939512E-3</v>
      </c>
      <c r="K102" s="4">
        <v>0.55875831485587579</v>
      </c>
    </row>
    <row r="103" spans="1:11" x14ac:dyDescent="0.45">
      <c r="A103" s="1" t="s">
        <v>135</v>
      </c>
      <c r="B103" s="1" t="s">
        <v>16</v>
      </c>
      <c r="C103" s="1">
        <v>4</v>
      </c>
      <c r="D103" s="1" t="s">
        <v>114</v>
      </c>
      <c r="E103" s="4">
        <v>1.7500000000000002E-2</v>
      </c>
      <c r="F103" s="4">
        <v>1.32E-2</v>
      </c>
      <c r="G103" s="4">
        <v>1.4200000000000001E-2</v>
      </c>
      <c r="H103" s="4">
        <f t="shared" si="1"/>
        <v>2.7400000000000001E-2</v>
      </c>
      <c r="I103" s="4">
        <v>4.4900000000000002E-2</v>
      </c>
      <c r="J103" s="1">
        <v>1.9736361739013965E-2</v>
      </c>
      <c r="K103" s="4">
        <v>0.63868613138686137</v>
      </c>
    </row>
    <row r="104" spans="1:11" x14ac:dyDescent="0.45">
      <c r="A104" s="1" t="s">
        <v>136</v>
      </c>
      <c r="B104" s="1" t="s">
        <v>18</v>
      </c>
      <c r="C104" s="1">
        <v>4</v>
      </c>
      <c r="D104" s="1" t="s">
        <v>114</v>
      </c>
      <c r="E104" s="4">
        <v>1.83E-2</v>
      </c>
      <c r="F104" s="4">
        <v>1.44E-2</v>
      </c>
      <c r="G104" s="4">
        <v>9.4999999999999998E-3</v>
      </c>
      <c r="H104" s="4">
        <f t="shared" si="1"/>
        <v>2.3899999999999998E-2</v>
      </c>
      <c r="I104" s="4">
        <v>4.2200000000000001E-2</v>
      </c>
      <c r="J104" s="1">
        <v>6.5819557162529818E-3</v>
      </c>
      <c r="K104" s="4">
        <v>0.76569037656903771</v>
      </c>
    </row>
    <row r="105" spans="1:11" x14ac:dyDescent="0.45">
      <c r="A105" s="1" t="s">
        <v>137</v>
      </c>
      <c r="B105" s="1" t="s">
        <v>20</v>
      </c>
      <c r="C105" s="1">
        <v>4</v>
      </c>
      <c r="D105" s="1" t="s">
        <v>114</v>
      </c>
      <c r="E105" s="4">
        <v>2.5600000000000001E-2</v>
      </c>
      <c r="F105" s="4">
        <v>1.0999999999999999E-2</v>
      </c>
      <c r="G105" s="4">
        <v>1.9E-2</v>
      </c>
      <c r="H105" s="4">
        <f t="shared" si="1"/>
        <v>0.03</v>
      </c>
      <c r="I105" s="4">
        <v>5.5599999999999997E-2</v>
      </c>
      <c r="J105" s="1">
        <v>1.5092963587406406E-2</v>
      </c>
      <c r="K105" s="4">
        <v>0.85333333333333339</v>
      </c>
    </row>
    <row r="106" spans="1:11" x14ac:dyDescent="0.45">
      <c r="A106" s="1" t="s">
        <v>138</v>
      </c>
      <c r="B106" s="1" t="s">
        <v>22</v>
      </c>
      <c r="C106" s="1">
        <v>4</v>
      </c>
      <c r="D106" s="1" t="s">
        <v>114</v>
      </c>
      <c r="E106" s="4">
        <v>1.2E-2</v>
      </c>
      <c r="F106" s="4">
        <v>6.7000000000000002E-3</v>
      </c>
      <c r="G106" s="4">
        <v>8.3000000000000001E-3</v>
      </c>
      <c r="H106" s="4">
        <f t="shared" si="1"/>
        <v>1.4999999999999999E-2</v>
      </c>
      <c r="I106" s="4">
        <v>2.7000000000000003E-2</v>
      </c>
      <c r="J106" s="1">
        <v>9.4526533018046855E-3</v>
      </c>
      <c r="K106" s="4">
        <v>0.8</v>
      </c>
    </row>
    <row r="107" spans="1:11" x14ac:dyDescent="0.45">
      <c r="A107" s="1" t="s">
        <v>139</v>
      </c>
      <c r="B107" s="1" t="s">
        <v>24</v>
      </c>
      <c r="C107" s="1">
        <v>4</v>
      </c>
      <c r="D107" s="1" t="s">
        <v>114</v>
      </c>
      <c r="E107" s="4">
        <v>6.4999999999999997E-3</v>
      </c>
      <c r="F107" s="4">
        <v>1.8200000000000001E-2</v>
      </c>
      <c r="G107" s="4">
        <v>1.0699999999999999E-2</v>
      </c>
      <c r="H107" s="4">
        <f t="shared" si="1"/>
        <v>2.8900000000000002E-2</v>
      </c>
      <c r="I107" s="4">
        <v>3.5400000000000001E-2</v>
      </c>
      <c r="J107" s="1">
        <v>9.0879475420039425E-3</v>
      </c>
      <c r="K107" s="4">
        <v>0.22491349480968856</v>
      </c>
    </row>
    <row r="108" spans="1:11" x14ac:dyDescent="0.45">
      <c r="A108" s="1" t="s">
        <v>140</v>
      </c>
      <c r="B108" s="1" t="s">
        <v>26</v>
      </c>
      <c r="C108" s="1">
        <v>4</v>
      </c>
      <c r="D108" s="1" t="s">
        <v>114</v>
      </c>
      <c r="E108" s="4">
        <v>8.2000000000000007E-3</v>
      </c>
      <c r="F108" s="4">
        <v>5.5999999999999999E-3</v>
      </c>
      <c r="G108" s="4">
        <v>6.1000000000000004E-3</v>
      </c>
      <c r="H108" s="4">
        <f t="shared" si="1"/>
        <v>1.17E-2</v>
      </c>
      <c r="I108" s="4">
        <v>1.9900000000000001E-2</v>
      </c>
      <c r="J108" s="1">
        <v>1.0631133080586186E-2</v>
      </c>
      <c r="K108" s="4">
        <v>0.70085470085470092</v>
      </c>
    </row>
    <row r="109" spans="1:11" x14ac:dyDescent="0.45">
      <c r="A109" s="1" t="s">
        <v>141</v>
      </c>
      <c r="B109" s="1" t="s">
        <v>28</v>
      </c>
      <c r="C109" s="1">
        <v>4</v>
      </c>
      <c r="D109" s="1" t="s">
        <v>114</v>
      </c>
      <c r="E109" s="4">
        <v>1.37E-2</v>
      </c>
      <c r="F109" s="4">
        <v>1.04E-2</v>
      </c>
      <c r="G109" s="4">
        <v>1.8200000000000001E-2</v>
      </c>
      <c r="H109" s="4">
        <f t="shared" si="1"/>
        <v>2.86E-2</v>
      </c>
      <c r="I109" s="4">
        <v>4.2300000000000004E-2</v>
      </c>
      <c r="J109" s="1">
        <v>1.4166494200881915E-2</v>
      </c>
      <c r="K109" s="4">
        <v>0.47902097902097901</v>
      </c>
    </row>
    <row r="110" spans="1:11" x14ac:dyDescent="0.45">
      <c r="A110" s="1" t="s">
        <v>142</v>
      </c>
      <c r="B110" s="1" t="s">
        <v>30</v>
      </c>
      <c r="C110" s="1">
        <v>4</v>
      </c>
      <c r="D110" s="1" t="s">
        <v>114</v>
      </c>
      <c r="E110" s="4">
        <v>4.7000000000000002E-3</v>
      </c>
      <c r="F110" s="4">
        <v>6.1999999999999998E-3</v>
      </c>
      <c r="G110" s="4">
        <v>4.3E-3</v>
      </c>
      <c r="H110" s="4">
        <f t="shared" si="1"/>
        <v>1.0499999999999999E-2</v>
      </c>
      <c r="I110" s="4">
        <v>1.52E-2</v>
      </c>
      <c r="J110" s="1">
        <v>-1.3025093253583068E-3</v>
      </c>
      <c r="K110" s="4">
        <v>0.44761904761904769</v>
      </c>
    </row>
    <row r="111" spans="1:11" x14ac:dyDescent="0.45">
      <c r="A111" s="1" t="s">
        <v>143</v>
      </c>
      <c r="B111" s="1" t="s">
        <v>32</v>
      </c>
      <c r="C111" s="1">
        <v>4</v>
      </c>
      <c r="D111" s="1" t="s">
        <v>114</v>
      </c>
      <c r="E111" s="4">
        <v>5.1000000000000004E-3</v>
      </c>
      <c r="F111" s="4">
        <v>5.5999999999999999E-3</v>
      </c>
      <c r="G111" s="4">
        <v>4.7000000000000002E-3</v>
      </c>
      <c r="H111" s="4">
        <f t="shared" si="1"/>
        <v>1.03E-2</v>
      </c>
      <c r="I111" s="4">
        <v>1.54E-2</v>
      </c>
      <c r="J111" s="1">
        <v>8.4015951924965252E-3</v>
      </c>
      <c r="K111" s="4">
        <v>0.49514563106796117</v>
      </c>
    </row>
    <row r="112" spans="1:11" x14ac:dyDescent="0.45">
      <c r="A112" s="1" t="s">
        <v>144</v>
      </c>
      <c r="B112" s="1" t="s">
        <v>34</v>
      </c>
      <c r="C112" s="1">
        <v>4</v>
      </c>
      <c r="D112" s="1" t="s">
        <v>114</v>
      </c>
      <c r="E112" s="4">
        <v>2.5999999999999999E-3</v>
      </c>
      <c r="F112" s="4">
        <v>5.0000000000000001E-3</v>
      </c>
      <c r="G112" s="4">
        <v>3.0000000000000001E-3</v>
      </c>
      <c r="H112" s="4">
        <f t="shared" si="1"/>
        <v>8.0000000000000002E-3</v>
      </c>
      <c r="I112" s="4">
        <v>1.06E-2</v>
      </c>
      <c r="J112" s="1">
        <v>-6.3072739286707501E-3</v>
      </c>
      <c r="K112" s="4">
        <v>0.32499999999999996</v>
      </c>
    </row>
    <row r="113" spans="1:11" x14ac:dyDescent="0.45">
      <c r="A113" s="1" t="s">
        <v>145</v>
      </c>
      <c r="B113" s="1" t="s">
        <v>36</v>
      </c>
      <c r="C113" s="1">
        <v>4</v>
      </c>
      <c r="D113" s="1" t="s">
        <v>114</v>
      </c>
      <c r="E113" s="4">
        <v>1.06E-2</v>
      </c>
      <c r="F113" s="4">
        <v>2.58E-2</v>
      </c>
      <c r="G113" s="4">
        <v>2.1100000000000001E-2</v>
      </c>
      <c r="H113" s="4">
        <f t="shared" si="1"/>
        <v>4.6899999999999997E-2</v>
      </c>
      <c r="I113" s="4">
        <v>5.7500000000000002E-2</v>
      </c>
      <c r="J113" s="1">
        <v>8.2232856551970653E-3</v>
      </c>
      <c r="K113" s="4">
        <v>0.22601279317697229</v>
      </c>
    </row>
    <row r="114" spans="1:11" x14ac:dyDescent="0.45">
      <c r="A114" s="1" t="s">
        <v>146</v>
      </c>
      <c r="B114" s="1" t="s">
        <v>38</v>
      </c>
      <c r="C114" s="1">
        <v>4</v>
      </c>
      <c r="D114" s="1" t="s">
        <v>114</v>
      </c>
      <c r="E114" s="4">
        <v>9.9000000000000008E-3</v>
      </c>
      <c r="F114" s="4">
        <v>1.1599999999999999E-2</v>
      </c>
      <c r="G114" s="4">
        <v>1.5100000000000001E-2</v>
      </c>
      <c r="H114" s="4">
        <f t="shared" si="1"/>
        <v>2.6700000000000002E-2</v>
      </c>
      <c r="I114" s="4">
        <v>3.6600000000000001E-2</v>
      </c>
      <c r="J114" s="1">
        <v>4.5171045734173076E-3</v>
      </c>
      <c r="K114" s="4">
        <v>0.3707865168539326</v>
      </c>
    </row>
    <row r="115" spans="1:11" x14ac:dyDescent="0.45">
      <c r="A115" s="1" t="s">
        <v>147</v>
      </c>
      <c r="B115" s="1" t="s">
        <v>40</v>
      </c>
      <c r="C115" s="1">
        <v>4</v>
      </c>
      <c r="D115" s="1" t="s">
        <v>114</v>
      </c>
      <c r="E115" s="4">
        <v>1.2800000000000001E-2</v>
      </c>
      <c r="F115" s="4">
        <v>9.1000000000000004E-3</v>
      </c>
      <c r="G115" s="4">
        <v>2.12E-2</v>
      </c>
      <c r="H115" s="4">
        <f t="shared" si="1"/>
        <v>3.0300000000000001E-2</v>
      </c>
      <c r="I115" s="4">
        <v>4.3099999999999999E-2</v>
      </c>
      <c r="J115" s="1">
        <v>1.4711558690179942E-2</v>
      </c>
      <c r="K115" s="4">
        <v>0.42244224422442245</v>
      </c>
    </row>
    <row r="116" spans="1:11" x14ac:dyDescent="0.45">
      <c r="A116" s="1" t="s">
        <v>148</v>
      </c>
      <c r="B116" s="1" t="s">
        <v>42</v>
      </c>
      <c r="C116" s="1">
        <v>4</v>
      </c>
      <c r="D116" s="1" t="s">
        <v>114</v>
      </c>
      <c r="E116" s="4">
        <v>1.1599999999999999E-2</v>
      </c>
      <c r="F116" s="4">
        <v>1.7899999999999999E-2</v>
      </c>
      <c r="G116" s="4">
        <v>2.23E-2</v>
      </c>
      <c r="H116" s="4">
        <f t="shared" si="1"/>
        <v>4.02E-2</v>
      </c>
      <c r="I116" s="4">
        <v>5.1799999999999999E-2</v>
      </c>
      <c r="J116" s="1">
        <v>1.5602713433769269E-2</v>
      </c>
      <c r="K116" s="4">
        <v>0.28855721393034822</v>
      </c>
    </row>
    <row r="117" spans="1:11" x14ac:dyDescent="0.45">
      <c r="A117" s="1" t="s">
        <v>149</v>
      </c>
      <c r="B117" s="1" t="s">
        <v>44</v>
      </c>
      <c r="C117" s="1">
        <v>4</v>
      </c>
      <c r="D117" s="1" t="s">
        <v>114</v>
      </c>
      <c r="E117" s="4">
        <v>1.5900000000000001E-2</v>
      </c>
      <c r="F117" s="4">
        <v>1.7600000000000001E-2</v>
      </c>
      <c r="G117" s="4">
        <v>4.3700000000000003E-2</v>
      </c>
      <c r="H117" s="4">
        <f t="shared" si="1"/>
        <v>6.1300000000000007E-2</v>
      </c>
      <c r="I117" s="4">
        <v>7.7200000000000005E-2</v>
      </c>
      <c r="J117" s="1">
        <v>1.8472299408256745E-2</v>
      </c>
      <c r="K117" s="4">
        <v>0.25938009787928218</v>
      </c>
    </row>
    <row r="118" spans="1:11" x14ac:dyDescent="0.45">
      <c r="A118" s="1" t="s">
        <v>150</v>
      </c>
      <c r="B118" s="1" t="s">
        <v>46</v>
      </c>
      <c r="C118" s="1">
        <v>4</v>
      </c>
      <c r="D118" s="1" t="s">
        <v>114</v>
      </c>
      <c r="E118" s="4">
        <v>2.0299999999999999E-2</v>
      </c>
      <c r="F118" s="4">
        <v>3.3099999999999997E-2</v>
      </c>
      <c r="G118" s="4">
        <v>7.2499999999999995E-2</v>
      </c>
      <c r="H118" s="4">
        <f t="shared" si="1"/>
        <v>0.1056</v>
      </c>
      <c r="I118" s="4">
        <v>0.12589999999999998</v>
      </c>
      <c r="J118" s="1">
        <v>2.6613838259658761E-2</v>
      </c>
      <c r="K118" s="4">
        <v>0.19223484848484848</v>
      </c>
    </row>
    <row r="119" spans="1:11" x14ac:dyDescent="0.45">
      <c r="A119" s="1" t="s">
        <v>151</v>
      </c>
      <c r="B119" s="1" t="s">
        <v>48</v>
      </c>
      <c r="C119" s="1">
        <v>4</v>
      </c>
      <c r="D119" s="1" t="s">
        <v>114</v>
      </c>
      <c r="E119" s="4">
        <v>0.01</v>
      </c>
      <c r="F119" s="4">
        <v>1.0500000000000001E-2</v>
      </c>
      <c r="G119" s="4">
        <v>1.03E-2</v>
      </c>
      <c r="H119" s="4">
        <f t="shared" si="1"/>
        <v>2.0799999999999999E-2</v>
      </c>
      <c r="I119" s="4">
        <v>3.0800000000000001E-2</v>
      </c>
      <c r="J119" s="1">
        <v>5.4554483966503531E-3</v>
      </c>
      <c r="K119" s="4">
        <v>0.48076923076923078</v>
      </c>
    </row>
    <row r="120" spans="1:11" x14ac:dyDescent="0.45">
      <c r="A120" s="1" t="s">
        <v>152</v>
      </c>
      <c r="B120" s="1" t="s">
        <v>50</v>
      </c>
      <c r="C120" s="1">
        <v>4</v>
      </c>
      <c r="D120" s="1" t="s">
        <v>114</v>
      </c>
      <c r="E120" s="4">
        <v>8.3000000000000001E-3</v>
      </c>
      <c r="F120" s="4">
        <v>9.7000000000000003E-3</v>
      </c>
      <c r="G120" s="4">
        <v>1.6199999999999999E-2</v>
      </c>
      <c r="H120" s="4">
        <f t="shared" si="1"/>
        <v>2.5899999999999999E-2</v>
      </c>
      <c r="I120" s="4">
        <v>3.4200000000000001E-2</v>
      </c>
      <c r="J120" s="1">
        <v>1.4587125198792843E-2</v>
      </c>
      <c r="K120" s="4">
        <v>0.32046332046332049</v>
      </c>
    </row>
    <row r="121" spans="1:11" x14ac:dyDescent="0.45">
      <c r="A121" s="1" t="s">
        <v>153</v>
      </c>
      <c r="B121" s="1" t="s">
        <v>52</v>
      </c>
      <c r="C121" s="1">
        <v>4</v>
      </c>
      <c r="D121" s="1" t="s">
        <v>114</v>
      </c>
      <c r="E121" s="4">
        <v>4.4000000000000003E-3</v>
      </c>
      <c r="F121" s="4">
        <v>7.1000000000000004E-3</v>
      </c>
      <c r="G121" s="4">
        <v>1.0800000000000001E-2</v>
      </c>
      <c r="H121" s="4">
        <f t="shared" si="1"/>
        <v>1.7899999999999999E-2</v>
      </c>
      <c r="I121" s="4">
        <v>2.23E-2</v>
      </c>
      <c r="J121" s="1">
        <v>8.3350700957768678E-4</v>
      </c>
      <c r="K121" s="4">
        <v>0.24581005586592181</v>
      </c>
    </row>
    <row r="122" spans="1:11" x14ac:dyDescent="0.45">
      <c r="A122" s="1" t="s">
        <v>154</v>
      </c>
      <c r="B122" s="1" t="s">
        <v>13</v>
      </c>
      <c r="C122" s="1">
        <v>6</v>
      </c>
      <c r="D122" s="1" t="s">
        <v>114</v>
      </c>
      <c r="E122" s="4">
        <v>1.38E-2</v>
      </c>
      <c r="F122" s="4">
        <v>1.1299999999999999E-2</v>
      </c>
      <c r="G122" s="4">
        <v>3.6600000000000001E-2</v>
      </c>
      <c r="H122" s="4">
        <f t="shared" si="1"/>
        <v>4.7899999999999998E-2</v>
      </c>
      <c r="I122" s="4">
        <v>6.1699999999999998E-2</v>
      </c>
      <c r="J122" s="1">
        <v>1.3916943421244476E-2</v>
      </c>
      <c r="K122" s="4">
        <v>0.28810020876826725</v>
      </c>
    </row>
    <row r="123" spans="1:11" x14ac:dyDescent="0.45">
      <c r="A123" s="1" t="s">
        <v>155</v>
      </c>
      <c r="B123" s="1" t="s">
        <v>16</v>
      </c>
      <c r="C123" s="1">
        <v>6</v>
      </c>
      <c r="D123" s="1" t="s">
        <v>114</v>
      </c>
      <c r="E123" s="4">
        <v>1.23E-2</v>
      </c>
      <c r="F123" s="4">
        <v>1.01E-2</v>
      </c>
      <c r="G123" s="4">
        <v>1.89E-2</v>
      </c>
      <c r="H123" s="4">
        <f t="shared" si="1"/>
        <v>2.8999999999999998E-2</v>
      </c>
      <c r="I123" s="4">
        <v>4.1300000000000003E-2</v>
      </c>
      <c r="J123" s="1">
        <v>9.7947819875573369E-3</v>
      </c>
      <c r="K123" s="4">
        <v>0.42413793103448277</v>
      </c>
    </row>
    <row r="124" spans="1:11" x14ac:dyDescent="0.45">
      <c r="A124" s="1" t="s">
        <v>156</v>
      </c>
      <c r="B124" s="1" t="s">
        <v>18</v>
      </c>
      <c r="C124" s="1">
        <v>6</v>
      </c>
      <c r="D124" s="1" t="s">
        <v>114</v>
      </c>
      <c r="E124" s="4">
        <v>1.6799999999999999E-2</v>
      </c>
      <c r="F124" s="4">
        <v>1.04E-2</v>
      </c>
      <c r="G124" s="4">
        <v>1.09E-2</v>
      </c>
      <c r="H124" s="4">
        <f t="shared" si="1"/>
        <v>2.1299999999999999E-2</v>
      </c>
      <c r="I124" s="4">
        <v>3.8099999999999995E-2</v>
      </c>
      <c r="J124" s="1">
        <v>2.3979210562348713E-3</v>
      </c>
      <c r="K124" s="4">
        <v>0.78873239436619713</v>
      </c>
    </row>
    <row r="125" spans="1:11" x14ac:dyDescent="0.45">
      <c r="A125" s="1" t="s">
        <v>157</v>
      </c>
      <c r="B125" s="1" t="s">
        <v>20</v>
      </c>
      <c r="C125" s="1">
        <v>6</v>
      </c>
      <c r="D125" s="1" t="s">
        <v>114</v>
      </c>
      <c r="E125" s="4">
        <v>2.63E-2</v>
      </c>
      <c r="F125" s="4">
        <v>6.0000000000000001E-3</v>
      </c>
      <c r="G125" s="4">
        <v>1.3299999999999999E-2</v>
      </c>
      <c r="H125" s="4">
        <f t="shared" si="1"/>
        <v>1.9299999999999998E-2</v>
      </c>
      <c r="I125" s="4">
        <v>4.5600000000000002E-2</v>
      </c>
      <c r="J125" s="1">
        <v>1.4286849479672256E-2</v>
      </c>
      <c r="K125" s="4">
        <v>1.3626943005181349</v>
      </c>
    </row>
    <row r="126" spans="1:11" x14ac:dyDescent="0.45">
      <c r="A126" s="1" t="s">
        <v>158</v>
      </c>
      <c r="B126" s="1" t="s">
        <v>22</v>
      </c>
      <c r="C126" s="1">
        <v>6</v>
      </c>
      <c r="D126" s="1" t="s">
        <v>114</v>
      </c>
      <c r="E126" s="4">
        <v>1.3899999999999999E-2</v>
      </c>
      <c r="F126" s="4">
        <v>1.04E-2</v>
      </c>
      <c r="G126" s="4">
        <v>1.9599999999999999E-2</v>
      </c>
      <c r="H126" s="4">
        <f t="shared" si="1"/>
        <v>0.03</v>
      </c>
      <c r="I126" s="4">
        <v>4.3899999999999995E-2</v>
      </c>
      <c r="J126" s="1">
        <v>-4.452452160765915E-4</v>
      </c>
      <c r="K126" s="4">
        <v>0.46333333333333332</v>
      </c>
    </row>
    <row r="127" spans="1:11" x14ac:dyDescent="0.45">
      <c r="A127" s="1" t="s">
        <v>159</v>
      </c>
      <c r="B127" s="1" t="s">
        <v>24</v>
      </c>
      <c r="C127" s="1">
        <v>6</v>
      </c>
      <c r="D127" s="1" t="s">
        <v>114</v>
      </c>
      <c r="E127" s="4">
        <v>8.8999999999999999E-3</v>
      </c>
      <c r="F127" s="4">
        <v>1.0999999999999999E-2</v>
      </c>
      <c r="G127" s="4">
        <v>8.3000000000000001E-3</v>
      </c>
      <c r="H127" s="4">
        <f t="shared" si="1"/>
        <v>1.9299999999999998E-2</v>
      </c>
      <c r="I127" s="4">
        <v>2.8200000000000003E-2</v>
      </c>
      <c r="J127" s="1">
        <v>1.0005136195002666E-2</v>
      </c>
      <c r="K127" s="4">
        <v>0.46113989637305702</v>
      </c>
    </row>
    <row r="128" spans="1:11" x14ac:dyDescent="0.45">
      <c r="A128" s="1" t="s">
        <v>160</v>
      </c>
      <c r="B128" s="1" t="s">
        <v>26</v>
      </c>
      <c r="C128" s="1">
        <v>6</v>
      </c>
      <c r="D128" s="1" t="s">
        <v>114</v>
      </c>
      <c r="E128" s="4">
        <v>3.0700000000000002E-2</v>
      </c>
      <c r="F128" s="4">
        <v>3.2199999999999999E-2</v>
      </c>
      <c r="G128" s="4">
        <v>6.8699999999999997E-2</v>
      </c>
      <c r="H128" s="4">
        <f t="shared" si="1"/>
        <v>0.10089999999999999</v>
      </c>
      <c r="I128" s="4">
        <v>0.13159999999999999</v>
      </c>
      <c r="J128" s="1">
        <v>9.8878981654651286E-3</v>
      </c>
      <c r="K128" s="4">
        <v>0.30426164519326071</v>
      </c>
    </row>
    <row r="129" spans="1:11" x14ac:dyDescent="0.45">
      <c r="A129" s="1" t="s">
        <v>161</v>
      </c>
      <c r="B129" s="1" t="s">
        <v>28</v>
      </c>
      <c r="C129" s="1">
        <v>6</v>
      </c>
      <c r="D129" s="1" t="s">
        <v>114</v>
      </c>
      <c r="E129" s="4">
        <v>2.3300000000000001E-2</v>
      </c>
      <c r="F129" s="4">
        <v>2.07E-2</v>
      </c>
      <c r="G129" s="4">
        <v>1.8599999999999998E-2</v>
      </c>
      <c r="H129" s="4">
        <f t="shared" si="1"/>
        <v>3.9300000000000002E-2</v>
      </c>
      <c r="I129" s="4">
        <v>6.2599999999999989E-2</v>
      </c>
      <c r="J129" s="1">
        <v>1.1947482464354323E-4</v>
      </c>
      <c r="K129" s="4">
        <v>0.59287531806615779</v>
      </c>
    </row>
    <row r="130" spans="1:11" x14ac:dyDescent="0.45">
      <c r="A130" s="1" t="s">
        <v>162</v>
      </c>
      <c r="B130" s="1" t="s">
        <v>30</v>
      </c>
      <c r="C130" s="1">
        <v>6</v>
      </c>
      <c r="D130" s="1" t="s">
        <v>114</v>
      </c>
      <c r="E130" s="4">
        <v>1.4999999999999999E-2</v>
      </c>
      <c r="F130" s="4">
        <v>1.0800000000000001E-2</v>
      </c>
      <c r="G130" s="4">
        <v>2.6700000000000002E-2</v>
      </c>
      <c r="H130" s="4">
        <f t="shared" si="1"/>
        <v>3.7500000000000006E-2</v>
      </c>
      <c r="I130" s="4">
        <v>5.2500000000000005E-2</v>
      </c>
      <c r="J130" s="1">
        <v>4.8545456763751625E-3</v>
      </c>
      <c r="K130" s="4">
        <v>0.39999999999999991</v>
      </c>
    </row>
    <row r="131" spans="1:11" x14ac:dyDescent="0.45">
      <c r="A131" s="1" t="s">
        <v>163</v>
      </c>
      <c r="B131" s="1" t="s">
        <v>32</v>
      </c>
      <c r="C131" s="1">
        <v>6</v>
      </c>
      <c r="D131" s="1" t="s">
        <v>114</v>
      </c>
      <c r="E131" s="4">
        <v>1.03E-2</v>
      </c>
      <c r="F131" s="4">
        <v>9.2999999999999992E-3</v>
      </c>
      <c r="G131" s="4">
        <v>1.8499999999999999E-2</v>
      </c>
      <c r="H131" s="4">
        <f t="shared" ref="H131:H161" si="2">F131+G131</f>
        <v>2.7799999999999998E-2</v>
      </c>
      <c r="I131" s="4">
        <v>3.8099999999999995E-2</v>
      </c>
      <c r="J131" s="1">
        <v>1.3189118396552719E-2</v>
      </c>
      <c r="K131" s="4">
        <v>0.37050359712230219</v>
      </c>
    </row>
    <row r="132" spans="1:11" x14ac:dyDescent="0.45">
      <c r="A132" s="1" t="s">
        <v>164</v>
      </c>
      <c r="B132" s="1" t="s">
        <v>34</v>
      </c>
      <c r="C132" s="1">
        <v>6</v>
      </c>
      <c r="D132" s="1" t="s">
        <v>114</v>
      </c>
      <c r="E132" s="4">
        <v>4.7999999999999996E-3</v>
      </c>
      <c r="F132" s="4">
        <v>6.1999999999999998E-3</v>
      </c>
      <c r="G132" s="4">
        <v>4.8999999999999998E-3</v>
      </c>
      <c r="H132" s="4">
        <f t="shared" si="2"/>
        <v>1.1099999999999999E-2</v>
      </c>
      <c r="I132" s="4">
        <v>1.5899999999999997E-2</v>
      </c>
      <c r="J132" s="1">
        <v>6.7577518018027399E-3</v>
      </c>
      <c r="K132" s="4">
        <v>0.43243243243243246</v>
      </c>
    </row>
    <row r="133" spans="1:11" x14ac:dyDescent="0.45">
      <c r="A133" s="1" t="s">
        <v>165</v>
      </c>
      <c r="B133" s="1" t="s">
        <v>36</v>
      </c>
      <c r="C133" s="1">
        <v>6</v>
      </c>
      <c r="D133" s="1" t="s">
        <v>114</v>
      </c>
      <c r="E133" s="4">
        <v>7.7999999999999996E-3</v>
      </c>
      <c r="F133" s="4">
        <v>5.1999999999999998E-3</v>
      </c>
      <c r="G133" s="4">
        <v>9.7000000000000003E-3</v>
      </c>
      <c r="H133" s="4">
        <f t="shared" si="2"/>
        <v>1.49E-2</v>
      </c>
      <c r="I133" s="4">
        <v>2.2699999999999998E-2</v>
      </c>
      <c r="J133" s="1">
        <v>2.8614323481963872E-3</v>
      </c>
      <c r="K133" s="4">
        <v>0.52348993288590606</v>
      </c>
    </row>
    <row r="134" spans="1:11" x14ac:dyDescent="0.45">
      <c r="A134" s="1" t="s">
        <v>166</v>
      </c>
      <c r="B134" s="1" t="s">
        <v>38</v>
      </c>
      <c r="C134" s="1">
        <v>6</v>
      </c>
      <c r="D134" s="1" t="s">
        <v>114</v>
      </c>
      <c r="E134" s="4">
        <v>5.3E-3</v>
      </c>
      <c r="F134" s="4">
        <v>4.5999999999999999E-3</v>
      </c>
      <c r="G134" s="4">
        <v>9.4999999999999998E-3</v>
      </c>
      <c r="H134" s="4">
        <f t="shared" si="2"/>
        <v>1.41E-2</v>
      </c>
      <c r="I134" s="4">
        <v>1.9400000000000001E-2</v>
      </c>
      <c r="J134" s="1">
        <v>1.8287556688010595E-3</v>
      </c>
      <c r="K134" s="4">
        <v>0.37588652482269502</v>
      </c>
    </row>
    <row r="135" spans="1:11" x14ac:dyDescent="0.45">
      <c r="A135" s="1" t="s">
        <v>167</v>
      </c>
      <c r="B135" s="1" t="s">
        <v>40</v>
      </c>
      <c r="C135" s="1">
        <v>6</v>
      </c>
      <c r="D135" s="1" t="s">
        <v>114</v>
      </c>
      <c r="E135" s="4">
        <v>0.02</v>
      </c>
      <c r="F135" s="4">
        <v>3.1199999999999999E-2</v>
      </c>
      <c r="G135" s="4">
        <v>3.8100000000000002E-2</v>
      </c>
      <c r="H135" s="4">
        <f t="shared" si="2"/>
        <v>6.93E-2</v>
      </c>
      <c r="I135" s="4">
        <v>8.929999999999999E-2</v>
      </c>
      <c r="J135" s="1">
        <v>2.1078076138581335E-2</v>
      </c>
      <c r="K135" s="4">
        <v>0.28860028860028858</v>
      </c>
    </row>
    <row r="136" spans="1:11" x14ac:dyDescent="0.45">
      <c r="A136" s="1" t="s">
        <v>168</v>
      </c>
      <c r="B136" s="1" t="s">
        <v>42</v>
      </c>
      <c r="C136" s="1">
        <v>6</v>
      </c>
      <c r="D136" s="1" t="s">
        <v>114</v>
      </c>
      <c r="E136" s="4">
        <v>1.55E-2</v>
      </c>
      <c r="F136" s="4">
        <v>1.34E-2</v>
      </c>
      <c r="G136" s="4">
        <v>1.6299999999999999E-2</v>
      </c>
      <c r="H136" s="4">
        <f t="shared" si="2"/>
        <v>2.9699999999999997E-2</v>
      </c>
      <c r="I136" s="4">
        <v>4.5200000000000004E-2</v>
      </c>
      <c r="J136" s="1">
        <v>1.2940799635883989E-2</v>
      </c>
      <c r="K136" s="4">
        <v>0.52188552188552195</v>
      </c>
    </row>
    <row r="137" spans="1:11" x14ac:dyDescent="0.45">
      <c r="A137" s="1" t="s">
        <v>169</v>
      </c>
      <c r="B137" s="1" t="s">
        <v>44</v>
      </c>
      <c r="C137" s="1">
        <v>6</v>
      </c>
      <c r="D137" s="1" t="s">
        <v>114</v>
      </c>
      <c r="E137" s="4">
        <v>1.37E-2</v>
      </c>
      <c r="F137" s="4">
        <v>9.7999999999999997E-3</v>
      </c>
      <c r="G137" s="4">
        <v>1.2699999999999999E-2</v>
      </c>
      <c r="H137" s="4">
        <f t="shared" si="2"/>
        <v>2.2499999999999999E-2</v>
      </c>
      <c r="I137" s="4">
        <v>3.6199999999999996E-2</v>
      </c>
      <c r="J137" s="1">
        <v>1.3777976219741132E-2</v>
      </c>
      <c r="K137" s="4">
        <v>0.60888888888888892</v>
      </c>
    </row>
    <row r="138" spans="1:11" x14ac:dyDescent="0.45">
      <c r="A138" s="1" t="s">
        <v>170</v>
      </c>
      <c r="B138" s="1" t="s">
        <v>46</v>
      </c>
      <c r="C138" s="1">
        <v>6</v>
      </c>
      <c r="D138" s="1" t="s">
        <v>114</v>
      </c>
      <c r="E138" s="4">
        <v>1.15E-2</v>
      </c>
      <c r="F138" s="4">
        <v>1.21E-2</v>
      </c>
      <c r="G138" s="4">
        <v>1.7100000000000001E-2</v>
      </c>
      <c r="H138" s="4">
        <f t="shared" si="2"/>
        <v>2.92E-2</v>
      </c>
      <c r="I138" s="4">
        <v>4.07E-2</v>
      </c>
      <c r="J138" s="1">
        <v>1.1852031959963264E-2</v>
      </c>
      <c r="K138" s="4">
        <v>0.39383561643835613</v>
      </c>
    </row>
    <row r="139" spans="1:11" x14ac:dyDescent="0.45">
      <c r="A139" s="1" t="s">
        <v>171</v>
      </c>
      <c r="B139" s="1" t="s">
        <v>48</v>
      </c>
      <c r="C139" s="1">
        <v>6</v>
      </c>
      <c r="D139" s="1" t="s">
        <v>114</v>
      </c>
      <c r="E139" s="4">
        <v>2.0500000000000001E-2</v>
      </c>
      <c r="F139" s="4">
        <v>3.4599999999999999E-2</v>
      </c>
      <c r="G139" s="4">
        <v>3.7100000000000001E-2</v>
      </c>
      <c r="H139" s="4">
        <f t="shared" si="2"/>
        <v>7.17E-2</v>
      </c>
      <c r="I139" s="4">
        <v>9.2200000000000004E-2</v>
      </c>
      <c r="J139" s="1">
        <v>1.1282438442976528E-2</v>
      </c>
      <c r="K139" s="4">
        <v>0.28591352859135288</v>
      </c>
    </row>
    <row r="140" spans="1:11" x14ac:dyDescent="0.45">
      <c r="A140" s="1" t="s">
        <v>172</v>
      </c>
      <c r="B140" s="1" t="s">
        <v>50</v>
      </c>
      <c r="C140" s="1">
        <v>6</v>
      </c>
      <c r="D140" s="1" t="s">
        <v>114</v>
      </c>
      <c r="E140" s="4">
        <v>1.18E-2</v>
      </c>
      <c r="F140" s="4">
        <v>1.7999999999999999E-2</v>
      </c>
      <c r="G140" s="4">
        <v>1.6400000000000001E-2</v>
      </c>
      <c r="H140" s="4">
        <f t="shared" si="2"/>
        <v>3.44E-2</v>
      </c>
      <c r="I140" s="4">
        <v>4.6200000000000005E-2</v>
      </c>
      <c r="J140" s="1">
        <v>1.7671685863894056E-2</v>
      </c>
      <c r="K140" s="4">
        <v>0.34302325581395349</v>
      </c>
    </row>
    <row r="141" spans="1:11" x14ac:dyDescent="0.45">
      <c r="A141" s="1" t="s">
        <v>173</v>
      </c>
      <c r="B141" s="1" t="s">
        <v>52</v>
      </c>
      <c r="C141" s="1">
        <v>6</v>
      </c>
      <c r="D141" s="1" t="s">
        <v>114</v>
      </c>
      <c r="E141" s="4">
        <v>8.8000000000000005E-3</v>
      </c>
      <c r="F141" s="4">
        <v>3.3500000000000002E-2</v>
      </c>
      <c r="G141" s="4">
        <v>3.61E-2</v>
      </c>
      <c r="H141" s="4">
        <f t="shared" si="2"/>
        <v>6.9599999999999995E-2</v>
      </c>
      <c r="I141" s="4">
        <v>7.8399999999999997E-2</v>
      </c>
      <c r="J141" s="1">
        <v>9.2295908042136984E-3</v>
      </c>
      <c r="K141" s="4">
        <v>0.12643678160919541</v>
      </c>
    </row>
    <row r="142" spans="1:11" x14ac:dyDescent="0.45">
      <c r="A142" s="1" t="s">
        <v>174</v>
      </c>
      <c r="B142" s="1" t="s">
        <v>13</v>
      </c>
      <c r="C142" s="1">
        <v>8</v>
      </c>
      <c r="D142" s="1" t="s">
        <v>114</v>
      </c>
      <c r="E142" s="4">
        <v>1.5800000000000002E-2</v>
      </c>
      <c r="F142" s="4">
        <v>2.0199999999999999E-2</v>
      </c>
      <c r="G142" s="4">
        <v>1.4999999999999999E-2</v>
      </c>
      <c r="H142" s="4">
        <f t="shared" si="2"/>
        <v>3.5199999999999995E-2</v>
      </c>
      <c r="I142" s="4">
        <v>5.1000000000000004E-2</v>
      </c>
      <c r="J142" s="1">
        <v>5.1490973790549307E-3</v>
      </c>
      <c r="K142" s="4">
        <v>0.44886363636363646</v>
      </c>
    </row>
    <row r="143" spans="1:11" x14ac:dyDescent="0.45">
      <c r="A143" s="1" t="s">
        <v>175</v>
      </c>
      <c r="B143" s="1" t="s">
        <v>16</v>
      </c>
      <c r="C143" s="1">
        <v>8</v>
      </c>
      <c r="D143" s="1" t="s">
        <v>114</v>
      </c>
      <c r="E143" s="4">
        <v>7.7000000000000002E-3</v>
      </c>
      <c r="F143" s="4">
        <v>5.3E-3</v>
      </c>
      <c r="G143" s="4">
        <v>8.8999999999999999E-3</v>
      </c>
      <c r="H143" s="4">
        <f t="shared" si="2"/>
        <v>1.4200000000000001E-2</v>
      </c>
      <c r="I143" s="4">
        <v>2.1900000000000003E-2</v>
      </c>
      <c r="J143" s="1">
        <v>4.8491109110928802E-3</v>
      </c>
      <c r="K143" s="4">
        <v>0.54225352112676051</v>
      </c>
    </row>
    <row r="144" spans="1:11" x14ac:dyDescent="0.45">
      <c r="A144" s="1" t="s">
        <v>176</v>
      </c>
      <c r="B144" s="1" t="s">
        <v>18</v>
      </c>
      <c r="C144" s="1">
        <v>8</v>
      </c>
      <c r="D144" s="1" t="s">
        <v>114</v>
      </c>
      <c r="E144" s="4">
        <v>1.3899999999999999E-2</v>
      </c>
      <c r="F144" s="4">
        <v>1.2E-2</v>
      </c>
      <c r="G144" s="4">
        <v>1.89E-2</v>
      </c>
      <c r="H144" s="4">
        <f t="shared" si="2"/>
        <v>3.09E-2</v>
      </c>
      <c r="I144" s="4">
        <v>4.48E-2</v>
      </c>
      <c r="J144" s="1">
        <v>1.4551666725305824E-2</v>
      </c>
      <c r="K144" s="4">
        <v>0.44983818770226536</v>
      </c>
    </row>
    <row r="145" spans="1:11" x14ac:dyDescent="0.45">
      <c r="A145" s="1" t="s">
        <v>177</v>
      </c>
      <c r="B145" s="1" t="s">
        <v>20</v>
      </c>
      <c r="C145" s="1">
        <v>8</v>
      </c>
      <c r="D145" s="1" t="s">
        <v>114</v>
      </c>
      <c r="E145" s="4">
        <v>8.8000000000000005E-3</v>
      </c>
      <c r="F145" s="4">
        <v>1.09E-2</v>
      </c>
      <c r="G145" s="4">
        <v>1.5699999999999999E-2</v>
      </c>
      <c r="H145" s="4">
        <f t="shared" si="2"/>
        <v>2.6599999999999999E-2</v>
      </c>
      <c r="I145" s="4">
        <v>3.5400000000000001E-2</v>
      </c>
      <c r="J145" s="1">
        <v>8.2613773943904529E-3</v>
      </c>
      <c r="K145" s="4">
        <v>0.33082706766917297</v>
      </c>
    </row>
    <row r="146" spans="1:11" x14ac:dyDescent="0.45">
      <c r="A146" s="1" t="s">
        <v>178</v>
      </c>
      <c r="B146" s="1" t="s">
        <v>22</v>
      </c>
      <c r="C146" s="1">
        <v>8</v>
      </c>
      <c r="D146" s="1" t="s">
        <v>114</v>
      </c>
      <c r="E146" s="4">
        <v>1.24E-2</v>
      </c>
      <c r="F146" s="4">
        <v>1.6299999999999999E-2</v>
      </c>
      <c r="G146" s="4">
        <v>5.0200000000000002E-2</v>
      </c>
      <c r="H146" s="4">
        <f t="shared" si="2"/>
        <v>6.6500000000000004E-2</v>
      </c>
      <c r="I146" s="4">
        <v>7.8899999999999998E-2</v>
      </c>
      <c r="J146" s="1">
        <v>1.2923747841245866E-2</v>
      </c>
      <c r="K146" s="4">
        <v>0.18646616541353381</v>
      </c>
    </row>
    <row r="147" spans="1:11" x14ac:dyDescent="0.45">
      <c r="A147" s="1" t="s">
        <v>179</v>
      </c>
      <c r="B147" s="1" t="s">
        <v>24</v>
      </c>
      <c r="C147" s="1">
        <v>8</v>
      </c>
      <c r="D147" s="1" t="s">
        <v>114</v>
      </c>
      <c r="E147" s="4">
        <v>1.06E-2</v>
      </c>
      <c r="F147" s="4">
        <v>7.0000000000000001E-3</v>
      </c>
      <c r="G147" s="4">
        <v>1.3599999999999999E-2</v>
      </c>
      <c r="H147" s="4">
        <f t="shared" si="2"/>
        <v>2.06E-2</v>
      </c>
      <c r="I147" s="4">
        <v>3.1199999999999999E-2</v>
      </c>
      <c r="J147" s="1">
        <v>6.809231894212505E-3</v>
      </c>
      <c r="K147" s="4">
        <v>0.5145631067961165</v>
      </c>
    </row>
    <row r="148" spans="1:11" x14ac:dyDescent="0.45">
      <c r="A148" s="1" t="s">
        <v>180</v>
      </c>
      <c r="B148" s="1" t="s">
        <v>26</v>
      </c>
      <c r="C148" s="1">
        <v>8</v>
      </c>
      <c r="D148" s="1" t="s">
        <v>114</v>
      </c>
      <c r="E148" s="4">
        <v>1.0999999999999999E-2</v>
      </c>
      <c r="F148" s="4">
        <v>3.4799999999999998E-2</v>
      </c>
      <c r="G148" s="4">
        <v>3.0499999999999999E-2</v>
      </c>
      <c r="H148" s="4">
        <f t="shared" si="2"/>
        <v>6.5299999999999997E-2</v>
      </c>
      <c r="I148" s="4">
        <v>7.6299999999999993E-2</v>
      </c>
      <c r="J148" s="1">
        <v>7.9210145007284401E-3</v>
      </c>
      <c r="K148" s="4">
        <v>0.16845329249617153</v>
      </c>
    </row>
    <row r="149" spans="1:11" x14ac:dyDescent="0.45">
      <c r="A149" s="1" t="s">
        <v>181</v>
      </c>
      <c r="B149" s="1" t="s">
        <v>28</v>
      </c>
      <c r="C149" s="1">
        <v>8</v>
      </c>
      <c r="D149" s="1" t="s">
        <v>114</v>
      </c>
      <c r="E149" s="4">
        <v>6.4999999999999997E-3</v>
      </c>
      <c r="F149" s="4">
        <v>5.7099999999999998E-2</v>
      </c>
      <c r="G149" s="4">
        <v>2.87E-2</v>
      </c>
      <c r="H149" s="4">
        <f t="shared" si="2"/>
        <v>8.5800000000000001E-2</v>
      </c>
      <c r="I149" s="4">
        <v>9.2300000000000007E-2</v>
      </c>
      <c r="J149" s="1">
        <v>3.610456774564467E-3</v>
      </c>
      <c r="K149" s="4">
        <v>7.575757575757576E-2</v>
      </c>
    </row>
    <row r="150" spans="1:11" x14ac:dyDescent="0.45">
      <c r="A150" s="1" t="s">
        <v>182</v>
      </c>
      <c r="B150" s="1" t="s">
        <v>30</v>
      </c>
      <c r="C150" s="1">
        <v>8</v>
      </c>
      <c r="D150" s="1" t="s">
        <v>114</v>
      </c>
      <c r="E150" s="4">
        <v>3.5999999999999999E-3</v>
      </c>
      <c r="F150" s="4">
        <v>5.7999999999999996E-3</v>
      </c>
      <c r="G150" s="4">
        <v>9.7999999999999997E-3</v>
      </c>
      <c r="H150" s="4">
        <f t="shared" si="2"/>
        <v>1.5599999999999999E-2</v>
      </c>
      <c r="I150" s="4">
        <v>1.9199999999999998E-2</v>
      </c>
      <c r="J150" s="1">
        <v>-3.9505188767936291E-3</v>
      </c>
      <c r="K150" s="4">
        <v>0.23076923076923078</v>
      </c>
    </row>
    <row r="151" spans="1:11" x14ac:dyDescent="0.45">
      <c r="A151" s="1" t="s">
        <v>183</v>
      </c>
      <c r="B151" s="1" t="s">
        <v>32</v>
      </c>
      <c r="C151" s="1">
        <v>8</v>
      </c>
      <c r="D151" s="1" t="s">
        <v>114</v>
      </c>
      <c r="E151" s="4">
        <v>1.24E-2</v>
      </c>
      <c r="F151" s="4">
        <v>8.9999999999999993E-3</v>
      </c>
      <c r="G151" s="4">
        <v>1.6799999999999999E-2</v>
      </c>
      <c r="H151" s="4">
        <f t="shared" si="2"/>
        <v>2.5799999999999997E-2</v>
      </c>
      <c r="I151" s="4">
        <v>3.8199999999999998E-2</v>
      </c>
      <c r="J151" s="1">
        <v>7.0683356073619232E-3</v>
      </c>
      <c r="K151" s="4">
        <v>0.48062015503875971</v>
      </c>
    </row>
    <row r="152" spans="1:11" x14ac:dyDescent="0.45">
      <c r="A152" s="1" t="s">
        <v>184</v>
      </c>
      <c r="B152" s="1" t="s">
        <v>34</v>
      </c>
      <c r="C152" s="1">
        <v>8</v>
      </c>
      <c r="D152" s="1" t="s">
        <v>114</v>
      </c>
      <c r="E152" s="4">
        <v>9.4999999999999998E-3</v>
      </c>
      <c r="F152" s="4">
        <v>6.7999999999999996E-3</v>
      </c>
      <c r="G152" s="4">
        <v>1.21E-2</v>
      </c>
      <c r="H152" s="4">
        <f t="shared" si="2"/>
        <v>1.89E-2</v>
      </c>
      <c r="I152" s="4">
        <v>2.8399999999999998E-2</v>
      </c>
      <c r="J152" s="1">
        <v>6.688966179791533E-4</v>
      </c>
      <c r="K152" s="4">
        <v>0.50264550264550267</v>
      </c>
    </row>
    <row r="153" spans="1:11" x14ac:dyDescent="0.45">
      <c r="A153" s="1" t="s">
        <v>185</v>
      </c>
      <c r="B153" s="1" t="s">
        <v>36</v>
      </c>
      <c r="C153" s="1">
        <v>8</v>
      </c>
      <c r="D153" s="1" t="s">
        <v>114</v>
      </c>
      <c r="E153" s="4">
        <v>2.5000000000000001E-3</v>
      </c>
      <c r="F153" s="4">
        <v>5.7000000000000002E-3</v>
      </c>
      <c r="G153" s="4">
        <v>3.2000000000000002E-3</v>
      </c>
      <c r="H153" s="4">
        <f t="shared" si="2"/>
        <v>8.8999999999999999E-3</v>
      </c>
      <c r="I153" s="4">
        <v>1.14E-2</v>
      </c>
      <c r="J153" s="1">
        <v>-7.7734295755185203E-4</v>
      </c>
      <c r="K153" s="4">
        <v>0.2808988764044944</v>
      </c>
    </row>
    <row r="154" spans="1:11" x14ac:dyDescent="0.45">
      <c r="A154" s="1" t="s">
        <v>186</v>
      </c>
      <c r="B154" s="1" t="s">
        <v>38</v>
      </c>
      <c r="C154" s="1">
        <v>8</v>
      </c>
      <c r="D154" s="1" t="s">
        <v>114</v>
      </c>
      <c r="E154" s="4">
        <v>1.29E-2</v>
      </c>
      <c r="F154" s="4">
        <v>1.0200000000000001E-2</v>
      </c>
      <c r="G154" s="4">
        <v>1.9E-2</v>
      </c>
      <c r="H154" s="4">
        <f t="shared" si="2"/>
        <v>2.92E-2</v>
      </c>
      <c r="I154" s="4">
        <v>4.2099999999999999E-2</v>
      </c>
      <c r="J154" s="1">
        <v>1.8652478744755601E-2</v>
      </c>
      <c r="K154" s="4">
        <v>0.44178082191780821</v>
      </c>
    </row>
    <row r="155" spans="1:11" x14ac:dyDescent="0.45">
      <c r="A155" s="1" t="s">
        <v>187</v>
      </c>
      <c r="B155" s="1" t="s">
        <v>40</v>
      </c>
      <c r="C155" s="1">
        <v>8</v>
      </c>
      <c r="D155" s="1" t="s">
        <v>114</v>
      </c>
      <c r="E155" s="4">
        <v>8.6E-3</v>
      </c>
      <c r="F155" s="4">
        <v>5.5999999999999999E-3</v>
      </c>
      <c r="G155" s="4">
        <v>1.2E-2</v>
      </c>
      <c r="H155" s="4">
        <f t="shared" si="2"/>
        <v>1.7600000000000001E-2</v>
      </c>
      <c r="I155" s="4">
        <v>2.6200000000000001E-2</v>
      </c>
      <c r="J155" s="1">
        <v>6.0157515523323081E-3</v>
      </c>
      <c r="K155" s="4">
        <v>0.48863636363636359</v>
      </c>
    </row>
    <row r="156" spans="1:11" x14ac:dyDescent="0.45">
      <c r="A156" s="1" t="s">
        <v>188</v>
      </c>
      <c r="B156" s="1" t="s">
        <v>42</v>
      </c>
      <c r="C156" s="1">
        <v>8</v>
      </c>
      <c r="D156" s="1" t="s">
        <v>114</v>
      </c>
      <c r="E156" s="4">
        <v>1.35E-2</v>
      </c>
      <c r="F156" s="4">
        <v>1.0200000000000001E-2</v>
      </c>
      <c r="G156" s="4">
        <v>1.47E-2</v>
      </c>
      <c r="H156" s="4">
        <f t="shared" si="2"/>
        <v>2.4899999999999999E-2</v>
      </c>
      <c r="I156" s="4">
        <v>3.8399999999999997E-2</v>
      </c>
      <c r="J156" s="1">
        <v>1.2508163003450945E-2</v>
      </c>
      <c r="K156" s="4">
        <v>0.54216867469879526</v>
      </c>
    </row>
    <row r="157" spans="1:11" x14ac:dyDescent="0.45">
      <c r="A157" s="1" t="s">
        <v>189</v>
      </c>
      <c r="B157" s="1" t="s">
        <v>44</v>
      </c>
      <c r="C157" s="1">
        <v>8</v>
      </c>
      <c r="D157" s="1" t="s">
        <v>114</v>
      </c>
      <c r="E157" s="4">
        <v>1.2200000000000001E-2</v>
      </c>
      <c r="F157" s="4">
        <v>1.7500000000000002E-2</v>
      </c>
      <c r="G157" s="4">
        <v>2.1999999999999999E-2</v>
      </c>
      <c r="H157" s="4">
        <f t="shared" si="2"/>
        <v>3.95E-2</v>
      </c>
      <c r="I157" s="4">
        <v>5.1700000000000003E-2</v>
      </c>
      <c r="J157" s="1">
        <v>1.2600833490115678E-2</v>
      </c>
      <c r="K157" s="4">
        <v>0.30886075949367092</v>
      </c>
    </row>
    <row r="158" spans="1:11" x14ac:dyDescent="0.45">
      <c r="A158" s="1" t="s">
        <v>190</v>
      </c>
      <c r="B158" s="1" t="s">
        <v>46</v>
      </c>
      <c r="C158" s="1">
        <v>8</v>
      </c>
      <c r="D158" s="1" t="s">
        <v>114</v>
      </c>
      <c r="E158" s="4">
        <v>2.3800000000000002E-2</v>
      </c>
      <c r="F158" s="4">
        <v>1.84E-2</v>
      </c>
      <c r="G158" s="4">
        <v>3.39E-2</v>
      </c>
      <c r="H158" s="4">
        <f t="shared" si="2"/>
        <v>5.2299999999999999E-2</v>
      </c>
      <c r="I158" s="4">
        <v>7.6100000000000001E-2</v>
      </c>
      <c r="J158" s="1">
        <v>1.1770771654380093E-2</v>
      </c>
      <c r="K158" s="4">
        <v>0.45506692160611861</v>
      </c>
    </row>
    <row r="159" spans="1:11" x14ac:dyDescent="0.45">
      <c r="A159" s="1" t="s">
        <v>191</v>
      </c>
      <c r="B159" s="1" t="s">
        <v>48</v>
      </c>
      <c r="C159" s="1">
        <v>8</v>
      </c>
      <c r="D159" s="1" t="s">
        <v>114</v>
      </c>
      <c r="E159" s="4">
        <v>9.4000000000000004E-3</v>
      </c>
      <c r="F159" s="4">
        <v>9.2999999999999992E-3</v>
      </c>
      <c r="G159" s="4">
        <v>2.3E-2</v>
      </c>
      <c r="H159" s="4">
        <f t="shared" si="2"/>
        <v>3.2299999999999995E-2</v>
      </c>
      <c r="I159" s="4">
        <v>4.1700000000000001E-2</v>
      </c>
      <c r="J159" s="1">
        <v>1.1427733045935506E-2</v>
      </c>
      <c r="K159" s="4">
        <v>0.29102167182662542</v>
      </c>
    </row>
    <row r="160" spans="1:11" x14ac:dyDescent="0.45">
      <c r="A160" s="1" t="s">
        <v>192</v>
      </c>
      <c r="B160" s="1" t="s">
        <v>50</v>
      </c>
      <c r="C160" s="1">
        <v>8</v>
      </c>
      <c r="D160" s="1" t="s">
        <v>114</v>
      </c>
      <c r="E160" s="4">
        <v>2.1899999999999999E-2</v>
      </c>
      <c r="F160" s="4">
        <v>3.09E-2</v>
      </c>
      <c r="G160" s="4">
        <v>2.8799999999999999E-2</v>
      </c>
      <c r="H160" s="4">
        <f t="shared" si="2"/>
        <v>5.9700000000000003E-2</v>
      </c>
      <c r="I160" s="4">
        <v>8.1600000000000006E-2</v>
      </c>
      <c r="J160" s="1">
        <v>9.7493495987805486E-3</v>
      </c>
      <c r="K160" s="4">
        <v>0.36683417085427134</v>
      </c>
    </row>
    <row r="161" spans="1:11" x14ac:dyDescent="0.45">
      <c r="A161" s="1" t="s">
        <v>193</v>
      </c>
      <c r="B161" s="1" t="s">
        <v>52</v>
      </c>
      <c r="C161" s="1">
        <v>8</v>
      </c>
      <c r="D161" s="1" t="s">
        <v>114</v>
      </c>
      <c r="E161" s="4">
        <v>0.01</v>
      </c>
      <c r="F161" s="4">
        <v>8.9999999999999993E-3</v>
      </c>
      <c r="G161" s="4">
        <v>1.8100000000000002E-2</v>
      </c>
      <c r="H161" s="4">
        <f t="shared" si="2"/>
        <v>2.7099999999999999E-2</v>
      </c>
      <c r="I161" s="4">
        <v>3.7100000000000001E-2</v>
      </c>
      <c r="J161" s="1">
        <v>1.0743871814842187E-2</v>
      </c>
      <c r="K161" s="4">
        <v>0.36900369003690037</v>
      </c>
    </row>
  </sheetData>
  <conditionalFormatting sqref="J1:J1048576">
    <cfRule type="cellIs" dxfId="1" priority="1" operator="greaterThan">
      <formula>0.04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1"/>
  <sheetViews>
    <sheetView workbookViewId="0">
      <selection sqref="A1:XFD1048576"/>
    </sheetView>
  </sheetViews>
  <sheetFormatPr defaultColWidth="8.796875" defaultRowHeight="14.25" x14ac:dyDescent="0.45"/>
  <cols>
    <col min="1" max="1" width="8.1328125" style="4" bestFit="1" customWidth="1"/>
    <col min="2" max="2" width="8.796875" style="4"/>
    <col min="3" max="3" width="6.6640625" style="4" bestFit="1" customWidth="1"/>
    <col min="4" max="4" width="14.46484375" style="4" bestFit="1" customWidth="1"/>
    <col min="5" max="5" width="7.6640625" style="4" bestFit="1" customWidth="1"/>
    <col min="6" max="6" width="12.796875" style="4" bestFit="1" customWidth="1"/>
    <col min="7" max="7" width="10.1328125" style="4" bestFit="1" customWidth="1"/>
    <col min="8" max="8" width="10.1328125" style="4" customWidth="1"/>
    <col min="9" max="9" width="9.46484375" style="4" bestFit="1" customWidth="1"/>
    <col min="10" max="10" width="12.6640625" style="4" bestFit="1" customWidth="1"/>
    <col min="11" max="11" width="12" style="4" bestFit="1" customWidth="1"/>
    <col min="12" max="16384" width="8.796875" style="4"/>
  </cols>
  <sheetData>
    <row r="1" spans="1:11" x14ac:dyDescent="0.45">
      <c r="A1" s="1" t="s">
        <v>194</v>
      </c>
      <c r="B1" s="1" t="s">
        <v>1</v>
      </c>
      <c r="C1" s="1" t="s">
        <v>3</v>
      </c>
      <c r="D1" s="1" t="s">
        <v>4</v>
      </c>
      <c r="E1" s="4" t="s">
        <v>195</v>
      </c>
      <c r="F1" s="4" t="s">
        <v>196</v>
      </c>
      <c r="G1" s="4" t="s">
        <v>197</v>
      </c>
      <c r="H1" s="4" t="s">
        <v>198</v>
      </c>
      <c r="I1" s="4" t="s">
        <v>199</v>
      </c>
      <c r="J1" s="1" t="s">
        <v>200</v>
      </c>
      <c r="K1" s="1" t="s">
        <v>201</v>
      </c>
    </row>
    <row r="2" spans="1:11" x14ac:dyDescent="0.45">
      <c r="A2" s="1" t="s">
        <v>12</v>
      </c>
      <c r="B2" s="1" t="s">
        <v>13</v>
      </c>
      <c r="C2" s="1">
        <v>0</v>
      </c>
      <c r="D2" s="1" t="s">
        <v>14</v>
      </c>
      <c r="E2" s="4">
        <v>6.7999999999999996E-3</v>
      </c>
      <c r="F2" s="4">
        <v>5.7999999999999996E-3</v>
      </c>
      <c r="G2" s="4">
        <v>1.7899999999999999E-2</v>
      </c>
      <c r="H2" s="4">
        <f>F2+G2</f>
        <v>2.3699999999999999E-2</v>
      </c>
      <c r="I2" s="4">
        <v>3.0499999999999999E-2</v>
      </c>
      <c r="J2" s="1">
        <v>1.3566394228386984E-2</v>
      </c>
      <c r="K2" s="4">
        <v>0.28691983122362869</v>
      </c>
    </row>
    <row r="3" spans="1:11" x14ac:dyDescent="0.45">
      <c r="A3" s="1" t="s">
        <v>15</v>
      </c>
      <c r="B3" s="1" t="s">
        <v>16</v>
      </c>
      <c r="C3" s="1">
        <v>0</v>
      </c>
      <c r="D3" s="1" t="s">
        <v>14</v>
      </c>
      <c r="E3" s="4">
        <v>8.5000000000000006E-3</v>
      </c>
      <c r="F3" s="4">
        <v>1.11E-2</v>
      </c>
      <c r="G3" s="4">
        <v>2.18E-2</v>
      </c>
      <c r="H3" s="4">
        <f t="shared" ref="H3:H66" si="0">F3+G3</f>
        <v>3.2899999999999999E-2</v>
      </c>
      <c r="I3" s="4">
        <v>4.1399999999999999E-2</v>
      </c>
      <c r="J3" s="1">
        <v>1.2439731766274841E-2</v>
      </c>
      <c r="K3" s="4">
        <v>0.25835866261398177</v>
      </c>
    </row>
    <row r="4" spans="1:11" x14ac:dyDescent="0.45">
      <c r="A4" s="1" t="s">
        <v>17</v>
      </c>
      <c r="B4" s="1" t="s">
        <v>18</v>
      </c>
      <c r="C4" s="1">
        <v>0</v>
      </c>
      <c r="D4" s="1" t="s">
        <v>14</v>
      </c>
      <c r="E4" s="4">
        <v>1.7100000000000001E-2</v>
      </c>
      <c r="F4" s="4">
        <v>9.1000000000000004E-3</v>
      </c>
      <c r="G4" s="4">
        <v>2.46E-2</v>
      </c>
      <c r="H4" s="4">
        <f t="shared" si="0"/>
        <v>3.3700000000000001E-2</v>
      </c>
      <c r="I4" s="4">
        <v>5.0799999999999998E-2</v>
      </c>
      <c r="J4" s="1">
        <v>9.4193173230030774E-3</v>
      </c>
      <c r="K4" s="4">
        <v>0.50741839762611274</v>
      </c>
    </row>
    <row r="5" spans="1:11" x14ac:dyDescent="0.45">
      <c r="A5" s="1" t="s">
        <v>19</v>
      </c>
      <c r="B5" s="1" t="s">
        <v>20</v>
      </c>
      <c r="C5" s="1">
        <v>0</v>
      </c>
      <c r="D5" s="1" t="s">
        <v>14</v>
      </c>
      <c r="E5" s="4">
        <v>2.35E-2</v>
      </c>
      <c r="F5" s="4">
        <v>3.5299999999999998E-2</v>
      </c>
      <c r="G5" s="4">
        <v>4.3099999999999999E-2</v>
      </c>
      <c r="H5" s="4">
        <f t="shared" si="0"/>
        <v>7.8399999999999997E-2</v>
      </c>
      <c r="I5" s="4">
        <v>0.10189999999999999</v>
      </c>
      <c r="J5" s="1">
        <v>1.2570919443345457E-2</v>
      </c>
      <c r="K5" s="4">
        <v>0.29974489795918369</v>
      </c>
    </row>
    <row r="6" spans="1:11" x14ac:dyDescent="0.45">
      <c r="A6" s="1" t="s">
        <v>21</v>
      </c>
      <c r="B6" s="1" t="s">
        <v>22</v>
      </c>
      <c r="C6" s="1">
        <v>0</v>
      </c>
      <c r="D6" s="1" t="s">
        <v>14</v>
      </c>
      <c r="E6" s="4">
        <v>2.2599999999999999E-2</v>
      </c>
      <c r="F6" s="4">
        <v>3.6900000000000002E-2</v>
      </c>
      <c r="G6" s="4">
        <v>6.3200000000000006E-2</v>
      </c>
      <c r="H6" s="4">
        <f t="shared" si="0"/>
        <v>0.10010000000000001</v>
      </c>
      <c r="I6" s="4">
        <v>0.1227</v>
      </c>
      <c r="J6" s="1">
        <v>2.1402585142760389E-2</v>
      </c>
      <c r="K6" s="4">
        <v>0.22577422577422573</v>
      </c>
    </row>
    <row r="7" spans="1:11" x14ac:dyDescent="0.45">
      <c r="A7" s="1" t="s">
        <v>23</v>
      </c>
      <c r="B7" s="1" t="s">
        <v>24</v>
      </c>
      <c r="C7" s="1">
        <v>0</v>
      </c>
      <c r="D7" s="1" t="s">
        <v>14</v>
      </c>
      <c r="E7" s="4">
        <v>1.11E-2</v>
      </c>
      <c r="F7" s="4">
        <v>2.2700000000000001E-2</v>
      </c>
      <c r="G7" s="4">
        <v>2.3300000000000001E-2</v>
      </c>
      <c r="H7" s="4">
        <f t="shared" si="0"/>
        <v>4.5999999999999999E-2</v>
      </c>
      <c r="I7" s="4">
        <v>5.7100000000000005E-2</v>
      </c>
      <c r="J7" s="1">
        <v>1.6430780416728429E-2</v>
      </c>
      <c r="K7" s="4">
        <v>0.24130434782608698</v>
      </c>
    </row>
    <row r="8" spans="1:11" x14ac:dyDescent="0.45">
      <c r="A8" s="1" t="s">
        <v>25</v>
      </c>
      <c r="B8" s="1" t="s">
        <v>26</v>
      </c>
      <c r="C8" s="1">
        <v>0</v>
      </c>
      <c r="D8" s="1" t="s">
        <v>14</v>
      </c>
      <c r="E8" s="4">
        <v>1.8700000000000001E-2</v>
      </c>
      <c r="F8" s="4">
        <v>0.1076</v>
      </c>
      <c r="G8" s="4">
        <v>0.28470000000000001</v>
      </c>
      <c r="H8" s="4">
        <f t="shared" si="0"/>
        <v>0.39229999999999998</v>
      </c>
      <c r="I8" s="4">
        <v>0.41100000000000003</v>
      </c>
      <c r="J8" s="1">
        <v>2.5071984810339183E-2</v>
      </c>
      <c r="K8" s="4">
        <v>4.7667601325516194E-2</v>
      </c>
    </row>
    <row r="9" spans="1:11" x14ac:dyDescent="0.45">
      <c r="A9" s="1" t="s">
        <v>27</v>
      </c>
      <c r="B9" s="1" t="s">
        <v>28</v>
      </c>
      <c r="C9" s="1">
        <v>0</v>
      </c>
      <c r="D9" s="1" t="s">
        <v>14</v>
      </c>
      <c r="E9" s="4">
        <v>1.6799999999999999E-2</v>
      </c>
      <c r="F9" s="4">
        <v>6.9099999999999995E-2</v>
      </c>
      <c r="G9" s="4">
        <v>7.8100000000000003E-2</v>
      </c>
      <c r="H9" s="4">
        <f t="shared" si="0"/>
        <v>0.1472</v>
      </c>
      <c r="I9" s="4">
        <v>0.16399999999999998</v>
      </c>
      <c r="J9" s="1">
        <v>1.7571780874360132E-2</v>
      </c>
      <c r="K9" s="4">
        <v>0.11413043478260869</v>
      </c>
    </row>
    <row r="10" spans="1:11" x14ac:dyDescent="0.45">
      <c r="A10" s="1" t="s">
        <v>29</v>
      </c>
      <c r="B10" s="1" t="s">
        <v>30</v>
      </c>
      <c r="C10" s="1">
        <v>0</v>
      </c>
      <c r="D10" s="1" t="s">
        <v>14</v>
      </c>
      <c r="E10" s="4">
        <v>9.7000000000000003E-3</v>
      </c>
      <c r="F10" s="4" t="s">
        <v>202</v>
      </c>
      <c r="G10" s="4" t="s">
        <v>202</v>
      </c>
      <c r="H10" s="4" t="s">
        <v>202</v>
      </c>
      <c r="I10" s="4">
        <v>9.7000000000000003E-3</v>
      </c>
      <c r="J10" s="1">
        <v>9.2387235893431566E-3</v>
      </c>
      <c r="K10" s="4" t="s">
        <v>202</v>
      </c>
    </row>
    <row r="11" spans="1:11" x14ac:dyDescent="0.45">
      <c r="A11" s="1" t="s">
        <v>31</v>
      </c>
      <c r="B11" s="1" t="s">
        <v>32</v>
      </c>
      <c r="C11" s="1">
        <v>0</v>
      </c>
      <c r="D11" s="1" t="s">
        <v>14</v>
      </c>
      <c r="E11" s="4">
        <v>6.0000000000000001E-3</v>
      </c>
      <c r="F11" s="4">
        <v>9.4999999999999998E-3</v>
      </c>
      <c r="G11" s="4">
        <v>6.7000000000000002E-3</v>
      </c>
      <c r="H11" s="4">
        <f t="shared" si="0"/>
        <v>1.6199999999999999E-2</v>
      </c>
      <c r="I11" s="4">
        <v>2.2200000000000001E-2</v>
      </c>
      <c r="J11" s="1">
        <v>-2.5470765926533562E-3</v>
      </c>
      <c r="K11" s="4">
        <v>0.37037037037037041</v>
      </c>
    </row>
    <row r="12" spans="1:11" x14ac:dyDescent="0.45">
      <c r="A12" s="1" t="s">
        <v>33</v>
      </c>
      <c r="B12" s="1" t="s">
        <v>34</v>
      </c>
      <c r="C12" s="1">
        <v>0</v>
      </c>
      <c r="D12" s="1" t="s">
        <v>14</v>
      </c>
      <c r="E12" s="4">
        <v>6.1999999999999998E-3</v>
      </c>
      <c r="F12" s="4">
        <v>1.7999999999999999E-2</v>
      </c>
      <c r="G12" s="4">
        <v>1.0999999999999999E-2</v>
      </c>
      <c r="H12" s="4">
        <f t="shared" si="0"/>
        <v>2.8999999999999998E-2</v>
      </c>
      <c r="I12" s="4">
        <v>3.5199999999999995E-2</v>
      </c>
      <c r="J12" s="1">
        <v>6.2857121244535687E-3</v>
      </c>
      <c r="K12" s="4">
        <v>0.21379310344827587</v>
      </c>
    </row>
    <row r="13" spans="1:11" x14ac:dyDescent="0.45">
      <c r="A13" s="1" t="s">
        <v>35</v>
      </c>
      <c r="B13" s="1" t="s">
        <v>36</v>
      </c>
      <c r="C13" s="1">
        <v>0</v>
      </c>
      <c r="D13" s="1" t="s">
        <v>14</v>
      </c>
      <c r="E13" s="4">
        <v>1.14E-2</v>
      </c>
      <c r="F13" s="4">
        <v>1.6899999999999998E-2</v>
      </c>
      <c r="G13" s="4">
        <v>7.1999999999999998E-3</v>
      </c>
      <c r="H13" s="4">
        <f t="shared" si="0"/>
        <v>2.4099999999999996E-2</v>
      </c>
      <c r="I13" s="4">
        <v>3.5499999999999997E-2</v>
      </c>
      <c r="J13" s="1">
        <v>8.1819773866518512E-3</v>
      </c>
      <c r="K13" s="4">
        <v>0.47302904564315362</v>
      </c>
    </row>
    <row r="14" spans="1:11" x14ac:dyDescent="0.45">
      <c r="A14" s="1" t="s">
        <v>37</v>
      </c>
      <c r="B14" s="1" t="s">
        <v>38</v>
      </c>
      <c r="C14" s="1">
        <v>0</v>
      </c>
      <c r="D14" s="1" t="s">
        <v>14</v>
      </c>
      <c r="E14" s="4">
        <v>9.1000000000000004E-3</v>
      </c>
      <c r="F14" s="4">
        <v>9.4000000000000004E-3</v>
      </c>
      <c r="G14" s="4">
        <v>1.7100000000000001E-2</v>
      </c>
      <c r="H14" s="4">
        <f t="shared" si="0"/>
        <v>2.6500000000000003E-2</v>
      </c>
      <c r="I14" s="4">
        <v>3.5600000000000007E-2</v>
      </c>
      <c r="J14" s="1">
        <v>1.6037020195856157E-2</v>
      </c>
      <c r="K14" s="4">
        <v>0.34339622641509432</v>
      </c>
    </row>
    <row r="15" spans="1:11" x14ac:dyDescent="0.45">
      <c r="A15" s="1" t="s">
        <v>39</v>
      </c>
      <c r="B15" s="1" t="s">
        <v>40</v>
      </c>
      <c r="C15" s="1">
        <v>0</v>
      </c>
      <c r="D15" s="1" t="s">
        <v>14</v>
      </c>
      <c r="E15" s="4">
        <v>2.0500000000000001E-2</v>
      </c>
      <c r="F15" s="4">
        <v>1.34E-2</v>
      </c>
      <c r="G15" s="4">
        <v>2.8299999999999999E-2</v>
      </c>
      <c r="H15" s="4">
        <f t="shared" si="0"/>
        <v>4.1700000000000001E-2</v>
      </c>
      <c r="I15" s="4">
        <v>6.2199999999999998E-2</v>
      </c>
      <c r="J15" s="1">
        <v>2.3383300769854287E-2</v>
      </c>
      <c r="K15" s="4">
        <v>0.49160671462829736</v>
      </c>
    </row>
    <row r="16" spans="1:11" x14ac:dyDescent="0.45">
      <c r="A16" s="1" t="s">
        <v>41</v>
      </c>
      <c r="B16" s="1" t="s">
        <v>42</v>
      </c>
      <c r="C16" s="1">
        <v>0</v>
      </c>
      <c r="D16" s="1" t="s">
        <v>14</v>
      </c>
      <c r="E16" s="4">
        <v>1.6799999999999999E-2</v>
      </c>
      <c r="F16" s="4">
        <v>1.9900000000000001E-2</v>
      </c>
      <c r="G16" s="4">
        <v>4.5400000000000003E-2</v>
      </c>
      <c r="H16" s="4">
        <f t="shared" si="0"/>
        <v>6.5299999999999997E-2</v>
      </c>
      <c r="I16" s="4">
        <v>8.2100000000000006E-2</v>
      </c>
      <c r="J16" s="1">
        <v>1.6173215394695947E-2</v>
      </c>
      <c r="K16" s="4">
        <v>0.25727411944869832</v>
      </c>
    </row>
    <row r="17" spans="1:11" x14ac:dyDescent="0.45">
      <c r="A17" s="1" t="s">
        <v>43</v>
      </c>
      <c r="B17" s="1" t="s">
        <v>44</v>
      </c>
      <c r="C17" s="1">
        <v>0</v>
      </c>
      <c r="D17" s="1" t="s">
        <v>14</v>
      </c>
      <c r="E17" s="4">
        <v>1.32E-2</v>
      </c>
      <c r="F17" s="4">
        <v>2.7099999999999999E-2</v>
      </c>
      <c r="G17" s="4">
        <v>2.3E-2</v>
      </c>
      <c r="H17" s="4">
        <f t="shared" si="0"/>
        <v>5.0099999999999999E-2</v>
      </c>
      <c r="I17" s="4">
        <v>6.3299999999999995E-2</v>
      </c>
      <c r="J17" s="1">
        <v>2.5941269389387241E-2</v>
      </c>
      <c r="K17" s="4">
        <v>0.26347305389221559</v>
      </c>
    </row>
    <row r="18" spans="1:11" x14ac:dyDescent="0.45">
      <c r="A18" s="1" t="s">
        <v>45</v>
      </c>
      <c r="B18" s="1" t="s">
        <v>46</v>
      </c>
      <c r="C18" s="1">
        <v>0</v>
      </c>
      <c r="D18" s="1" t="s">
        <v>14</v>
      </c>
      <c r="E18" s="4">
        <v>7.6E-3</v>
      </c>
      <c r="F18" s="4">
        <v>8.5000000000000006E-3</v>
      </c>
      <c r="G18" s="4">
        <v>2.07E-2</v>
      </c>
      <c r="H18" s="4">
        <f t="shared" si="0"/>
        <v>2.92E-2</v>
      </c>
      <c r="I18" s="4">
        <v>3.6799999999999999E-2</v>
      </c>
      <c r="J18" s="1">
        <v>4.5426118563504205E-3</v>
      </c>
      <c r="K18" s="4">
        <v>0.26027397260273971</v>
      </c>
    </row>
    <row r="19" spans="1:11" x14ac:dyDescent="0.45">
      <c r="A19" s="1" t="s">
        <v>47</v>
      </c>
      <c r="B19" s="1" t="s">
        <v>48</v>
      </c>
      <c r="C19" s="1">
        <v>0</v>
      </c>
      <c r="D19" s="1" t="s">
        <v>14</v>
      </c>
      <c r="E19" s="4">
        <v>8.6E-3</v>
      </c>
      <c r="F19" s="4">
        <v>4.7899999999999998E-2</v>
      </c>
      <c r="G19" s="4">
        <v>4.3400000000000001E-2</v>
      </c>
      <c r="H19" s="4">
        <f t="shared" si="0"/>
        <v>9.1299999999999992E-2</v>
      </c>
      <c r="I19" s="4">
        <v>9.9899999999999989E-2</v>
      </c>
      <c r="J19" s="1">
        <v>1.7444816938482537E-2</v>
      </c>
      <c r="K19" s="4">
        <v>9.419496166484119E-2</v>
      </c>
    </row>
    <row r="20" spans="1:11" x14ac:dyDescent="0.45">
      <c r="A20" s="1" t="s">
        <v>49</v>
      </c>
      <c r="B20" s="1" t="s">
        <v>50</v>
      </c>
      <c r="C20" s="1">
        <v>0</v>
      </c>
      <c r="D20" s="1" t="s">
        <v>14</v>
      </c>
      <c r="E20" s="4">
        <v>1.9900000000000001E-2</v>
      </c>
      <c r="F20" s="4">
        <v>5.5399999999999998E-2</v>
      </c>
      <c r="G20" s="4">
        <v>0.10340000000000001</v>
      </c>
      <c r="H20" s="4">
        <f t="shared" si="0"/>
        <v>0.1588</v>
      </c>
      <c r="I20" s="4">
        <v>0.17870000000000003</v>
      </c>
      <c r="J20" s="1">
        <v>2.8666506764511192E-2</v>
      </c>
      <c r="K20" s="4">
        <v>0.12531486146095719</v>
      </c>
    </row>
    <row r="21" spans="1:11" x14ac:dyDescent="0.45">
      <c r="A21" s="1" t="s">
        <v>51</v>
      </c>
      <c r="B21" s="1" t="s">
        <v>52</v>
      </c>
      <c r="C21" s="1">
        <v>0</v>
      </c>
      <c r="D21" s="1" t="s">
        <v>14</v>
      </c>
      <c r="E21" s="4">
        <v>1.2999999999999999E-2</v>
      </c>
      <c r="F21" s="4">
        <v>1.77E-2</v>
      </c>
      <c r="G21" s="4">
        <v>3.1E-2</v>
      </c>
      <c r="H21" s="4">
        <f t="shared" si="0"/>
        <v>4.87E-2</v>
      </c>
      <c r="I21" s="4">
        <v>6.1699999999999998E-2</v>
      </c>
      <c r="J21" s="1">
        <v>9.0931550617046972E-3</v>
      </c>
      <c r="K21" s="4">
        <v>0.26694045174537984</v>
      </c>
    </row>
    <row r="22" spans="1:11" x14ac:dyDescent="0.45">
      <c r="A22" s="1" t="s">
        <v>53</v>
      </c>
      <c r="B22" s="1" t="s">
        <v>13</v>
      </c>
      <c r="C22" s="1">
        <v>4</v>
      </c>
      <c r="D22" s="1" t="s">
        <v>14</v>
      </c>
      <c r="E22" s="4">
        <v>1.6500000000000001E-2</v>
      </c>
      <c r="F22" s="4">
        <v>2.2599999999999999E-2</v>
      </c>
      <c r="G22" s="4">
        <v>3.6900000000000002E-2</v>
      </c>
      <c r="H22" s="4">
        <f t="shared" si="0"/>
        <v>5.9499999999999997E-2</v>
      </c>
      <c r="I22" s="4">
        <v>7.5999999999999998E-2</v>
      </c>
      <c r="J22" s="1">
        <v>2.1032798693389101E-2</v>
      </c>
      <c r="K22" s="4">
        <v>0.27731092436974791</v>
      </c>
    </row>
    <row r="23" spans="1:11" x14ac:dyDescent="0.45">
      <c r="A23" s="1" t="s">
        <v>54</v>
      </c>
      <c r="B23" s="1" t="s">
        <v>16</v>
      </c>
      <c r="C23" s="1">
        <v>4</v>
      </c>
      <c r="D23" s="1" t="s">
        <v>14</v>
      </c>
      <c r="E23" s="4">
        <v>2.3099999999999999E-2</v>
      </c>
      <c r="F23" s="4">
        <v>1.18E-2</v>
      </c>
      <c r="G23" s="4">
        <v>3.1600000000000003E-2</v>
      </c>
      <c r="H23" s="4">
        <f t="shared" si="0"/>
        <v>4.3400000000000001E-2</v>
      </c>
      <c r="I23" s="4">
        <v>6.6500000000000004E-2</v>
      </c>
      <c r="J23" s="1">
        <v>5.4921340236271377E-3</v>
      </c>
      <c r="K23" s="4">
        <v>0.532258064516129</v>
      </c>
    </row>
    <row r="24" spans="1:11" x14ac:dyDescent="0.45">
      <c r="A24" s="1" t="s">
        <v>55</v>
      </c>
      <c r="B24" s="1" t="s">
        <v>18</v>
      </c>
      <c r="C24" s="1">
        <v>4</v>
      </c>
      <c r="D24" s="1" t="s">
        <v>14</v>
      </c>
      <c r="E24" s="4">
        <v>2.18E-2</v>
      </c>
      <c r="F24" s="4">
        <v>3.4500000000000003E-2</v>
      </c>
      <c r="G24" s="4">
        <v>4.3499999999999997E-2</v>
      </c>
      <c r="H24" s="4">
        <f t="shared" si="0"/>
        <v>7.8E-2</v>
      </c>
      <c r="I24" s="4">
        <v>9.98E-2</v>
      </c>
      <c r="J24" s="1">
        <v>2.5433373760602378E-2</v>
      </c>
      <c r="K24" s="4">
        <v>0.27948717948717949</v>
      </c>
    </row>
    <row r="25" spans="1:11" x14ac:dyDescent="0.45">
      <c r="A25" s="1" t="s">
        <v>56</v>
      </c>
      <c r="B25" s="1" t="s">
        <v>20</v>
      </c>
      <c r="C25" s="1">
        <v>4</v>
      </c>
      <c r="D25" s="1" t="s">
        <v>14</v>
      </c>
      <c r="E25" s="4">
        <v>1.0200000000000001E-2</v>
      </c>
      <c r="F25" s="4">
        <v>7.4000000000000003E-3</v>
      </c>
      <c r="G25" s="4">
        <v>1.8700000000000001E-2</v>
      </c>
      <c r="H25" s="4">
        <f t="shared" si="0"/>
        <v>2.6100000000000002E-2</v>
      </c>
      <c r="I25" s="4">
        <v>3.6299999999999999E-2</v>
      </c>
      <c r="J25" s="1">
        <v>1.2329032569432363E-2</v>
      </c>
      <c r="K25" s="4">
        <v>0.39080459770114945</v>
      </c>
    </row>
    <row r="26" spans="1:11" x14ac:dyDescent="0.45">
      <c r="A26" s="1" t="s">
        <v>57</v>
      </c>
      <c r="B26" s="1" t="s">
        <v>22</v>
      </c>
      <c r="C26" s="1">
        <v>4</v>
      </c>
      <c r="D26" s="1" t="s">
        <v>14</v>
      </c>
      <c r="E26" s="4">
        <v>1.11E-2</v>
      </c>
      <c r="F26" s="4">
        <v>1.34E-2</v>
      </c>
      <c r="G26" s="4">
        <v>2.0899999999999998E-2</v>
      </c>
      <c r="H26" s="4">
        <f t="shared" si="0"/>
        <v>3.4299999999999997E-2</v>
      </c>
      <c r="I26" s="4">
        <v>4.5399999999999996E-2</v>
      </c>
      <c r="J26" s="1">
        <v>1.7022903347464053E-2</v>
      </c>
      <c r="K26" s="4">
        <v>0.32361516034985427</v>
      </c>
    </row>
    <row r="27" spans="1:11" x14ac:dyDescent="0.45">
      <c r="A27" s="1" t="s">
        <v>58</v>
      </c>
      <c r="B27" s="1" t="s">
        <v>24</v>
      </c>
      <c r="C27" s="1">
        <v>4</v>
      </c>
      <c r="D27" s="1" t="s">
        <v>14</v>
      </c>
      <c r="E27" s="4">
        <v>1.38E-2</v>
      </c>
      <c r="F27" s="4">
        <v>2.0400000000000001E-2</v>
      </c>
      <c r="G27" s="4">
        <v>2.53E-2</v>
      </c>
      <c r="H27" s="4">
        <f t="shared" si="0"/>
        <v>4.5700000000000005E-2</v>
      </c>
      <c r="I27" s="4">
        <v>5.9499999999999997E-2</v>
      </c>
      <c r="J27" s="1">
        <v>1.358106282387294E-2</v>
      </c>
      <c r="K27" s="4">
        <v>0.30196936542669583</v>
      </c>
    </row>
    <row r="28" spans="1:11" x14ac:dyDescent="0.45">
      <c r="A28" s="1" t="s">
        <v>59</v>
      </c>
      <c r="B28" s="1" t="s">
        <v>26</v>
      </c>
      <c r="C28" s="1">
        <v>4</v>
      </c>
      <c r="D28" s="1" t="s">
        <v>14</v>
      </c>
      <c r="E28" s="4">
        <v>8.0000000000000002E-3</v>
      </c>
      <c r="F28" s="4">
        <v>2.8799999999999999E-2</v>
      </c>
      <c r="G28" s="4">
        <v>4.2500000000000003E-2</v>
      </c>
      <c r="H28" s="4">
        <f t="shared" si="0"/>
        <v>7.1300000000000002E-2</v>
      </c>
      <c r="I28" s="4">
        <v>7.9300000000000009E-2</v>
      </c>
      <c r="J28" s="1">
        <v>1.9221702916078835E-2</v>
      </c>
      <c r="K28" s="4">
        <v>0.11220196353436185</v>
      </c>
    </row>
    <row r="29" spans="1:11" x14ac:dyDescent="0.45">
      <c r="A29" s="1" t="s">
        <v>60</v>
      </c>
      <c r="B29" s="1" t="s">
        <v>28</v>
      </c>
      <c r="C29" s="1">
        <v>4</v>
      </c>
      <c r="D29" s="1" t="s">
        <v>14</v>
      </c>
      <c r="E29" s="4">
        <v>1.24E-2</v>
      </c>
      <c r="F29" s="4">
        <v>1.4500000000000001E-2</v>
      </c>
      <c r="G29" s="4">
        <v>3.5900000000000001E-2</v>
      </c>
      <c r="H29" s="4">
        <f t="shared" si="0"/>
        <v>5.04E-2</v>
      </c>
      <c r="I29" s="4">
        <v>6.2799999999999995E-2</v>
      </c>
      <c r="J29" s="1">
        <v>5.3213788915599247E-3</v>
      </c>
      <c r="K29" s="4">
        <v>0.24603174603174602</v>
      </c>
    </row>
    <row r="30" spans="1:11" x14ac:dyDescent="0.45">
      <c r="A30" s="1" t="s">
        <v>61</v>
      </c>
      <c r="B30" s="1" t="s">
        <v>30</v>
      </c>
      <c r="C30" s="1">
        <v>4</v>
      </c>
      <c r="D30" s="1" t="s">
        <v>14</v>
      </c>
      <c r="E30" s="4">
        <v>3.5999999999999999E-3</v>
      </c>
      <c r="F30" s="4">
        <v>1.8100000000000002E-2</v>
      </c>
      <c r="G30" s="4">
        <v>1.4800000000000001E-2</v>
      </c>
      <c r="H30" s="4">
        <f t="shared" si="0"/>
        <v>3.2899999999999999E-2</v>
      </c>
      <c r="I30" s="4">
        <v>3.6500000000000005E-2</v>
      </c>
      <c r="J30" s="1">
        <v>3.5763736502029352E-3</v>
      </c>
      <c r="K30" s="4">
        <v>0.10942249240121581</v>
      </c>
    </row>
    <row r="31" spans="1:11" x14ac:dyDescent="0.45">
      <c r="A31" s="1" t="s">
        <v>62</v>
      </c>
      <c r="B31" s="1" t="s">
        <v>32</v>
      </c>
      <c r="C31" s="1">
        <v>4</v>
      </c>
      <c r="D31" s="1" t="s">
        <v>14</v>
      </c>
      <c r="E31" s="4">
        <v>3.0999999999999999E-3</v>
      </c>
      <c r="F31" s="4">
        <v>9.4000000000000004E-3</v>
      </c>
      <c r="G31" s="4">
        <v>9.7999999999999997E-3</v>
      </c>
      <c r="H31" s="4">
        <f t="shared" si="0"/>
        <v>1.9200000000000002E-2</v>
      </c>
      <c r="I31" s="4">
        <v>2.23E-2</v>
      </c>
      <c r="J31" s="1">
        <v>-7.2848982526156313E-3</v>
      </c>
      <c r="K31" s="4">
        <v>0.16145833333333331</v>
      </c>
    </row>
    <row r="32" spans="1:11" x14ac:dyDescent="0.45">
      <c r="A32" s="1" t="s">
        <v>63</v>
      </c>
      <c r="B32" s="1" t="s">
        <v>34</v>
      </c>
      <c r="C32" s="1">
        <v>4</v>
      </c>
      <c r="D32" s="1" t="s">
        <v>14</v>
      </c>
      <c r="E32" s="4">
        <v>1.32E-2</v>
      </c>
      <c r="F32" s="4">
        <v>3.6600000000000001E-2</v>
      </c>
      <c r="G32" s="4">
        <v>1.66E-2</v>
      </c>
      <c r="H32" s="4">
        <f t="shared" si="0"/>
        <v>5.3199999999999997E-2</v>
      </c>
      <c r="I32" s="4">
        <v>6.6400000000000001E-2</v>
      </c>
      <c r="J32" s="1">
        <v>2.0752157978763731E-3</v>
      </c>
      <c r="K32" s="4">
        <v>0.24812030075187971</v>
      </c>
    </row>
    <row r="33" spans="1:11" x14ac:dyDescent="0.45">
      <c r="A33" s="1" t="s">
        <v>64</v>
      </c>
      <c r="B33" s="1" t="s">
        <v>36</v>
      </c>
      <c r="C33" s="1">
        <v>4</v>
      </c>
      <c r="D33" s="1" t="s">
        <v>14</v>
      </c>
      <c r="E33" s="4">
        <v>9.7999999999999997E-3</v>
      </c>
      <c r="F33" s="4">
        <v>2.92E-2</v>
      </c>
      <c r="G33" s="4">
        <v>1.9699999999999999E-2</v>
      </c>
      <c r="H33" s="4">
        <f t="shared" si="0"/>
        <v>4.8899999999999999E-2</v>
      </c>
      <c r="I33" s="4">
        <v>5.8700000000000002E-2</v>
      </c>
      <c r="J33" s="1">
        <v>1.2931943450825222E-2</v>
      </c>
      <c r="K33" s="4">
        <v>0.20040899795501022</v>
      </c>
    </row>
    <row r="34" spans="1:11" x14ac:dyDescent="0.45">
      <c r="A34" s="1" t="s">
        <v>65</v>
      </c>
      <c r="B34" s="1" t="s">
        <v>38</v>
      </c>
      <c r="C34" s="1">
        <v>4</v>
      </c>
      <c r="D34" s="1" t="s">
        <v>14</v>
      </c>
      <c r="E34" s="4">
        <v>1.14E-2</v>
      </c>
      <c r="F34" s="4">
        <v>1.89E-2</v>
      </c>
      <c r="G34" s="4">
        <v>2.1700000000000001E-2</v>
      </c>
      <c r="H34" s="4">
        <f t="shared" si="0"/>
        <v>4.0599999999999997E-2</v>
      </c>
      <c r="I34" s="4">
        <v>5.2000000000000005E-2</v>
      </c>
      <c r="J34" s="1">
        <v>1.1920916771549439E-2</v>
      </c>
      <c r="K34" s="4">
        <v>0.28078817733990152</v>
      </c>
    </row>
    <row r="35" spans="1:11" x14ac:dyDescent="0.45">
      <c r="A35" s="1" t="s">
        <v>66</v>
      </c>
      <c r="B35" s="1" t="s">
        <v>40</v>
      </c>
      <c r="C35" s="1">
        <v>4</v>
      </c>
      <c r="D35" s="1" t="s">
        <v>14</v>
      </c>
      <c r="E35" s="4">
        <v>1.5800000000000002E-2</v>
      </c>
      <c r="F35" s="4">
        <v>1.5800000000000002E-2</v>
      </c>
      <c r="G35" s="4">
        <v>2.1999999999999999E-2</v>
      </c>
      <c r="H35" s="4">
        <f t="shared" si="0"/>
        <v>3.78E-2</v>
      </c>
      <c r="I35" s="4">
        <v>5.3600000000000002E-2</v>
      </c>
      <c r="J35" s="1">
        <v>1.630130366066394E-2</v>
      </c>
      <c r="K35" s="4">
        <v>0.41798941798941802</v>
      </c>
    </row>
    <row r="36" spans="1:11" x14ac:dyDescent="0.45">
      <c r="A36" s="1" t="s">
        <v>67</v>
      </c>
      <c r="B36" s="1" t="s">
        <v>42</v>
      </c>
      <c r="C36" s="1">
        <v>4</v>
      </c>
      <c r="D36" s="1" t="s">
        <v>14</v>
      </c>
      <c r="E36" s="4">
        <v>1.4999999999999999E-2</v>
      </c>
      <c r="F36" s="4">
        <v>4.7399999999999998E-2</v>
      </c>
      <c r="G36" s="4">
        <v>2.0299999999999999E-2</v>
      </c>
      <c r="H36" s="4">
        <f t="shared" si="0"/>
        <v>6.7699999999999996E-2</v>
      </c>
      <c r="I36" s="4">
        <v>8.2699999999999996E-2</v>
      </c>
      <c r="J36" s="1">
        <v>1.9880254740650798E-2</v>
      </c>
      <c r="K36" s="4">
        <v>0.22156573116691286</v>
      </c>
    </row>
    <row r="37" spans="1:11" x14ac:dyDescent="0.45">
      <c r="A37" s="1" t="s">
        <v>68</v>
      </c>
      <c r="B37" s="1" t="s">
        <v>44</v>
      </c>
      <c r="C37" s="1">
        <v>4</v>
      </c>
      <c r="D37" s="1" t="s">
        <v>14</v>
      </c>
      <c r="E37" s="4">
        <v>1.1900000000000001E-2</v>
      </c>
      <c r="F37" s="4">
        <v>3.3599999999999998E-2</v>
      </c>
      <c r="G37" s="4">
        <v>1.9E-2</v>
      </c>
      <c r="H37" s="4">
        <f t="shared" si="0"/>
        <v>5.2599999999999994E-2</v>
      </c>
      <c r="I37" s="4">
        <v>6.4500000000000002E-2</v>
      </c>
      <c r="J37" s="1">
        <v>1.002039089257885E-2</v>
      </c>
      <c r="K37" s="4">
        <v>0.22623574144486697</v>
      </c>
    </row>
    <row r="38" spans="1:11" x14ac:dyDescent="0.45">
      <c r="A38" s="1" t="s">
        <v>69</v>
      </c>
      <c r="B38" s="1" t="s">
        <v>46</v>
      </c>
      <c r="C38" s="1">
        <v>4</v>
      </c>
      <c r="D38" s="1" t="s">
        <v>14</v>
      </c>
      <c r="E38" s="4">
        <v>1.0200000000000001E-2</v>
      </c>
      <c r="F38" s="4">
        <v>1.29E-2</v>
      </c>
      <c r="G38" s="4">
        <v>0.03</v>
      </c>
      <c r="H38" s="4">
        <f t="shared" si="0"/>
        <v>4.2900000000000001E-2</v>
      </c>
      <c r="I38" s="4">
        <v>5.3100000000000001E-2</v>
      </c>
      <c r="J38" s="1">
        <v>8.6534599506431203E-3</v>
      </c>
      <c r="K38" s="4">
        <v>0.23776223776223779</v>
      </c>
    </row>
    <row r="39" spans="1:11" x14ac:dyDescent="0.45">
      <c r="A39" s="1" t="s">
        <v>70</v>
      </c>
      <c r="B39" s="1" t="s">
        <v>48</v>
      </c>
      <c r="C39" s="1">
        <v>4</v>
      </c>
      <c r="D39" s="1" t="s">
        <v>14</v>
      </c>
      <c r="E39" s="4">
        <v>1.4500000000000001E-2</v>
      </c>
      <c r="F39" s="4">
        <v>2.3900000000000001E-2</v>
      </c>
      <c r="G39" s="4">
        <v>3.4200000000000001E-2</v>
      </c>
      <c r="H39" s="4">
        <f t="shared" si="0"/>
        <v>5.8099999999999999E-2</v>
      </c>
      <c r="I39" s="4">
        <v>7.2599999999999998E-2</v>
      </c>
      <c r="J39" s="1">
        <v>2.800658638651872E-2</v>
      </c>
      <c r="K39" s="4">
        <v>0.24956970740103271</v>
      </c>
    </row>
    <row r="40" spans="1:11" x14ac:dyDescent="0.45">
      <c r="A40" s="1" t="s">
        <v>71</v>
      </c>
      <c r="B40" s="1" t="s">
        <v>50</v>
      </c>
      <c r="C40" s="1">
        <v>4</v>
      </c>
      <c r="D40" s="1" t="s">
        <v>14</v>
      </c>
      <c r="E40" s="4">
        <v>7.4000000000000003E-3</v>
      </c>
      <c r="F40" s="4">
        <v>1.37E-2</v>
      </c>
      <c r="G40" s="4">
        <v>5.8599999999999999E-2</v>
      </c>
      <c r="H40" s="4">
        <f t="shared" si="0"/>
        <v>7.2300000000000003E-2</v>
      </c>
      <c r="I40" s="4">
        <v>7.9699999999999993E-2</v>
      </c>
      <c r="J40" s="1">
        <v>1.1621753178476817E-2</v>
      </c>
      <c r="K40" s="4">
        <v>0.10235131396957123</v>
      </c>
    </row>
    <row r="41" spans="1:11" x14ac:dyDescent="0.45">
      <c r="A41" s="1" t="s">
        <v>72</v>
      </c>
      <c r="B41" s="1" t="s">
        <v>52</v>
      </c>
      <c r="C41" s="1">
        <v>4</v>
      </c>
      <c r="D41" s="1" t="s">
        <v>14</v>
      </c>
      <c r="E41" s="4">
        <v>1.12E-2</v>
      </c>
      <c r="F41" s="4">
        <v>1.78E-2</v>
      </c>
      <c r="G41" s="4">
        <v>2.9499999999999998E-2</v>
      </c>
      <c r="H41" s="4">
        <f t="shared" si="0"/>
        <v>4.7299999999999995E-2</v>
      </c>
      <c r="I41" s="4">
        <v>5.8499999999999996E-2</v>
      </c>
      <c r="J41" s="1">
        <v>1.3777976219741132E-2</v>
      </c>
      <c r="K41" s="4">
        <v>0.2367864693446089</v>
      </c>
    </row>
    <row r="42" spans="1:11" x14ac:dyDescent="0.45">
      <c r="A42" s="1" t="s">
        <v>73</v>
      </c>
      <c r="B42" s="1" t="s">
        <v>13</v>
      </c>
      <c r="C42" s="1">
        <v>6</v>
      </c>
      <c r="D42" s="1" t="s">
        <v>14</v>
      </c>
      <c r="E42" s="4">
        <v>7.9000000000000008E-3</v>
      </c>
      <c r="F42" s="4">
        <v>1.2999999999999999E-2</v>
      </c>
      <c r="G42" s="4">
        <v>1.44E-2</v>
      </c>
      <c r="H42" s="4">
        <f t="shared" si="0"/>
        <v>2.7400000000000001E-2</v>
      </c>
      <c r="I42" s="4">
        <v>3.5299999999999998E-2</v>
      </c>
      <c r="J42" s="1">
        <v>1.9368934939585577E-2</v>
      </c>
      <c r="K42" s="4">
        <v>0.28832116788321172</v>
      </c>
    </row>
    <row r="43" spans="1:11" x14ac:dyDescent="0.45">
      <c r="A43" s="1" t="s">
        <v>74</v>
      </c>
      <c r="B43" s="1" t="s">
        <v>16</v>
      </c>
      <c r="C43" s="1">
        <v>6</v>
      </c>
      <c r="D43" s="1" t="s">
        <v>14</v>
      </c>
      <c r="E43" s="4">
        <v>2.3E-2</v>
      </c>
      <c r="F43" s="4">
        <v>2.7400000000000001E-2</v>
      </c>
      <c r="G43" s="4">
        <v>7.4899999999999994E-2</v>
      </c>
      <c r="H43" s="4">
        <f t="shared" si="0"/>
        <v>0.1023</v>
      </c>
      <c r="I43" s="4">
        <v>0.12529999999999999</v>
      </c>
      <c r="J43" s="1">
        <v>2.261428901094369E-2</v>
      </c>
      <c r="K43" s="4">
        <v>0.22482893450635386</v>
      </c>
    </row>
    <row r="44" spans="1:11" x14ac:dyDescent="0.45">
      <c r="A44" s="1" t="s">
        <v>75</v>
      </c>
      <c r="B44" s="1" t="s">
        <v>18</v>
      </c>
      <c r="C44" s="1">
        <v>6</v>
      </c>
      <c r="D44" s="1" t="s">
        <v>14</v>
      </c>
      <c r="E44" s="4">
        <v>2.01E-2</v>
      </c>
      <c r="F44" s="4">
        <v>2.52E-2</v>
      </c>
      <c r="G44" s="4">
        <v>4.82E-2</v>
      </c>
      <c r="H44" s="4">
        <f t="shared" si="0"/>
        <v>7.3399999999999993E-2</v>
      </c>
      <c r="I44" s="4">
        <v>9.35E-2</v>
      </c>
      <c r="J44" s="1">
        <v>2.2844860292474022E-2</v>
      </c>
      <c r="K44" s="4">
        <v>0.27384196185286108</v>
      </c>
    </row>
    <row r="45" spans="1:11" x14ac:dyDescent="0.45">
      <c r="A45" s="1" t="s">
        <v>76</v>
      </c>
      <c r="B45" s="1" t="s">
        <v>20</v>
      </c>
      <c r="C45" s="1">
        <v>6</v>
      </c>
      <c r="D45" s="1" t="s">
        <v>14</v>
      </c>
      <c r="E45" s="4">
        <v>1.54E-2</v>
      </c>
      <c r="F45" s="4">
        <v>1.32E-2</v>
      </c>
      <c r="G45" s="4">
        <v>3.2300000000000002E-2</v>
      </c>
      <c r="H45" s="4">
        <f t="shared" si="0"/>
        <v>4.5499999999999999E-2</v>
      </c>
      <c r="I45" s="4">
        <v>6.0900000000000003E-2</v>
      </c>
      <c r="J45" s="1">
        <v>1.4736314830807425E-2</v>
      </c>
      <c r="K45" s="4">
        <v>0.33846153846153848</v>
      </c>
    </row>
    <row r="46" spans="1:11" x14ac:dyDescent="0.45">
      <c r="A46" s="1" t="s">
        <v>77</v>
      </c>
      <c r="B46" s="1" t="s">
        <v>22</v>
      </c>
      <c r="C46" s="1">
        <v>6</v>
      </c>
      <c r="D46" s="1" t="s">
        <v>14</v>
      </c>
      <c r="E46" s="4">
        <v>1.21E-2</v>
      </c>
      <c r="F46" s="4">
        <v>3.2500000000000001E-2</v>
      </c>
      <c r="G46" s="4">
        <v>2.52E-2</v>
      </c>
      <c r="H46" s="4">
        <f t="shared" si="0"/>
        <v>5.7700000000000001E-2</v>
      </c>
      <c r="I46" s="4">
        <v>6.9800000000000001E-2</v>
      </c>
      <c r="J46" s="1">
        <v>6.4182967547288475E-3</v>
      </c>
      <c r="K46" s="4">
        <v>0.20970537261698438</v>
      </c>
    </row>
    <row r="47" spans="1:11" x14ac:dyDescent="0.45">
      <c r="A47" s="1" t="s">
        <v>78</v>
      </c>
      <c r="B47" s="1" t="s">
        <v>24</v>
      </c>
      <c r="C47" s="1">
        <v>6</v>
      </c>
      <c r="D47" s="1" t="s">
        <v>14</v>
      </c>
      <c r="E47" s="4">
        <v>1.6299999999999999E-2</v>
      </c>
      <c r="F47" s="4">
        <v>1.5599999999999999E-2</v>
      </c>
      <c r="G47" s="4">
        <v>6.08E-2</v>
      </c>
      <c r="H47" s="4">
        <f t="shared" si="0"/>
        <v>7.6399999999999996E-2</v>
      </c>
      <c r="I47" s="4">
        <v>9.2700000000000005E-2</v>
      </c>
      <c r="J47" s="1">
        <v>1.8515546217602503E-2</v>
      </c>
      <c r="K47" s="4">
        <v>0.21335078534031413</v>
      </c>
    </row>
    <row r="48" spans="1:11" x14ac:dyDescent="0.45">
      <c r="A48" s="1" t="s">
        <v>79</v>
      </c>
      <c r="B48" s="1" t="s">
        <v>26</v>
      </c>
      <c r="C48" s="1">
        <v>6</v>
      </c>
      <c r="D48" s="1" t="s">
        <v>14</v>
      </c>
      <c r="E48" s="4">
        <v>7.4999999999999997E-3</v>
      </c>
      <c r="F48" s="4">
        <v>2.4E-2</v>
      </c>
      <c r="G48" s="4">
        <v>1.5100000000000001E-2</v>
      </c>
      <c r="H48" s="4">
        <f t="shared" si="0"/>
        <v>3.9100000000000003E-2</v>
      </c>
      <c r="I48" s="4">
        <v>4.6600000000000003E-2</v>
      </c>
      <c r="J48" s="1">
        <v>1.3160880296150734E-2</v>
      </c>
      <c r="K48" s="4">
        <v>0.19181585677749358</v>
      </c>
    </row>
    <row r="49" spans="1:11" x14ac:dyDescent="0.45">
      <c r="A49" s="1" t="s">
        <v>80</v>
      </c>
      <c r="B49" s="1" t="s">
        <v>28</v>
      </c>
      <c r="C49" s="1">
        <v>6</v>
      </c>
      <c r="D49" s="1" t="s">
        <v>14</v>
      </c>
      <c r="E49" s="4">
        <v>5.7000000000000002E-3</v>
      </c>
      <c r="F49" s="4">
        <v>6.0000000000000001E-3</v>
      </c>
      <c r="G49" s="4">
        <v>7.4999999999999997E-3</v>
      </c>
      <c r="H49" s="4">
        <f t="shared" si="0"/>
        <v>1.35E-2</v>
      </c>
      <c r="I49" s="4">
        <v>1.9200000000000002E-2</v>
      </c>
      <c r="J49" s="1">
        <v>1.5804843934247451E-3</v>
      </c>
      <c r="K49" s="4">
        <v>0.42222222222222222</v>
      </c>
    </row>
    <row r="50" spans="1:11" x14ac:dyDescent="0.45">
      <c r="A50" s="1" t="s">
        <v>81</v>
      </c>
      <c r="B50" s="1" t="s">
        <v>30</v>
      </c>
      <c r="C50" s="1">
        <v>6</v>
      </c>
      <c r="D50" s="1" t="s">
        <v>14</v>
      </c>
      <c r="E50" s="4">
        <v>1.0999999999999999E-2</v>
      </c>
      <c r="F50" s="4">
        <v>3.09E-2</v>
      </c>
      <c r="G50" s="4">
        <v>2.1899999999999999E-2</v>
      </c>
      <c r="H50" s="4">
        <f t="shared" si="0"/>
        <v>5.28E-2</v>
      </c>
      <c r="I50" s="4">
        <v>6.3799999999999996E-2</v>
      </c>
      <c r="J50" s="1">
        <v>6.4834607237268895E-4</v>
      </c>
      <c r="K50" s="4">
        <v>0.20833333333333331</v>
      </c>
    </row>
    <row r="51" spans="1:11" x14ac:dyDescent="0.45">
      <c r="A51" s="1" t="s">
        <v>82</v>
      </c>
      <c r="B51" s="1" t="s">
        <v>32</v>
      </c>
      <c r="C51" s="1">
        <v>6</v>
      </c>
      <c r="D51" s="1" t="s">
        <v>14</v>
      </c>
      <c r="E51" s="4">
        <v>6.7999999999999996E-3</v>
      </c>
      <c r="F51" s="4">
        <v>1.32E-2</v>
      </c>
      <c r="G51" s="4">
        <v>8.6E-3</v>
      </c>
      <c r="H51" s="4">
        <f t="shared" si="0"/>
        <v>2.18E-2</v>
      </c>
      <c r="I51" s="4">
        <v>2.86E-2</v>
      </c>
      <c r="J51" s="1">
        <v>6.6540708038843677E-3</v>
      </c>
      <c r="K51" s="4">
        <v>0.31192660550458712</v>
      </c>
    </row>
    <row r="52" spans="1:11" x14ac:dyDescent="0.45">
      <c r="A52" s="1" t="s">
        <v>83</v>
      </c>
      <c r="B52" s="1" t="s">
        <v>34</v>
      </c>
      <c r="C52" s="1">
        <v>6</v>
      </c>
      <c r="D52" s="1" t="s">
        <v>14</v>
      </c>
      <c r="E52" s="4">
        <v>7.6E-3</v>
      </c>
      <c r="F52" s="4">
        <v>1.17E-2</v>
      </c>
      <c r="G52" s="4">
        <v>1.11E-2</v>
      </c>
      <c r="H52" s="4">
        <f t="shared" si="0"/>
        <v>2.2800000000000001E-2</v>
      </c>
      <c r="I52" s="4">
        <v>3.0400000000000003E-2</v>
      </c>
      <c r="J52" s="1">
        <v>4.6989753023906145E-3</v>
      </c>
      <c r="K52" s="4">
        <v>0.33333333333333331</v>
      </c>
    </row>
    <row r="53" spans="1:11" x14ac:dyDescent="0.45">
      <c r="A53" s="1" t="s">
        <v>84</v>
      </c>
      <c r="B53" s="1" t="s">
        <v>36</v>
      </c>
      <c r="C53" s="1">
        <v>6</v>
      </c>
      <c r="D53" s="1" t="s">
        <v>14</v>
      </c>
      <c r="E53" s="4">
        <v>5.7999999999999996E-3</v>
      </c>
      <c r="F53" s="4">
        <v>9.7000000000000003E-3</v>
      </c>
      <c r="G53" s="4">
        <v>1.7399999999999999E-2</v>
      </c>
      <c r="H53" s="4">
        <f t="shared" si="0"/>
        <v>2.7099999999999999E-2</v>
      </c>
      <c r="I53" s="4">
        <v>3.2899999999999999E-2</v>
      </c>
      <c r="J53" s="1">
        <v>-4.5122085689667949E-3</v>
      </c>
      <c r="K53" s="4">
        <v>0.2140221402214022</v>
      </c>
    </row>
    <row r="54" spans="1:11" x14ac:dyDescent="0.45">
      <c r="A54" s="1" t="s">
        <v>85</v>
      </c>
      <c r="B54" s="1" t="s">
        <v>38</v>
      </c>
      <c r="C54" s="1">
        <v>6</v>
      </c>
      <c r="D54" s="1" t="s">
        <v>14</v>
      </c>
      <c r="E54" s="4">
        <v>1.15E-2</v>
      </c>
      <c r="F54" s="4">
        <v>2.1399999999999999E-2</v>
      </c>
      <c r="G54" s="4">
        <v>4.41E-2</v>
      </c>
      <c r="H54" s="4">
        <f t="shared" si="0"/>
        <v>6.5500000000000003E-2</v>
      </c>
      <c r="I54" s="4">
        <v>7.6999999999999999E-2</v>
      </c>
      <c r="J54" s="1">
        <v>1.7308688204789605E-2</v>
      </c>
      <c r="K54" s="4">
        <v>0.17557251908396945</v>
      </c>
    </row>
    <row r="55" spans="1:11" x14ac:dyDescent="0.45">
      <c r="A55" s="1" t="s">
        <v>86</v>
      </c>
      <c r="B55" s="1" t="s">
        <v>40</v>
      </c>
      <c r="C55" s="1">
        <v>6</v>
      </c>
      <c r="D55" s="1" t="s">
        <v>14</v>
      </c>
      <c r="E55" s="4">
        <v>7.1999999999999998E-3</v>
      </c>
      <c r="F55" s="4">
        <v>1.09E-2</v>
      </c>
      <c r="G55" s="4">
        <v>1.7399999999999999E-2</v>
      </c>
      <c r="H55" s="4">
        <f t="shared" si="0"/>
        <v>2.8299999999999999E-2</v>
      </c>
      <c r="I55" s="4">
        <v>3.5499999999999997E-2</v>
      </c>
      <c r="J55" s="1">
        <v>1.7516790276623784E-3</v>
      </c>
      <c r="K55" s="4">
        <v>0.25441696113074208</v>
      </c>
    </row>
    <row r="56" spans="1:11" x14ac:dyDescent="0.45">
      <c r="A56" s="1" t="s">
        <v>87</v>
      </c>
      <c r="B56" s="1" t="s">
        <v>42</v>
      </c>
      <c r="C56" s="1">
        <v>6</v>
      </c>
      <c r="D56" s="1" t="s">
        <v>14</v>
      </c>
      <c r="E56" s="4">
        <v>1.35E-2</v>
      </c>
      <c r="F56" s="4">
        <v>2.8199999999999999E-2</v>
      </c>
      <c r="G56" s="4">
        <v>2.6599999999999999E-2</v>
      </c>
      <c r="H56" s="4">
        <f t="shared" si="0"/>
        <v>5.4800000000000001E-2</v>
      </c>
      <c r="I56" s="4">
        <v>6.83E-2</v>
      </c>
      <c r="J56" s="1">
        <v>1.3770534082235615E-2</v>
      </c>
      <c r="K56" s="4">
        <v>0.24635036496350363</v>
      </c>
    </row>
    <row r="57" spans="1:11" x14ac:dyDescent="0.45">
      <c r="A57" s="1" t="s">
        <v>88</v>
      </c>
      <c r="B57" s="1" t="s">
        <v>44</v>
      </c>
      <c r="C57" s="1">
        <v>6</v>
      </c>
      <c r="D57" s="1" t="s">
        <v>14</v>
      </c>
      <c r="E57" s="4">
        <v>5.1000000000000004E-3</v>
      </c>
      <c r="F57" s="4">
        <v>1.2699999999999999E-2</v>
      </c>
      <c r="G57" s="4">
        <v>1.5100000000000001E-2</v>
      </c>
      <c r="H57" s="4">
        <f t="shared" si="0"/>
        <v>2.7799999999999998E-2</v>
      </c>
      <c r="I57" s="4">
        <v>3.2899999999999999E-2</v>
      </c>
      <c r="J57" s="1">
        <v>8.6634922922500489E-3</v>
      </c>
      <c r="K57" s="4">
        <v>0.18345323741007197</v>
      </c>
    </row>
    <row r="58" spans="1:11" x14ac:dyDescent="0.45">
      <c r="A58" s="1" t="s">
        <v>89</v>
      </c>
      <c r="B58" s="1" t="s">
        <v>46</v>
      </c>
      <c r="C58" s="1">
        <v>6</v>
      </c>
      <c r="D58" s="1" t="s">
        <v>14</v>
      </c>
      <c r="E58" s="4">
        <v>1.21E-2</v>
      </c>
      <c r="F58" s="4">
        <v>2.9499999999999998E-2</v>
      </c>
      <c r="G58" s="4">
        <v>1.89E-2</v>
      </c>
      <c r="H58" s="4">
        <f t="shared" si="0"/>
        <v>4.8399999999999999E-2</v>
      </c>
      <c r="I58" s="4">
        <v>6.0499999999999998E-2</v>
      </c>
      <c r="J58" s="1">
        <v>2.301842940611256E-2</v>
      </c>
      <c r="K58" s="4">
        <v>0.25</v>
      </c>
    </row>
    <row r="59" spans="1:11" x14ac:dyDescent="0.45">
      <c r="A59" s="1" t="s">
        <v>90</v>
      </c>
      <c r="B59" s="1" t="s">
        <v>48</v>
      </c>
      <c r="C59" s="1">
        <v>6</v>
      </c>
      <c r="D59" s="1" t="s">
        <v>14</v>
      </c>
      <c r="E59" s="4">
        <v>1.3899999999999999E-2</v>
      </c>
      <c r="F59" s="4">
        <v>1.6E-2</v>
      </c>
      <c r="G59" s="4">
        <v>2.93E-2</v>
      </c>
      <c r="H59" s="4">
        <f t="shared" si="0"/>
        <v>4.53E-2</v>
      </c>
      <c r="I59" s="4">
        <v>5.9200000000000003E-2</v>
      </c>
      <c r="J59" s="1">
        <v>1.0508095722904691E-2</v>
      </c>
      <c r="K59" s="4">
        <v>0.30684326710816773</v>
      </c>
    </row>
    <row r="60" spans="1:11" x14ac:dyDescent="0.45">
      <c r="A60" s="1" t="s">
        <v>91</v>
      </c>
      <c r="B60" s="1" t="s">
        <v>50</v>
      </c>
      <c r="C60" s="1">
        <v>6</v>
      </c>
      <c r="D60" s="1" t="s">
        <v>14</v>
      </c>
      <c r="E60" s="4">
        <v>0.01</v>
      </c>
      <c r="F60" s="4">
        <v>2.47E-2</v>
      </c>
      <c r="G60" s="4">
        <v>0.29099999999999998</v>
      </c>
      <c r="H60" s="4">
        <f t="shared" si="0"/>
        <v>0.31569999999999998</v>
      </c>
      <c r="I60" s="4">
        <v>0.32569999999999999</v>
      </c>
      <c r="J60" s="1">
        <v>1.2217998181588604E-2</v>
      </c>
      <c r="K60" s="4">
        <v>3.1675641431738996E-2</v>
      </c>
    </row>
    <row r="61" spans="1:11" x14ac:dyDescent="0.45">
      <c r="A61" s="1" t="s">
        <v>92</v>
      </c>
      <c r="B61" s="1" t="s">
        <v>52</v>
      </c>
      <c r="C61" s="1">
        <v>6</v>
      </c>
      <c r="D61" s="1" t="s">
        <v>14</v>
      </c>
      <c r="E61" s="4">
        <v>3.3E-3</v>
      </c>
      <c r="F61" s="4">
        <v>2.5000000000000001E-3</v>
      </c>
      <c r="G61" s="4">
        <v>2.8E-3</v>
      </c>
      <c r="H61" s="4">
        <f t="shared" si="0"/>
        <v>5.3E-3</v>
      </c>
      <c r="I61" s="4">
        <v>8.6E-3</v>
      </c>
      <c r="J61" s="1">
        <v>-2.1924871903421885E-3</v>
      </c>
      <c r="K61" s="4">
        <v>0.62264150943396224</v>
      </c>
    </row>
    <row r="62" spans="1:11" x14ac:dyDescent="0.45">
      <c r="A62" s="1" t="s">
        <v>93</v>
      </c>
      <c r="B62" s="1" t="s">
        <v>13</v>
      </c>
      <c r="C62" s="1">
        <v>8</v>
      </c>
      <c r="D62" s="1" t="s">
        <v>14</v>
      </c>
      <c r="E62" s="4">
        <v>1.54E-2</v>
      </c>
      <c r="F62" s="4">
        <v>1.2200000000000001E-2</v>
      </c>
      <c r="G62" s="4">
        <v>0.03</v>
      </c>
      <c r="H62" s="4">
        <f t="shared" si="0"/>
        <v>4.2200000000000001E-2</v>
      </c>
      <c r="I62" s="4">
        <v>5.7599999999999998E-2</v>
      </c>
      <c r="J62" s="1">
        <v>1.737917685927046E-2</v>
      </c>
      <c r="K62" s="4">
        <v>0.36492890995260663</v>
      </c>
    </row>
    <row r="63" spans="1:11" x14ac:dyDescent="0.45">
      <c r="A63" s="1" t="s">
        <v>94</v>
      </c>
      <c r="B63" s="1" t="s">
        <v>16</v>
      </c>
      <c r="C63" s="1">
        <v>8</v>
      </c>
      <c r="D63" s="1" t="s">
        <v>14</v>
      </c>
      <c r="E63" s="4">
        <v>1.7999999999999999E-2</v>
      </c>
      <c r="F63" s="4">
        <v>1.5100000000000001E-2</v>
      </c>
      <c r="G63" s="4">
        <v>0.05</v>
      </c>
      <c r="H63" s="4">
        <f t="shared" si="0"/>
        <v>6.5100000000000005E-2</v>
      </c>
      <c r="I63" s="4">
        <v>8.3100000000000007E-2</v>
      </c>
      <c r="J63" s="1">
        <v>1.342543202014912E-2</v>
      </c>
      <c r="K63" s="4">
        <v>0.27649769585253453</v>
      </c>
    </row>
    <row r="64" spans="1:11" x14ac:dyDescent="0.45">
      <c r="A64" s="1" t="s">
        <v>95</v>
      </c>
      <c r="B64" s="1" t="s">
        <v>18</v>
      </c>
      <c r="C64" s="1">
        <v>8</v>
      </c>
      <c r="D64" s="1" t="s">
        <v>14</v>
      </c>
      <c r="E64" s="4">
        <v>2.0400000000000001E-2</v>
      </c>
      <c r="F64" s="4">
        <v>2.29E-2</v>
      </c>
      <c r="G64" s="4">
        <v>3.8899999999999997E-2</v>
      </c>
      <c r="H64" s="4">
        <f t="shared" si="0"/>
        <v>6.1799999999999994E-2</v>
      </c>
      <c r="I64" s="4">
        <v>8.2199999999999995E-2</v>
      </c>
      <c r="J64" s="1">
        <v>1.4757611748412241E-2</v>
      </c>
      <c r="K64" s="4">
        <v>0.33009708737864085</v>
      </c>
    </row>
    <row r="65" spans="1:11" x14ac:dyDescent="0.45">
      <c r="A65" s="1" t="s">
        <v>96</v>
      </c>
      <c r="B65" s="1" t="s">
        <v>20</v>
      </c>
      <c r="C65" s="1">
        <v>8</v>
      </c>
      <c r="D65" s="1" t="s">
        <v>14</v>
      </c>
      <c r="E65" s="4">
        <v>1.15E-2</v>
      </c>
      <c r="F65" s="4">
        <v>1.66E-2</v>
      </c>
      <c r="G65" s="4">
        <v>1.3599999999999999E-2</v>
      </c>
      <c r="H65" s="4">
        <f t="shared" si="0"/>
        <v>3.0199999999999998E-2</v>
      </c>
      <c r="I65" s="4">
        <v>4.1700000000000001E-2</v>
      </c>
      <c r="J65" s="1">
        <v>7.6471721441268344E-3</v>
      </c>
      <c r="K65" s="4">
        <v>0.38079470198675497</v>
      </c>
    </row>
    <row r="66" spans="1:11" x14ac:dyDescent="0.45">
      <c r="A66" s="1" t="s">
        <v>97</v>
      </c>
      <c r="B66" s="1" t="s">
        <v>22</v>
      </c>
      <c r="C66" s="1">
        <v>8</v>
      </c>
      <c r="D66" s="1" t="s">
        <v>14</v>
      </c>
      <c r="E66" s="4">
        <v>6.4000000000000003E-3</v>
      </c>
      <c r="F66" s="4">
        <v>9.4000000000000004E-3</v>
      </c>
      <c r="G66" s="4">
        <v>2.4E-2</v>
      </c>
      <c r="H66" s="4">
        <f t="shared" si="0"/>
        <v>3.3399999999999999E-2</v>
      </c>
      <c r="I66" s="4">
        <v>3.9800000000000002E-2</v>
      </c>
      <c r="J66" s="1">
        <v>2.4517353210706471E-3</v>
      </c>
      <c r="K66" s="4">
        <v>0.19161676646706588</v>
      </c>
    </row>
    <row r="67" spans="1:11" x14ac:dyDescent="0.45">
      <c r="A67" s="1" t="s">
        <v>98</v>
      </c>
      <c r="B67" s="1" t="s">
        <v>24</v>
      </c>
      <c r="C67" s="1">
        <v>8</v>
      </c>
      <c r="D67" s="1" t="s">
        <v>14</v>
      </c>
      <c r="E67" s="4">
        <v>7.4999999999999997E-3</v>
      </c>
      <c r="F67" s="4">
        <v>8.9999999999999993E-3</v>
      </c>
      <c r="G67" s="4">
        <v>3.3000000000000002E-2</v>
      </c>
      <c r="H67" s="4">
        <f t="shared" ref="H67:H130" si="1">F67+G67</f>
        <v>4.2000000000000003E-2</v>
      </c>
      <c r="I67" s="4">
        <v>4.9500000000000002E-2</v>
      </c>
      <c r="J67" s="1">
        <v>1.4832965340917437E-2</v>
      </c>
      <c r="K67" s="4">
        <v>0.17857142857142855</v>
      </c>
    </row>
    <row r="68" spans="1:11" x14ac:dyDescent="0.45">
      <c r="A68" s="1" t="s">
        <v>99</v>
      </c>
      <c r="B68" s="1" t="s">
        <v>26</v>
      </c>
      <c r="C68" s="1">
        <v>8</v>
      </c>
      <c r="D68" s="1" t="s">
        <v>14</v>
      </c>
      <c r="E68" s="4">
        <v>1.43E-2</v>
      </c>
      <c r="F68" s="4">
        <v>2.01E-2</v>
      </c>
      <c r="G68" s="4">
        <v>1.47E-2</v>
      </c>
      <c r="H68" s="4">
        <f t="shared" si="1"/>
        <v>3.4799999999999998E-2</v>
      </c>
      <c r="I68" s="4">
        <v>4.9099999999999998E-2</v>
      </c>
      <c r="J68" s="1">
        <v>9.2870183107460012E-3</v>
      </c>
      <c r="K68" s="4">
        <v>0.41091954022988508</v>
      </c>
    </row>
    <row r="69" spans="1:11" x14ac:dyDescent="0.45">
      <c r="A69" s="1" t="s">
        <v>100</v>
      </c>
      <c r="B69" s="1" t="s">
        <v>28</v>
      </c>
      <c r="C69" s="1">
        <v>8</v>
      </c>
      <c r="D69" s="1" t="s">
        <v>14</v>
      </c>
      <c r="E69" s="4">
        <v>8.0999999999999996E-3</v>
      </c>
      <c r="F69" s="4">
        <v>9.4000000000000004E-3</v>
      </c>
      <c r="G69" s="4">
        <v>1.8599999999999998E-2</v>
      </c>
      <c r="H69" s="4">
        <f t="shared" si="1"/>
        <v>2.7999999999999997E-2</v>
      </c>
      <c r="I69" s="4">
        <v>3.61E-2</v>
      </c>
      <c r="J69" s="1">
        <v>1.0766673368904056E-2</v>
      </c>
      <c r="K69" s="4">
        <v>0.28928571428571431</v>
      </c>
    </row>
    <row r="70" spans="1:11" x14ac:dyDescent="0.45">
      <c r="A70" s="1" t="s">
        <v>101</v>
      </c>
      <c r="B70" s="1" t="s">
        <v>30</v>
      </c>
      <c r="C70" s="1">
        <v>8</v>
      </c>
      <c r="D70" s="1" t="s">
        <v>14</v>
      </c>
      <c r="E70" s="4">
        <v>7.6E-3</v>
      </c>
      <c r="F70" s="4">
        <v>1.09E-2</v>
      </c>
      <c r="G70" s="4">
        <v>1.9099999999999999E-2</v>
      </c>
      <c r="H70" s="4">
        <f t="shared" si="1"/>
        <v>0.03</v>
      </c>
      <c r="I70" s="4">
        <v>3.7599999999999995E-2</v>
      </c>
      <c r="J70" s="1">
        <v>7.8488843173519299E-3</v>
      </c>
      <c r="K70" s="4">
        <v>0.25333333333333335</v>
      </c>
    </row>
    <row r="71" spans="1:11" x14ac:dyDescent="0.45">
      <c r="A71" s="1" t="s">
        <v>102</v>
      </c>
      <c r="B71" s="1" t="s">
        <v>32</v>
      </c>
      <c r="C71" s="1">
        <v>8</v>
      </c>
      <c r="D71" s="1" t="s">
        <v>14</v>
      </c>
      <c r="E71" s="4">
        <v>3.5000000000000001E-3</v>
      </c>
      <c r="F71" s="4">
        <v>4.7000000000000002E-3</v>
      </c>
      <c r="G71" s="4">
        <v>1.09E-2</v>
      </c>
      <c r="H71" s="4">
        <f t="shared" si="1"/>
        <v>1.5599999999999999E-2</v>
      </c>
      <c r="I71" s="4">
        <v>1.9099999999999999E-2</v>
      </c>
      <c r="J71" s="1">
        <v>-3.5066162153897756E-3</v>
      </c>
      <c r="K71" s="4">
        <v>0.22435897435897437</v>
      </c>
    </row>
    <row r="72" spans="1:11" x14ac:dyDescent="0.45">
      <c r="A72" s="1" t="s">
        <v>103</v>
      </c>
      <c r="B72" s="1" t="s">
        <v>34</v>
      </c>
      <c r="C72" s="1">
        <v>8</v>
      </c>
      <c r="D72" s="1" t="s">
        <v>14</v>
      </c>
      <c r="E72" s="4">
        <v>7.9000000000000008E-3</v>
      </c>
      <c r="F72" s="4">
        <v>4.9599999999999998E-2</v>
      </c>
      <c r="G72" s="4">
        <v>2.5899999999999999E-2</v>
      </c>
      <c r="H72" s="4">
        <f t="shared" si="1"/>
        <v>7.5499999999999998E-2</v>
      </c>
      <c r="I72" s="4">
        <v>8.3400000000000002E-2</v>
      </c>
      <c r="J72" s="1">
        <v>1.6776731261672354E-2</v>
      </c>
      <c r="K72" s="4">
        <v>0.10463576158940399</v>
      </c>
    </row>
    <row r="73" spans="1:11" x14ac:dyDescent="0.45">
      <c r="A73" s="1" t="s">
        <v>104</v>
      </c>
      <c r="B73" s="1" t="s">
        <v>36</v>
      </c>
      <c r="C73" s="1">
        <v>8</v>
      </c>
      <c r="D73" s="1" t="s">
        <v>14</v>
      </c>
      <c r="E73" s="4">
        <v>6.3E-3</v>
      </c>
      <c r="F73" s="4">
        <v>1.6400000000000001E-2</v>
      </c>
      <c r="G73" s="4" t="s">
        <v>202</v>
      </c>
      <c r="H73" s="4" t="s">
        <v>202</v>
      </c>
      <c r="I73" s="4">
        <v>2.2700000000000001E-2</v>
      </c>
      <c r="J73" s="1">
        <v>7.6500449400283997E-3</v>
      </c>
      <c r="K73" s="4">
        <v>0.38414634146341459</v>
      </c>
    </row>
    <row r="74" spans="1:11" x14ac:dyDescent="0.45">
      <c r="A74" s="1" t="s">
        <v>105</v>
      </c>
      <c r="B74" s="1" t="s">
        <v>38</v>
      </c>
      <c r="C74" s="1">
        <v>8</v>
      </c>
      <c r="D74" s="1" t="s">
        <v>14</v>
      </c>
      <c r="E74" s="4">
        <v>6.1999999999999998E-3</v>
      </c>
      <c r="F74" s="4">
        <v>1.24E-2</v>
      </c>
      <c r="G74" s="4">
        <v>0.01</v>
      </c>
      <c r="H74" s="4">
        <f t="shared" si="1"/>
        <v>2.24E-2</v>
      </c>
      <c r="I74" s="4">
        <v>2.86E-2</v>
      </c>
      <c r="J74" s="1">
        <v>3.9973275857181096E-3</v>
      </c>
      <c r="K74" s="4">
        <v>0.2767857142857143</v>
      </c>
    </row>
    <row r="75" spans="1:11" x14ac:dyDescent="0.45">
      <c r="A75" s="1" t="s">
        <v>106</v>
      </c>
      <c r="B75" s="1" t="s">
        <v>40</v>
      </c>
      <c r="C75" s="1">
        <v>8</v>
      </c>
      <c r="D75" s="1" t="s">
        <v>14</v>
      </c>
      <c r="E75" s="4">
        <v>4.7999999999999996E-3</v>
      </c>
      <c r="F75" s="4">
        <v>7.1000000000000004E-3</v>
      </c>
      <c r="G75" s="4">
        <v>1.0800000000000001E-2</v>
      </c>
      <c r="H75" s="4">
        <f t="shared" si="1"/>
        <v>1.7899999999999999E-2</v>
      </c>
      <c r="I75" s="4">
        <v>2.2700000000000001E-2</v>
      </c>
      <c r="J75" s="1">
        <v>1.598733281906517E-4</v>
      </c>
      <c r="K75" s="4">
        <v>0.26815642458100558</v>
      </c>
    </row>
    <row r="76" spans="1:11" x14ac:dyDescent="0.45">
      <c r="A76" s="1" t="s">
        <v>107</v>
      </c>
      <c r="B76" s="1" t="s">
        <v>42</v>
      </c>
      <c r="C76" s="1">
        <v>8</v>
      </c>
      <c r="D76" s="1" t="s">
        <v>14</v>
      </c>
      <c r="E76" s="4">
        <v>1.1599999999999999E-2</v>
      </c>
      <c r="F76" s="4">
        <v>2.0899999999999998E-2</v>
      </c>
      <c r="G76" s="4">
        <v>5.3699999999999998E-2</v>
      </c>
      <c r="H76" s="4">
        <f t="shared" si="1"/>
        <v>7.46E-2</v>
      </c>
      <c r="I76" s="4">
        <v>8.6199999999999999E-2</v>
      </c>
      <c r="J76" s="1">
        <v>2.1626104091853442E-2</v>
      </c>
      <c r="K76" s="4">
        <v>0.15549597855227881</v>
      </c>
    </row>
    <row r="77" spans="1:11" x14ac:dyDescent="0.45">
      <c r="A77" s="1" t="s">
        <v>108</v>
      </c>
      <c r="B77" s="1" t="s">
        <v>44</v>
      </c>
      <c r="C77" s="1">
        <v>8</v>
      </c>
      <c r="D77" s="1" t="s">
        <v>14</v>
      </c>
      <c r="E77" s="4">
        <v>4.3E-3</v>
      </c>
      <c r="F77" s="4">
        <v>1.15E-2</v>
      </c>
      <c r="G77" s="4">
        <v>1.11E-2</v>
      </c>
      <c r="H77" s="4">
        <f t="shared" si="1"/>
        <v>2.2600000000000002E-2</v>
      </c>
      <c r="I77" s="4">
        <v>2.69E-2</v>
      </c>
      <c r="J77" s="1">
        <v>6.7159258100024655E-5</v>
      </c>
      <c r="K77" s="4">
        <v>0.19026548672566371</v>
      </c>
    </row>
    <row r="78" spans="1:11" x14ac:dyDescent="0.45">
      <c r="A78" s="1" t="s">
        <v>109</v>
      </c>
      <c r="B78" s="1" t="s">
        <v>46</v>
      </c>
      <c r="C78" s="1">
        <v>8</v>
      </c>
      <c r="D78" s="1" t="s">
        <v>14</v>
      </c>
      <c r="E78" s="4">
        <v>6.6E-3</v>
      </c>
      <c r="F78" s="4">
        <v>7.0000000000000001E-3</v>
      </c>
      <c r="G78" s="4">
        <v>1.7600000000000001E-2</v>
      </c>
      <c r="H78" s="4">
        <f t="shared" si="1"/>
        <v>2.46E-2</v>
      </c>
      <c r="I78" s="4">
        <v>3.1200000000000002E-2</v>
      </c>
      <c r="J78" s="1">
        <v>1.836241054424043E-2</v>
      </c>
      <c r="K78" s="4">
        <v>0.26829268292682928</v>
      </c>
    </row>
    <row r="79" spans="1:11" x14ac:dyDescent="0.45">
      <c r="A79" s="1" t="s">
        <v>110</v>
      </c>
      <c r="B79" s="1" t="s">
        <v>48</v>
      </c>
      <c r="C79" s="1">
        <v>8</v>
      </c>
      <c r="D79" s="1" t="s">
        <v>14</v>
      </c>
      <c r="E79" s="4">
        <v>1.01E-2</v>
      </c>
      <c r="F79" s="4">
        <v>2.5999999999999999E-2</v>
      </c>
      <c r="G79" s="4">
        <v>2.4899999999999999E-2</v>
      </c>
      <c r="H79" s="4">
        <f t="shared" si="1"/>
        <v>5.0900000000000001E-2</v>
      </c>
      <c r="I79" s="4">
        <v>6.0999999999999999E-2</v>
      </c>
      <c r="J79" s="1">
        <v>3.4413085268022114E-3</v>
      </c>
      <c r="K79" s="4">
        <v>0.19842829076620824</v>
      </c>
    </row>
    <row r="80" spans="1:11" x14ac:dyDescent="0.45">
      <c r="A80" s="1" t="s">
        <v>111</v>
      </c>
      <c r="B80" s="1" t="s">
        <v>50</v>
      </c>
      <c r="C80" s="1">
        <v>8</v>
      </c>
      <c r="D80" s="1" t="s">
        <v>14</v>
      </c>
      <c r="E80" s="4">
        <v>7.1000000000000004E-3</v>
      </c>
      <c r="F80" s="4">
        <v>1.2699999999999999E-2</v>
      </c>
      <c r="G80" s="4">
        <v>8.0999999999999996E-3</v>
      </c>
      <c r="H80" s="4">
        <f t="shared" si="1"/>
        <v>2.0799999999999999E-2</v>
      </c>
      <c r="I80" s="4">
        <v>2.7899999999999998E-2</v>
      </c>
      <c r="J80" s="1">
        <v>8.0981112569789761E-3</v>
      </c>
      <c r="K80" s="4">
        <v>0.34134615384615385</v>
      </c>
    </row>
    <row r="81" spans="1:11" x14ac:dyDescent="0.45">
      <c r="A81" s="1" t="s">
        <v>112</v>
      </c>
      <c r="B81" s="1" t="s">
        <v>52</v>
      </c>
      <c r="C81" s="1">
        <v>8</v>
      </c>
      <c r="D81" s="1" t="s">
        <v>14</v>
      </c>
      <c r="E81" s="4">
        <v>8.8999999999999999E-3</v>
      </c>
      <c r="F81" s="4">
        <v>2.1700000000000001E-2</v>
      </c>
      <c r="G81" s="4">
        <v>2.1299999999999999E-2</v>
      </c>
      <c r="H81" s="4">
        <f t="shared" si="1"/>
        <v>4.2999999999999997E-2</v>
      </c>
      <c r="I81" s="4">
        <v>5.1900000000000002E-2</v>
      </c>
      <c r="J81" s="1">
        <v>1.1355100830297681E-2</v>
      </c>
      <c r="K81" s="4">
        <v>0.20697674418604653</v>
      </c>
    </row>
    <row r="82" spans="1:11" x14ac:dyDescent="0.45">
      <c r="A82" s="1" t="s">
        <v>113</v>
      </c>
      <c r="B82" s="1" t="s">
        <v>13</v>
      </c>
      <c r="C82" s="1">
        <v>0</v>
      </c>
      <c r="D82" s="1" t="s">
        <v>114</v>
      </c>
      <c r="E82" s="4">
        <v>2.5000000000000001E-2</v>
      </c>
      <c r="F82" s="4">
        <v>9.1000000000000004E-3</v>
      </c>
      <c r="G82" s="4">
        <v>1.4200000000000001E-2</v>
      </c>
      <c r="H82" s="4">
        <f t="shared" si="1"/>
        <v>2.3300000000000001E-2</v>
      </c>
      <c r="I82" s="4">
        <v>4.830000000000001E-2</v>
      </c>
      <c r="J82" s="1">
        <v>1.1791620043162525E-2</v>
      </c>
      <c r="K82" s="4">
        <v>1.0729613733905579</v>
      </c>
    </row>
    <row r="83" spans="1:11" x14ac:dyDescent="0.45">
      <c r="A83" s="1" t="s">
        <v>115</v>
      </c>
      <c r="B83" s="1" t="s">
        <v>16</v>
      </c>
      <c r="C83" s="1">
        <v>0</v>
      </c>
      <c r="D83" s="1" t="s">
        <v>114</v>
      </c>
      <c r="E83" s="4">
        <v>1.01E-2</v>
      </c>
      <c r="F83" s="4">
        <v>8.3999999999999995E-3</v>
      </c>
      <c r="G83" s="4">
        <v>7.7000000000000002E-3</v>
      </c>
      <c r="H83" s="4">
        <f t="shared" si="1"/>
        <v>1.61E-2</v>
      </c>
      <c r="I83" s="4">
        <v>2.6200000000000001E-2</v>
      </c>
      <c r="J83" s="1">
        <v>1.073707302667023E-2</v>
      </c>
      <c r="K83" s="4">
        <v>0.62732919254658381</v>
      </c>
    </row>
    <row r="84" spans="1:11" x14ac:dyDescent="0.45">
      <c r="A84" s="1" t="s">
        <v>116</v>
      </c>
      <c r="B84" s="1" t="s">
        <v>18</v>
      </c>
      <c r="C84" s="1">
        <v>0</v>
      </c>
      <c r="D84" s="1" t="s">
        <v>114</v>
      </c>
      <c r="E84" s="4">
        <v>1.95E-2</v>
      </c>
      <c r="F84" s="4">
        <v>1.0699999999999999E-2</v>
      </c>
      <c r="G84" s="4">
        <v>2.4199999999999999E-2</v>
      </c>
      <c r="H84" s="4">
        <f t="shared" si="1"/>
        <v>3.49E-2</v>
      </c>
      <c r="I84" s="4">
        <v>5.4399999999999997E-2</v>
      </c>
      <c r="J84" s="1">
        <v>9.8960506185673796E-3</v>
      </c>
      <c r="K84" s="4">
        <v>0.55873925501432664</v>
      </c>
    </row>
    <row r="85" spans="1:11" x14ac:dyDescent="0.45">
      <c r="A85" s="1" t="s">
        <v>117</v>
      </c>
      <c r="B85" s="1" t="s">
        <v>20</v>
      </c>
      <c r="C85" s="1">
        <v>0</v>
      </c>
      <c r="D85" s="1" t="s">
        <v>114</v>
      </c>
      <c r="E85" s="4">
        <v>3.8300000000000001E-2</v>
      </c>
      <c r="F85" s="4">
        <v>2.7300000000000001E-2</v>
      </c>
      <c r="G85" s="4">
        <v>0.14960000000000001</v>
      </c>
      <c r="H85" s="4">
        <f t="shared" si="1"/>
        <v>0.1769</v>
      </c>
      <c r="I85" s="4">
        <v>0.2152</v>
      </c>
      <c r="J85" s="1">
        <v>3.1482407571489471E-2</v>
      </c>
      <c r="K85" s="4">
        <v>0.21650650084793668</v>
      </c>
    </row>
    <row r="86" spans="1:11" x14ac:dyDescent="0.45">
      <c r="A86" s="1" t="s">
        <v>118</v>
      </c>
      <c r="B86" s="1" t="s">
        <v>22</v>
      </c>
      <c r="C86" s="1">
        <v>0</v>
      </c>
      <c r="D86" s="1" t="s">
        <v>114</v>
      </c>
      <c r="E86" s="4">
        <v>1.37E-2</v>
      </c>
      <c r="F86" s="4">
        <v>6.1999999999999998E-3</v>
      </c>
      <c r="G86" s="4">
        <v>2.2200000000000001E-2</v>
      </c>
      <c r="H86" s="4">
        <f t="shared" si="1"/>
        <v>2.8400000000000002E-2</v>
      </c>
      <c r="I86" s="4">
        <v>4.2099999999999999E-2</v>
      </c>
      <c r="J86" s="1">
        <v>7.9044671338698858E-3</v>
      </c>
      <c r="K86" s="4">
        <v>0.48239436619718307</v>
      </c>
    </row>
    <row r="87" spans="1:11" x14ac:dyDescent="0.45">
      <c r="A87" s="1" t="s">
        <v>119</v>
      </c>
      <c r="B87" s="1" t="s">
        <v>24</v>
      </c>
      <c r="C87" s="1">
        <v>0</v>
      </c>
      <c r="D87" s="1" t="s">
        <v>114</v>
      </c>
      <c r="E87" s="4">
        <v>1.54E-2</v>
      </c>
      <c r="F87" s="4">
        <v>1.01E-2</v>
      </c>
      <c r="G87" s="4">
        <v>1.89E-2</v>
      </c>
      <c r="H87" s="4">
        <f t="shared" si="1"/>
        <v>2.8999999999999998E-2</v>
      </c>
      <c r="I87" s="4">
        <v>4.4400000000000002E-2</v>
      </c>
      <c r="J87" s="1">
        <v>1.4596711382064606E-2</v>
      </c>
      <c r="K87" s="4">
        <v>0.53103448275862075</v>
      </c>
    </row>
    <row r="88" spans="1:11" x14ac:dyDescent="0.45">
      <c r="A88" s="1" t="s">
        <v>120</v>
      </c>
      <c r="B88" s="1" t="s">
        <v>26</v>
      </c>
      <c r="C88" s="1">
        <v>0</v>
      </c>
      <c r="D88" s="1" t="s">
        <v>114</v>
      </c>
      <c r="E88" s="4">
        <v>1.77E-2</v>
      </c>
      <c r="F88" s="4">
        <v>2.7900000000000001E-2</v>
      </c>
      <c r="G88" s="4">
        <v>3.56E-2</v>
      </c>
      <c r="H88" s="4">
        <f t="shared" si="1"/>
        <v>6.3500000000000001E-2</v>
      </c>
      <c r="I88" s="4">
        <v>8.1199999999999994E-2</v>
      </c>
      <c r="J88" s="1">
        <v>8.9534537026702155E-3</v>
      </c>
      <c r="K88" s="4">
        <v>0.27874015748031494</v>
      </c>
    </row>
    <row r="89" spans="1:11" x14ac:dyDescent="0.45">
      <c r="A89" s="1" t="s">
        <v>121</v>
      </c>
      <c r="B89" s="1" t="s">
        <v>28</v>
      </c>
      <c r="C89" s="1">
        <v>0</v>
      </c>
      <c r="D89" s="1" t="s">
        <v>114</v>
      </c>
      <c r="E89" s="4">
        <v>1.2699999999999999E-2</v>
      </c>
      <c r="F89" s="4">
        <v>6.5699999999999995E-2</v>
      </c>
      <c r="G89" s="4">
        <v>3.4500000000000003E-2</v>
      </c>
      <c r="H89" s="4">
        <f t="shared" si="1"/>
        <v>0.1002</v>
      </c>
      <c r="I89" s="4">
        <v>0.1129</v>
      </c>
      <c r="J89" s="1">
        <v>4.1948500866865225E-3</v>
      </c>
      <c r="K89" s="4">
        <v>0.12674650698602793</v>
      </c>
    </row>
    <row r="90" spans="1:11" x14ac:dyDescent="0.45">
      <c r="A90" s="1" t="s">
        <v>122</v>
      </c>
      <c r="B90" s="1" t="s">
        <v>30</v>
      </c>
      <c r="C90" s="1">
        <v>0</v>
      </c>
      <c r="D90" s="1" t="s">
        <v>114</v>
      </c>
      <c r="E90" s="4">
        <v>1.54E-2</v>
      </c>
      <c r="F90" s="4">
        <v>8.3000000000000001E-3</v>
      </c>
      <c r="G90" s="4">
        <v>1.2999999999999999E-2</v>
      </c>
      <c r="H90" s="4">
        <f t="shared" si="1"/>
        <v>2.1299999999999999E-2</v>
      </c>
      <c r="I90" s="4">
        <v>3.6699999999999997E-2</v>
      </c>
      <c r="J90" s="1">
        <v>1.1134778278685032E-3</v>
      </c>
      <c r="K90" s="4">
        <v>0.72300469483568075</v>
      </c>
    </row>
    <row r="91" spans="1:11" x14ac:dyDescent="0.45">
      <c r="A91" s="1" t="s">
        <v>123</v>
      </c>
      <c r="B91" s="1" t="s">
        <v>32</v>
      </c>
      <c r="C91" s="1">
        <v>0</v>
      </c>
      <c r="D91" s="1" t="s">
        <v>114</v>
      </c>
      <c r="E91" s="4">
        <v>4.7000000000000002E-3</v>
      </c>
      <c r="F91" s="4">
        <v>6.7000000000000002E-3</v>
      </c>
      <c r="G91" s="4">
        <v>5.7000000000000002E-3</v>
      </c>
      <c r="H91" s="4">
        <f t="shared" si="1"/>
        <v>1.2400000000000001E-2</v>
      </c>
      <c r="I91" s="4">
        <v>1.7100000000000001E-2</v>
      </c>
      <c r="J91" s="1">
        <v>9.8244791847517336E-3</v>
      </c>
      <c r="K91" s="4">
        <v>0.37903225806451613</v>
      </c>
    </row>
    <row r="92" spans="1:11" x14ac:dyDescent="0.45">
      <c r="A92" s="1" t="s">
        <v>124</v>
      </c>
      <c r="B92" s="1" t="s">
        <v>34</v>
      </c>
      <c r="C92" s="1">
        <v>0</v>
      </c>
      <c r="D92" s="1" t="s">
        <v>114</v>
      </c>
      <c r="E92" s="4">
        <v>7.4000000000000003E-3</v>
      </c>
      <c r="F92" s="4">
        <v>5.5999999999999999E-3</v>
      </c>
      <c r="G92" s="4">
        <v>9.2999999999999992E-3</v>
      </c>
      <c r="H92" s="4">
        <f t="shared" si="1"/>
        <v>1.49E-2</v>
      </c>
      <c r="I92" s="4">
        <v>2.23E-2</v>
      </c>
      <c r="J92" s="1">
        <v>1.7677651994771595E-3</v>
      </c>
      <c r="K92" s="4">
        <v>0.49664429530201343</v>
      </c>
    </row>
    <row r="93" spans="1:11" x14ac:dyDescent="0.45">
      <c r="A93" s="1" t="s">
        <v>125</v>
      </c>
      <c r="B93" s="1" t="s">
        <v>36</v>
      </c>
      <c r="C93" s="1">
        <v>0</v>
      </c>
      <c r="D93" s="1" t="s">
        <v>114</v>
      </c>
      <c r="E93" s="4">
        <v>3.7000000000000002E-3</v>
      </c>
      <c r="F93" s="4">
        <v>6.0000000000000001E-3</v>
      </c>
      <c r="G93" s="4">
        <v>9.5999999999999992E-3</v>
      </c>
      <c r="H93" s="4">
        <f t="shared" si="1"/>
        <v>1.5599999999999999E-2</v>
      </c>
      <c r="I93" s="4">
        <v>1.9299999999999998E-2</v>
      </c>
      <c r="J93" s="1">
        <v>7.1279443360570862E-4</v>
      </c>
      <c r="K93" s="4">
        <v>0.2371794871794872</v>
      </c>
    </row>
    <row r="94" spans="1:11" x14ac:dyDescent="0.45">
      <c r="A94" s="1" t="s">
        <v>126</v>
      </c>
      <c r="B94" s="1" t="s">
        <v>38</v>
      </c>
      <c r="C94" s="1">
        <v>0</v>
      </c>
      <c r="D94" s="1" t="s">
        <v>114</v>
      </c>
      <c r="E94" s="4">
        <v>2.1100000000000001E-2</v>
      </c>
      <c r="F94" s="4">
        <v>1.0999999999999999E-2</v>
      </c>
      <c r="G94" s="4">
        <v>3.5900000000000001E-2</v>
      </c>
      <c r="H94" s="4">
        <f t="shared" si="1"/>
        <v>4.6899999999999997E-2</v>
      </c>
      <c r="I94" s="4">
        <v>6.8000000000000005E-2</v>
      </c>
      <c r="J94" s="1">
        <v>1.0127515091179418E-2</v>
      </c>
      <c r="K94" s="4">
        <v>0.44989339019189767</v>
      </c>
    </row>
    <row r="95" spans="1:11" x14ac:dyDescent="0.45">
      <c r="A95" s="1" t="s">
        <v>127</v>
      </c>
      <c r="B95" s="1" t="s">
        <v>40</v>
      </c>
      <c r="C95" s="1">
        <v>0</v>
      </c>
      <c r="D95" s="1" t="s">
        <v>114</v>
      </c>
      <c r="E95" s="4">
        <v>2.3900000000000001E-2</v>
      </c>
      <c r="F95" s="4">
        <v>8.5599999999999996E-2</v>
      </c>
      <c r="G95" s="4">
        <v>7.7600000000000002E-2</v>
      </c>
      <c r="H95" s="4">
        <f t="shared" si="1"/>
        <v>0.16320000000000001</v>
      </c>
      <c r="I95" s="4">
        <v>0.18709999999999999</v>
      </c>
      <c r="J95" s="1">
        <v>2.6735528121554324E-2</v>
      </c>
      <c r="K95" s="4">
        <v>0.14644607843137256</v>
      </c>
    </row>
    <row r="96" spans="1:11" x14ac:dyDescent="0.45">
      <c r="A96" s="1" t="s">
        <v>128</v>
      </c>
      <c r="B96" s="1" t="s">
        <v>42</v>
      </c>
      <c r="C96" s="1">
        <v>0</v>
      </c>
      <c r="D96" s="1" t="s">
        <v>114</v>
      </c>
      <c r="E96" s="4">
        <v>8.3999999999999995E-3</v>
      </c>
      <c r="F96" s="4">
        <v>5.0000000000000001E-3</v>
      </c>
      <c r="G96" s="4">
        <v>6.8999999999999999E-3</v>
      </c>
      <c r="H96" s="4">
        <f t="shared" si="1"/>
        <v>1.1900000000000001E-2</v>
      </c>
      <c r="I96" s="4">
        <v>2.0299999999999999E-2</v>
      </c>
      <c r="J96" s="1">
        <v>-2.2329421585243945E-3</v>
      </c>
      <c r="K96" s="4">
        <v>0.70588235294117641</v>
      </c>
    </row>
    <row r="97" spans="1:11" x14ac:dyDescent="0.45">
      <c r="A97" s="1" t="s">
        <v>129</v>
      </c>
      <c r="B97" s="1" t="s">
        <v>44</v>
      </c>
      <c r="C97" s="1">
        <v>0</v>
      </c>
      <c r="D97" s="1" t="s">
        <v>114</v>
      </c>
      <c r="E97" s="4">
        <v>1.66E-2</v>
      </c>
      <c r="F97" s="4">
        <v>1.7600000000000001E-2</v>
      </c>
      <c r="G97" s="4">
        <v>3.5900000000000001E-2</v>
      </c>
      <c r="H97" s="4">
        <f t="shared" si="1"/>
        <v>5.3500000000000006E-2</v>
      </c>
      <c r="I97" s="4">
        <v>7.0099999999999996E-2</v>
      </c>
      <c r="J97" s="1">
        <v>2.2969952514787853E-2</v>
      </c>
      <c r="K97" s="4">
        <v>0.31028037383177565</v>
      </c>
    </row>
    <row r="98" spans="1:11" x14ac:dyDescent="0.45">
      <c r="A98" s="1" t="s">
        <v>130</v>
      </c>
      <c r="B98" s="1" t="s">
        <v>46</v>
      </c>
      <c r="C98" s="1">
        <v>0</v>
      </c>
      <c r="D98" s="1" t="s">
        <v>114</v>
      </c>
      <c r="E98" s="4">
        <v>1.3899999999999999E-2</v>
      </c>
      <c r="F98" s="4">
        <v>2.07E-2</v>
      </c>
      <c r="G98" s="4">
        <v>1.6E-2</v>
      </c>
      <c r="H98" s="4">
        <f t="shared" si="1"/>
        <v>3.6699999999999997E-2</v>
      </c>
      <c r="I98" s="4">
        <v>5.0599999999999999E-2</v>
      </c>
      <c r="J98" s="1">
        <v>1.723950033232927E-2</v>
      </c>
      <c r="K98" s="4">
        <v>0.37874659400544958</v>
      </c>
    </row>
    <row r="99" spans="1:11" x14ac:dyDescent="0.45">
      <c r="A99" s="1" t="s">
        <v>131</v>
      </c>
      <c r="B99" s="1" t="s">
        <v>48</v>
      </c>
      <c r="C99" s="1">
        <v>0</v>
      </c>
      <c r="D99" s="1" t="s">
        <v>114</v>
      </c>
      <c r="E99" s="4">
        <v>1.46E-2</v>
      </c>
      <c r="F99" s="4">
        <v>9.4000000000000004E-3</v>
      </c>
      <c r="G99" s="4">
        <v>1.38E-2</v>
      </c>
      <c r="H99" s="4">
        <f t="shared" si="1"/>
        <v>2.3199999999999998E-2</v>
      </c>
      <c r="I99" s="4">
        <v>3.78E-2</v>
      </c>
      <c r="J99" s="1">
        <v>3.5671081107284453E-3</v>
      </c>
      <c r="K99" s="4">
        <v>0.6293103448275863</v>
      </c>
    </row>
    <row r="100" spans="1:11" x14ac:dyDescent="0.45">
      <c r="A100" s="1" t="s">
        <v>132</v>
      </c>
      <c r="B100" s="1" t="s">
        <v>50</v>
      </c>
      <c r="C100" s="1">
        <v>0</v>
      </c>
      <c r="D100" s="1" t="s">
        <v>114</v>
      </c>
      <c r="E100" s="4">
        <v>1.17E-2</v>
      </c>
      <c r="F100" s="4">
        <v>6.3E-3</v>
      </c>
      <c r="G100" s="4">
        <v>9.1000000000000004E-3</v>
      </c>
      <c r="H100" s="4">
        <f t="shared" si="1"/>
        <v>1.54E-2</v>
      </c>
      <c r="I100" s="4">
        <v>2.7100000000000003E-2</v>
      </c>
      <c r="J100" s="1">
        <v>1.2227880581324731E-2</v>
      </c>
      <c r="K100" s="4">
        <v>0.75974025974025972</v>
      </c>
    </row>
    <row r="101" spans="1:11" x14ac:dyDescent="0.45">
      <c r="A101" s="1" t="s">
        <v>133</v>
      </c>
      <c r="B101" s="1" t="s">
        <v>52</v>
      </c>
      <c r="C101" s="1">
        <v>0</v>
      </c>
      <c r="D101" s="1" t="s">
        <v>114</v>
      </c>
      <c r="E101" s="4">
        <v>8.9999999999999993E-3</v>
      </c>
      <c r="F101" s="4">
        <v>1.0200000000000001E-2</v>
      </c>
      <c r="G101" s="4">
        <v>1.3599999999999999E-2</v>
      </c>
      <c r="H101" s="4">
        <f t="shared" si="1"/>
        <v>2.3800000000000002E-2</v>
      </c>
      <c r="I101" s="4">
        <v>3.2800000000000003E-2</v>
      </c>
      <c r="J101" s="1">
        <v>1.2162221626771601E-2</v>
      </c>
      <c r="K101" s="4">
        <v>0.37815126050420161</v>
      </c>
    </row>
    <row r="102" spans="1:11" x14ac:dyDescent="0.45">
      <c r="A102" s="1" t="s">
        <v>134</v>
      </c>
      <c r="B102" s="1" t="s">
        <v>13</v>
      </c>
      <c r="C102" s="1">
        <v>4</v>
      </c>
      <c r="D102" s="1" t="s">
        <v>114</v>
      </c>
      <c r="E102" s="4">
        <v>2.52E-2</v>
      </c>
      <c r="F102" s="4">
        <v>2.1399999999999999E-2</v>
      </c>
      <c r="G102" s="4">
        <v>2.3699999999999999E-2</v>
      </c>
      <c r="H102" s="4">
        <f t="shared" si="1"/>
        <v>4.5100000000000001E-2</v>
      </c>
      <c r="I102" s="4">
        <v>7.0300000000000001E-2</v>
      </c>
      <c r="J102" s="1">
        <v>8.4490476547939512E-3</v>
      </c>
      <c r="K102" s="4">
        <v>0.55875831485587579</v>
      </c>
    </row>
    <row r="103" spans="1:11" x14ac:dyDescent="0.45">
      <c r="A103" s="1" t="s">
        <v>135</v>
      </c>
      <c r="B103" s="1" t="s">
        <v>16</v>
      </c>
      <c r="C103" s="1">
        <v>4</v>
      </c>
      <c r="D103" s="1" t="s">
        <v>114</v>
      </c>
      <c r="E103" s="4">
        <v>1.7500000000000002E-2</v>
      </c>
      <c r="F103" s="4">
        <v>1.32E-2</v>
      </c>
      <c r="G103" s="4">
        <v>1.4200000000000001E-2</v>
      </c>
      <c r="H103" s="4">
        <f t="shared" si="1"/>
        <v>2.7400000000000001E-2</v>
      </c>
      <c r="I103" s="4">
        <v>4.4900000000000002E-2</v>
      </c>
      <c r="J103" s="1">
        <v>1.9736361739013965E-2</v>
      </c>
      <c r="K103" s="4">
        <v>0.63868613138686137</v>
      </c>
    </row>
    <row r="104" spans="1:11" x14ac:dyDescent="0.45">
      <c r="A104" s="1" t="s">
        <v>136</v>
      </c>
      <c r="B104" s="1" t="s">
        <v>18</v>
      </c>
      <c r="C104" s="1">
        <v>4</v>
      </c>
      <c r="D104" s="1" t="s">
        <v>114</v>
      </c>
      <c r="E104" s="4">
        <v>1.83E-2</v>
      </c>
      <c r="F104" s="4">
        <v>1.44E-2</v>
      </c>
      <c r="G104" s="4">
        <v>9.4999999999999998E-3</v>
      </c>
      <c r="H104" s="4">
        <f t="shared" si="1"/>
        <v>2.3899999999999998E-2</v>
      </c>
      <c r="I104" s="4">
        <v>4.2200000000000001E-2</v>
      </c>
      <c r="J104" s="1">
        <v>6.5819557162529818E-3</v>
      </c>
      <c r="K104" s="4">
        <v>0.76569037656903771</v>
      </c>
    </row>
    <row r="105" spans="1:11" x14ac:dyDescent="0.45">
      <c r="A105" s="1" t="s">
        <v>137</v>
      </c>
      <c r="B105" s="1" t="s">
        <v>20</v>
      </c>
      <c r="C105" s="1">
        <v>4</v>
      </c>
      <c r="D105" s="1" t="s">
        <v>114</v>
      </c>
      <c r="E105" s="4">
        <v>2.5600000000000001E-2</v>
      </c>
      <c r="F105" s="4">
        <v>1.0999999999999999E-2</v>
      </c>
      <c r="G105" s="4">
        <v>1.9E-2</v>
      </c>
      <c r="H105" s="4">
        <f t="shared" si="1"/>
        <v>0.03</v>
      </c>
      <c r="I105" s="4">
        <v>5.5599999999999997E-2</v>
      </c>
      <c r="J105" s="1">
        <v>1.5092963587406406E-2</v>
      </c>
      <c r="K105" s="4">
        <v>0.85333333333333339</v>
      </c>
    </row>
    <row r="106" spans="1:11" x14ac:dyDescent="0.45">
      <c r="A106" s="1" t="s">
        <v>138</v>
      </c>
      <c r="B106" s="1" t="s">
        <v>22</v>
      </c>
      <c r="C106" s="1">
        <v>4</v>
      </c>
      <c r="D106" s="1" t="s">
        <v>114</v>
      </c>
      <c r="E106" s="4">
        <v>1.2E-2</v>
      </c>
      <c r="F106" s="4">
        <v>6.7000000000000002E-3</v>
      </c>
      <c r="G106" s="4">
        <v>8.3000000000000001E-3</v>
      </c>
      <c r="H106" s="4">
        <f t="shared" si="1"/>
        <v>1.4999999999999999E-2</v>
      </c>
      <c r="I106" s="4">
        <v>2.7000000000000003E-2</v>
      </c>
      <c r="J106" s="1">
        <v>9.4526533018046855E-3</v>
      </c>
      <c r="K106" s="4">
        <v>0.8</v>
      </c>
    </row>
    <row r="107" spans="1:11" x14ac:dyDescent="0.45">
      <c r="A107" s="1" t="s">
        <v>139</v>
      </c>
      <c r="B107" s="1" t="s">
        <v>24</v>
      </c>
      <c r="C107" s="1">
        <v>4</v>
      </c>
      <c r="D107" s="1" t="s">
        <v>114</v>
      </c>
      <c r="E107" s="4">
        <v>6.4999999999999997E-3</v>
      </c>
      <c r="F107" s="4">
        <v>1.8200000000000001E-2</v>
      </c>
      <c r="G107" s="4">
        <v>1.0699999999999999E-2</v>
      </c>
      <c r="H107" s="4">
        <f t="shared" si="1"/>
        <v>2.8900000000000002E-2</v>
      </c>
      <c r="I107" s="4">
        <v>3.5400000000000001E-2</v>
      </c>
      <c r="J107" s="1">
        <v>9.0879475420039425E-3</v>
      </c>
      <c r="K107" s="4">
        <v>0.22491349480968856</v>
      </c>
    </row>
    <row r="108" spans="1:11" x14ac:dyDescent="0.45">
      <c r="A108" s="1" t="s">
        <v>140</v>
      </c>
      <c r="B108" s="1" t="s">
        <v>26</v>
      </c>
      <c r="C108" s="1">
        <v>4</v>
      </c>
      <c r="D108" s="1" t="s">
        <v>114</v>
      </c>
      <c r="E108" s="4">
        <v>8.2000000000000007E-3</v>
      </c>
      <c r="F108" s="4">
        <v>5.5999999999999999E-3</v>
      </c>
      <c r="G108" s="4">
        <v>6.1000000000000004E-3</v>
      </c>
      <c r="H108" s="4">
        <f t="shared" si="1"/>
        <v>1.17E-2</v>
      </c>
      <c r="I108" s="4">
        <v>1.9900000000000001E-2</v>
      </c>
      <c r="J108" s="1">
        <v>1.0631133080586186E-2</v>
      </c>
      <c r="K108" s="4">
        <v>0.70085470085470092</v>
      </c>
    </row>
    <row r="109" spans="1:11" x14ac:dyDescent="0.45">
      <c r="A109" s="1" t="s">
        <v>141</v>
      </c>
      <c r="B109" s="1" t="s">
        <v>28</v>
      </c>
      <c r="C109" s="1">
        <v>4</v>
      </c>
      <c r="D109" s="1" t="s">
        <v>114</v>
      </c>
      <c r="E109" s="4">
        <v>1.37E-2</v>
      </c>
      <c r="F109" s="4">
        <v>1.04E-2</v>
      </c>
      <c r="G109" s="4">
        <v>1.8200000000000001E-2</v>
      </c>
      <c r="H109" s="4">
        <f t="shared" si="1"/>
        <v>2.86E-2</v>
      </c>
      <c r="I109" s="4">
        <v>4.2300000000000004E-2</v>
      </c>
      <c r="J109" s="1">
        <v>1.4166494200881915E-2</v>
      </c>
      <c r="K109" s="4">
        <v>0.47902097902097901</v>
      </c>
    </row>
    <row r="110" spans="1:11" x14ac:dyDescent="0.45">
      <c r="A110" s="1" t="s">
        <v>142</v>
      </c>
      <c r="B110" s="1" t="s">
        <v>30</v>
      </c>
      <c r="C110" s="1">
        <v>4</v>
      </c>
      <c r="D110" s="1" t="s">
        <v>114</v>
      </c>
      <c r="E110" s="4">
        <v>4.7000000000000002E-3</v>
      </c>
      <c r="F110" s="4">
        <v>6.1999999999999998E-3</v>
      </c>
      <c r="G110" s="4">
        <v>4.3E-3</v>
      </c>
      <c r="H110" s="4">
        <f t="shared" si="1"/>
        <v>1.0499999999999999E-2</v>
      </c>
      <c r="I110" s="4">
        <v>1.52E-2</v>
      </c>
      <c r="J110" s="1">
        <v>-1.3025093253583068E-3</v>
      </c>
      <c r="K110" s="4">
        <v>0.44761904761904769</v>
      </c>
    </row>
    <row r="111" spans="1:11" x14ac:dyDescent="0.45">
      <c r="A111" s="1" t="s">
        <v>143</v>
      </c>
      <c r="B111" s="1" t="s">
        <v>32</v>
      </c>
      <c r="C111" s="1">
        <v>4</v>
      </c>
      <c r="D111" s="1" t="s">
        <v>114</v>
      </c>
      <c r="E111" s="4">
        <v>5.1000000000000004E-3</v>
      </c>
      <c r="F111" s="4">
        <v>5.5999999999999999E-3</v>
      </c>
      <c r="G111" s="4">
        <v>4.7000000000000002E-3</v>
      </c>
      <c r="H111" s="4">
        <f t="shared" si="1"/>
        <v>1.03E-2</v>
      </c>
      <c r="I111" s="4">
        <v>1.54E-2</v>
      </c>
      <c r="J111" s="1">
        <v>8.4015951924965252E-3</v>
      </c>
      <c r="K111" s="4">
        <v>0.49514563106796117</v>
      </c>
    </row>
    <row r="112" spans="1:11" x14ac:dyDescent="0.45">
      <c r="A112" s="1" t="s">
        <v>144</v>
      </c>
      <c r="B112" s="1" t="s">
        <v>34</v>
      </c>
      <c r="C112" s="1">
        <v>4</v>
      </c>
      <c r="D112" s="1" t="s">
        <v>114</v>
      </c>
      <c r="E112" s="4">
        <v>2.5999999999999999E-3</v>
      </c>
      <c r="F112" s="4">
        <v>5.0000000000000001E-3</v>
      </c>
      <c r="G112" s="4">
        <v>3.0000000000000001E-3</v>
      </c>
      <c r="H112" s="4">
        <f t="shared" si="1"/>
        <v>8.0000000000000002E-3</v>
      </c>
      <c r="I112" s="4">
        <v>1.06E-2</v>
      </c>
      <c r="J112" s="1">
        <v>-6.3072739286707501E-3</v>
      </c>
      <c r="K112" s="4">
        <v>0.32499999999999996</v>
      </c>
    </row>
    <row r="113" spans="1:11" x14ac:dyDescent="0.45">
      <c r="A113" s="1" t="s">
        <v>145</v>
      </c>
      <c r="B113" s="1" t="s">
        <v>36</v>
      </c>
      <c r="C113" s="1">
        <v>4</v>
      </c>
      <c r="D113" s="1" t="s">
        <v>114</v>
      </c>
      <c r="E113" s="4">
        <v>1.06E-2</v>
      </c>
      <c r="F113" s="4">
        <v>2.58E-2</v>
      </c>
      <c r="G113" s="4">
        <v>2.1100000000000001E-2</v>
      </c>
      <c r="H113" s="4">
        <f t="shared" si="1"/>
        <v>4.6899999999999997E-2</v>
      </c>
      <c r="I113" s="4">
        <v>5.7500000000000002E-2</v>
      </c>
      <c r="J113" s="1">
        <v>8.2232856551970653E-3</v>
      </c>
      <c r="K113" s="4">
        <v>0.22601279317697229</v>
      </c>
    </row>
    <row r="114" spans="1:11" x14ac:dyDescent="0.45">
      <c r="A114" s="1" t="s">
        <v>146</v>
      </c>
      <c r="B114" s="1" t="s">
        <v>38</v>
      </c>
      <c r="C114" s="1">
        <v>4</v>
      </c>
      <c r="D114" s="1" t="s">
        <v>114</v>
      </c>
      <c r="E114" s="4">
        <v>9.9000000000000008E-3</v>
      </c>
      <c r="F114" s="4">
        <v>1.1599999999999999E-2</v>
      </c>
      <c r="G114" s="4">
        <v>1.5100000000000001E-2</v>
      </c>
      <c r="H114" s="4">
        <f t="shared" si="1"/>
        <v>2.6700000000000002E-2</v>
      </c>
      <c r="I114" s="4">
        <v>3.6600000000000001E-2</v>
      </c>
      <c r="J114" s="1">
        <v>4.5171045734173076E-3</v>
      </c>
      <c r="K114" s="4">
        <v>0.3707865168539326</v>
      </c>
    </row>
    <row r="115" spans="1:11" x14ac:dyDescent="0.45">
      <c r="A115" s="1" t="s">
        <v>147</v>
      </c>
      <c r="B115" s="1" t="s">
        <v>40</v>
      </c>
      <c r="C115" s="1">
        <v>4</v>
      </c>
      <c r="D115" s="1" t="s">
        <v>114</v>
      </c>
      <c r="E115" s="4">
        <v>1.2800000000000001E-2</v>
      </c>
      <c r="F115" s="4">
        <v>9.1000000000000004E-3</v>
      </c>
      <c r="G115" s="4">
        <v>2.12E-2</v>
      </c>
      <c r="H115" s="4">
        <f t="shared" si="1"/>
        <v>3.0300000000000001E-2</v>
      </c>
      <c r="I115" s="4">
        <v>4.3099999999999999E-2</v>
      </c>
      <c r="J115" s="1">
        <v>1.4711558690179942E-2</v>
      </c>
      <c r="K115" s="4">
        <v>0.42244224422442245</v>
      </c>
    </row>
    <row r="116" spans="1:11" x14ac:dyDescent="0.45">
      <c r="A116" s="1" t="s">
        <v>148</v>
      </c>
      <c r="B116" s="1" t="s">
        <v>42</v>
      </c>
      <c r="C116" s="1">
        <v>4</v>
      </c>
      <c r="D116" s="1" t="s">
        <v>114</v>
      </c>
      <c r="E116" s="4">
        <v>1.1599999999999999E-2</v>
      </c>
      <c r="F116" s="4">
        <v>1.7899999999999999E-2</v>
      </c>
      <c r="G116" s="4">
        <v>2.23E-2</v>
      </c>
      <c r="H116" s="4">
        <f t="shared" si="1"/>
        <v>4.02E-2</v>
      </c>
      <c r="I116" s="4">
        <v>5.1799999999999999E-2</v>
      </c>
      <c r="J116" s="1">
        <v>1.5602713433769269E-2</v>
      </c>
      <c r="K116" s="4">
        <v>0.28855721393034822</v>
      </c>
    </row>
    <row r="117" spans="1:11" x14ac:dyDescent="0.45">
      <c r="A117" s="1" t="s">
        <v>149</v>
      </c>
      <c r="B117" s="1" t="s">
        <v>44</v>
      </c>
      <c r="C117" s="1">
        <v>4</v>
      </c>
      <c r="D117" s="1" t="s">
        <v>114</v>
      </c>
      <c r="E117" s="4">
        <v>1.5900000000000001E-2</v>
      </c>
      <c r="F117" s="4">
        <v>1.7600000000000001E-2</v>
      </c>
      <c r="G117" s="4">
        <v>4.3700000000000003E-2</v>
      </c>
      <c r="H117" s="4">
        <f t="shared" si="1"/>
        <v>6.1300000000000007E-2</v>
      </c>
      <c r="I117" s="4">
        <v>7.7200000000000005E-2</v>
      </c>
      <c r="J117" s="1">
        <v>1.8472299408256745E-2</v>
      </c>
      <c r="K117" s="4">
        <v>0.25938009787928218</v>
      </c>
    </row>
    <row r="118" spans="1:11" x14ac:dyDescent="0.45">
      <c r="A118" s="1" t="s">
        <v>150</v>
      </c>
      <c r="B118" s="1" t="s">
        <v>46</v>
      </c>
      <c r="C118" s="1">
        <v>4</v>
      </c>
      <c r="D118" s="1" t="s">
        <v>114</v>
      </c>
      <c r="E118" s="4">
        <v>2.0299999999999999E-2</v>
      </c>
      <c r="F118" s="4">
        <v>3.3099999999999997E-2</v>
      </c>
      <c r="G118" s="4">
        <v>7.2499999999999995E-2</v>
      </c>
      <c r="H118" s="4">
        <f t="shared" si="1"/>
        <v>0.1056</v>
      </c>
      <c r="I118" s="4">
        <v>0.12589999999999998</v>
      </c>
      <c r="J118" s="1">
        <v>2.6613838259658761E-2</v>
      </c>
      <c r="K118" s="4">
        <v>0.19223484848484848</v>
      </c>
    </row>
    <row r="119" spans="1:11" x14ac:dyDescent="0.45">
      <c r="A119" s="1" t="s">
        <v>151</v>
      </c>
      <c r="B119" s="1" t="s">
        <v>48</v>
      </c>
      <c r="C119" s="1">
        <v>4</v>
      </c>
      <c r="D119" s="1" t="s">
        <v>114</v>
      </c>
      <c r="E119" s="4">
        <v>0.01</v>
      </c>
      <c r="F119" s="4">
        <v>1.0500000000000001E-2</v>
      </c>
      <c r="G119" s="4">
        <v>1.03E-2</v>
      </c>
      <c r="H119" s="4">
        <f t="shared" si="1"/>
        <v>2.0799999999999999E-2</v>
      </c>
      <c r="I119" s="4">
        <v>3.0800000000000001E-2</v>
      </c>
      <c r="J119" s="1">
        <v>5.4554483966503531E-3</v>
      </c>
      <c r="K119" s="4">
        <v>0.48076923076923078</v>
      </c>
    </row>
    <row r="120" spans="1:11" x14ac:dyDescent="0.45">
      <c r="A120" s="1" t="s">
        <v>152</v>
      </c>
      <c r="B120" s="1" t="s">
        <v>50</v>
      </c>
      <c r="C120" s="1">
        <v>4</v>
      </c>
      <c r="D120" s="1" t="s">
        <v>114</v>
      </c>
      <c r="E120" s="4">
        <v>8.3000000000000001E-3</v>
      </c>
      <c r="F120" s="4">
        <v>9.7000000000000003E-3</v>
      </c>
      <c r="G120" s="4">
        <v>1.6199999999999999E-2</v>
      </c>
      <c r="H120" s="4">
        <f t="shared" si="1"/>
        <v>2.5899999999999999E-2</v>
      </c>
      <c r="I120" s="4">
        <v>3.4200000000000001E-2</v>
      </c>
      <c r="J120" s="1">
        <v>1.4587125198792843E-2</v>
      </c>
      <c r="K120" s="4">
        <v>0.32046332046332049</v>
      </c>
    </row>
    <row r="121" spans="1:11" x14ac:dyDescent="0.45">
      <c r="A121" s="1" t="s">
        <v>153</v>
      </c>
      <c r="B121" s="1" t="s">
        <v>52</v>
      </c>
      <c r="C121" s="1">
        <v>4</v>
      </c>
      <c r="D121" s="1" t="s">
        <v>114</v>
      </c>
      <c r="E121" s="4">
        <v>4.4000000000000003E-3</v>
      </c>
      <c r="F121" s="4">
        <v>7.1000000000000004E-3</v>
      </c>
      <c r="G121" s="4">
        <v>1.0800000000000001E-2</v>
      </c>
      <c r="H121" s="4">
        <f t="shared" si="1"/>
        <v>1.7899999999999999E-2</v>
      </c>
      <c r="I121" s="4">
        <v>2.23E-2</v>
      </c>
      <c r="J121" s="1">
        <v>8.3350700957768678E-4</v>
      </c>
      <c r="K121" s="4">
        <v>0.24581005586592181</v>
      </c>
    </row>
    <row r="122" spans="1:11" x14ac:dyDescent="0.45">
      <c r="A122" s="1" t="s">
        <v>154</v>
      </c>
      <c r="B122" s="1" t="s">
        <v>13</v>
      </c>
      <c r="C122" s="1">
        <v>6</v>
      </c>
      <c r="D122" s="1" t="s">
        <v>114</v>
      </c>
      <c r="E122" s="4">
        <v>1.38E-2</v>
      </c>
      <c r="F122" s="4">
        <v>1.1299999999999999E-2</v>
      </c>
      <c r="G122" s="4">
        <v>3.6600000000000001E-2</v>
      </c>
      <c r="H122" s="4">
        <f t="shared" si="1"/>
        <v>4.7899999999999998E-2</v>
      </c>
      <c r="I122" s="4">
        <v>6.1699999999999998E-2</v>
      </c>
      <c r="J122" s="1">
        <v>1.3916943421244476E-2</v>
      </c>
      <c r="K122" s="4">
        <v>0.28810020876826725</v>
      </c>
    </row>
    <row r="123" spans="1:11" x14ac:dyDescent="0.45">
      <c r="A123" s="1" t="s">
        <v>155</v>
      </c>
      <c r="B123" s="1" t="s">
        <v>16</v>
      </c>
      <c r="C123" s="1">
        <v>6</v>
      </c>
      <c r="D123" s="1" t="s">
        <v>114</v>
      </c>
      <c r="E123" s="4">
        <v>1.23E-2</v>
      </c>
      <c r="F123" s="4">
        <v>1.01E-2</v>
      </c>
      <c r="G123" s="4">
        <v>1.89E-2</v>
      </c>
      <c r="H123" s="4">
        <f t="shared" si="1"/>
        <v>2.8999999999999998E-2</v>
      </c>
      <c r="I123" s="4">
        <v>4.1300000000000003E-2</v>
      </c>
      <c r="J123" s="1">
        <v>9.7947819875573369E-3</v>
      </c>
      <c r="K123" s="4">
        <v>0.42413793103448277</v>
      </c>
    </row>
    <row r="124" spans="1:11" x14ac:dyDescent="0.45">
      <c r="A124" s="1" t="s">
        <v>156</v>
      </c>
      <c r="B124" s="1" t="s">
        <v>18</v>
      </c>
      <c r="C124" s="1">
        <v>6</v>
      </c>
      <c r="D124" s="1" t="s">
        <v>114</v>
      </c>
      <c r="E124" s="4">
        <v>1.6799999999999999E-2</v>
      </c>
      <c r="F124" s="4">
        <v>1.04E-2</v>
      </c>
      <c r="G124" s="4">
        <v>1.09E-2</v>
      </c>
      <c r="H124" s="4">
        <f t="shared" si="1"/>
        <v>2.1299999999999999E-2</v>
      </c>
      <c r="I124" s="4">
        <v>3.8099999999999995E-2</v>
      </c>
      <c r="J124" s="1">
        <v>2.3979210562348713E-3</v>
      </c>
      <c r="K124" s="4">
        <v>0.78873239436619713</v>
      </c>
    </row>
    <row r="125" spans="1:11" x14ac:dyDescent="0.45">
      <c r="A125" s="1" t="s">
        <v>157</v>
      </c>
      <c r="B125" s="1" t="s">
        <v>20</v>
      </c>
      <c r="C125" s="1">
        <v>6</v>
      </c>
      <c r="D125" s="1" t="s">
        <v>114</v>
      </c>
      <c r="E125" s="4">
        <v>2.63E-2</v>
      </c>
      <c r="F125" s="4">
        <v>6.0000000000000001E-3</v>
      </c>
      <c r="G125" s="4">
        <v>1.3299999999999999E-2</v>
      </c>
      <c r="H125" s="4">
        <f t="shared" si="1"/>
        <v>1.9299999999999998E-2</v>
      </c>
      <c r="I125" s="4">
        <v>4.5600000000000002E-2</v>
      </c>
      <c r="J125" s="1">
        <v>1.4286849479672256E-2</v>
      </c>
      <c r="K125" s="4">
        <v>1.3626943005181349</v>
      </c>
    </row>
    <row r="126" spans="1:11" x14ac:dyDescent="0.45">
      <c r="A126" s="1" t="s">
        <v>158</v>
      </c>
      <c r="B126" s="1" t="s">
        <v>22</v>
      </c>
      <c r="C126" s="1">
        <v>6</v>
      </c>
      <c r="D126" s="1" t="s">
        <v>114</v>
      </c>
      <c r="E126" s="4">
        <v>1.3899999999999999E-2</v>
      </c>
      <c r="F126" s="4">
        <v>1.04E-2</v>
      </c>
      <c r="G126" s="4">
        <v>1.9599999999999999E-2</v>
      </c>
      <c r="H126" s="4">
        <f t="shared" si="1"/>
        <v>0.03</v>
      </c>
      <c r="I126" s="4">
        <v>4.3899999999999995E-2</v>
      </c>
      <c r="J126" s="1">
        <v>-4.452452160765915E-4</v>
      </c>
      <c r="K126" s="4">
        <v>0.46333333333333332</v>
      </c>
    </row>
    <row r="127" spans="1:11" x14ac:dyDescent="0.45">
      <c r="A127" s="1" t="s">
        <v>159</v>
      </c>
      <c r="B127" s="1" t="s">
        <v>24</v>
      </c>
      <c r="C127" s="1">
        <v>6</v>
      </c>
      <c r="D127" s="1" t="s">
        <v>114</v>
      </c>
      <c r="E127" s="4">
        <v>8.8999999999999999E-3</v>
      </c>
      <c r="F127" s="4">
        <v>1.0999999999999999E-2</v>
      </c>
      <c r="G127" s="4">
        <v>8.3000000000000001E-3</v>
      </c>
      <c r="H127" s="4">
        <f t="shared" si="1"/>
        <v>1.9299999999999998E-2</v>
      </c>
      <c r="I127" s="4">
        <v>2.8200000000000003E-2</v>
      </c>
      <c r="J127" s="1">
        <v>1.0005136195002666E-2</v>
      </c>
      <c r="K127" s="4">
        <v>0.46113989637305702</v>
      </c>
    </row>
    <row r="128" spans="1:11" x14ac:dyDescent="0.45">
      <c r="A128" s="1" t="s">
        <v>160</v>
      </c>
      <c r="B128" s="1" t="s">
        <v>26</v>
      </c>
      <c r="C128" s="1">
        <v>6</v>
      </c>
      <c r="D128" s="1" t="s">
        <v>114</v>
      </c>
      <c r="E128" s="4">
        <v>3.0700000000000002E-2</v>
      </c>
      <c r="F128" s="4">
        <v>3.2199999999999999E-2</v>
      </c>
      <c r="G128" s="4">
        <v>6.8699999999999997E-2</v>
      </c>
      <c r="H128" s="4">
        <f t="shared" si="1"/>
        <v>0.10089999999999999</v>
      </c>
      <c r="I128" s="4">
        <v>0.13159999999999999</v>
      </c>
      <c r="J128" s="1">
        <v>9.8878981654651286E-3</v>
      </c>
      <c r="K128" s="4">
        <v>0.30426164519326071</v>
      </c>
    </row>
    <row r="129" spans="1:11" x14ac:dyDescent="0.45">
      <c r="A129" s="1" t="s">
        <v>161</v>
      </c>
      <c r="B129" s="1" t="s">
        <v>28</v>
      </c>
      <c r="C129" s="1">
        <v>6</v>
      </c>
      <c r="D129" s="1" t="s">
        <v>114</v>
      </c>
      <c r="E129" s="4">
        <v>2.3300000000000001E-2</v>
      </c>
      <c r="F129" s="4">
        <v>2.07E-2</v>
      </c>
      <c r="G129" s="4">
        <v>1.8599999999999998E-2</v>
      </c>
      <c r="H129" s="4">
        <f t="shared" si="1"/>
        <v>3.9300000000000002E-2</v>
      </c>
      <c r="I129" s="4">
        <v>6.2599999999999989E-2</v>
      </c>
      <c r="J129" s="1">
        <v>1.1947482464354323E-4</v>
      </c>
      <c r="K129" s="4">
        <v>0.59287531806615779</v>
      </c>
    </row>
    <row r="130" spans="1:11" x14ac:dyDescent="0.45">
      <c r="A130" s="1" t="s">
        <v>162</v>
      </c>
      <c r="B130" s="1" t="s">
        <v>30</v>
      </c>
      <c r="C130" s="1">
        <v>6</v>
      </c>
      <c r="D130" s="1" t="s">
        <v>114</v>
      </c>
      <c r="E130" s="4">
        <v>1.4999999999999999E-2</v>
      </c>
      <c r="F130" s="4">
        <v>1.0800000000000001E-2</v>
      </c>
      <c r="G130" s="4">
        <v>2.6700000000000002E-2</v>
      </c>
      <c r="H130" s="4">
        <f t="shared" si="1"/>
        <v>3.7500000000000006E-2</v>
      </c>
      <c r="I130" s="4">
        <v>5.2500000000000005E-2</v>
      </c>
      <c r="J130" s="1">
        <v>4.8545456763751625E-3</v>
      </c>
      <c r="K130" s="4">
        <v>0.39999999999999991</v>
      </c>
    </row>
    <row r="131" spans="1:11" x14ac:dyDescent="0.45">
      <c r="A131" s="1" t="s">
        <v>163</v>
      </c>
      <c r="B131" s="1" t="s">
        <v>32</v>
      </c>
      <c r="C131" s="1">
        <v>6</v>
      </c>
      <c r="D131" s="1" t="s">
        <v>114</v>
      </c>
      <c r="E131" s="4">
        <v>1.03E-2</v>
      </c>
      <c r="F131" s="4">
        <v>9.2999999999999992E-3</v>
      </c>
      <c r="G131" s="4">
        <v>1.8499999999999999E-2</v>
      </c>
      <c r="H131" s="4">
        <f t="shared" ref="H131:H161" si="2">F131+G131</f>
        <v>2.7799999999999998E-2</v>
      </c>
      <c r="I131" s="4">
        <v>3.8099999999999995E-2</v>
      </c>
      <c r="J131" s="1">
        <v>1.3189118396552719E-2</v>
      </c>
      <c r="K131" s="4">
        <v>0.37050359712230219</v>
      </c>
    </row>
    <row r="132" spans="1:11" x14ac:dyDescent="0.45">
      <c r="A132" s="1" t="s">
        <v>164</v>
      </c>
      <c r="B132" s="1" t="s">
        <v>34</v>
      </c>
      <c r="C132" s="1">
        <v>6</v>
      </c>
      <c r="D132" s="1" t="s">
        <v>114</v>
      </c>
      <c r="E132" s="4">
        <v>4.7999999999999996E-3</v>
      </c>
      <c r="F132" s="4">
        <v>6.1999999999999998E-3</v>
      </c>
      <c r="G132" s="4">
        <v>4.8999999999999998E-3</v>
      </c>
      <c r="H132" s="4">
        <f t="shared" si="2"/>
        <v>1.1099999999999999E-2</v>
      </c>
      <c r="I132" s="4">
        <v>1.5899999999999997E-2</v>
      </c>
      <c r="J132" s="1">
        <v>6.7577518018027399E-3</v>
      </c>
      <c r="K132" s="4">
        <v>0.43243243243243246</v>
      </c>
    </row>
    <row r="133" spans="1:11" x14ac:dyDescent="0.45">
      <c r="A133" s="1" t="s">
        <v>165</v>
      </c>
      <c r="B133" s="1" t="s">
        <v>36</v>
      </c>
      <c r="C133" s="1">
        <v>6</v>
      </c>
      <c r="D133" s="1" t="s">
        <v>114</v>
      </c>
      <c r="E133" s="4">
        <v>7.7999999999999996E-3</v>
      </c>
      <c r="F133" s="4">
        <v>5.1999999999999998E-3</v>
      </c>
      <c r="G133" s="4">
        <v>9.7000000000000003E-3</v>
      </c>
      <c r="H133" s="4">
        <f t="shared" si="2"/>
        <v>1.49E-2</v>
      </c>
      <c r="I133" s="4">
        <v>2.2699999999999998E-2</v>
      </c>
      <c r="J133" s="1">
        <v>2.8614323481963872E-3</v>
      </c>
      <c r="K133" s="4">
        <v>0.52348993288590606</v>
      </c>
    </row>
    <row r="134" spans="1:11" x14ac:dyDescent="0.45">
      <c r="A134" s="1" t="s">
        <v>166</v>
      </c>
      <c r="B134" s="1" t="s">
        <v>38</v>
      </c>
      <c r="C134" s="1">
        <v>6</v>
      </c>
      <c r="D134" s="1" t="s">
        <v>114</v>
      </c>
      <c r="E134" s="4">
        <v>5.3E-3</v>
      </c>
      <c r="F134" s="4">
        <v>4.5999999999999999E-3</v>
      </c>
      <c r="G134" s="4">
        <v>9.4999999999999998E-3</v>
      </c>
      <c r="H134" s="4">
        <f t="shared" si="2"/>
        <v>1.41E-2</v>
      </c>
      <c r="I134" s="4">
        <v>1.9400000000000001E-2</v>
      </c>
      <c r="J134" s="1">
        <v>1.8287556688010595E-3</v>
      </c>
      <c r="K134" s="4">
        <v>0.37588652482269502</v>
      </c>
    </row>
    <row r="135" spans="1:11" x14ac:dyDescent="0.45">
      <c r="A135" s="1" t="s">
        <v>167</v>
      </c>
      <c r="B135" s="1" t="s">
        <v>40</v>
      </c>
      <c r="C135" s="1">
        <v>6</v>
      </c>
      <c r="D135" s="1" t="s">
        <v>114</v>
      </c>
      <c r="E135" s="4">
        <v>0.02</v>
      </c>
      <c r="F135" s="4">
        <v>3.1199999999999999E-2</v>
      </c>
      <c r="G135" s="4">
        <v>3.8100000000000002E-2</v>
      </c>
      <c r="H135" s="4">
        <f t="shared" si="2"/>
        <v>6.93E-2</v>
      </c>
      <c r="I135" s="4">
        <v>8.929999999999999E-2</v>
      </c>
      <c r="J135" s="1">
        <v>2.1078076138581335E-2</v>
      </c>
      <c r="K135" s="4">
        <v>0.28860028860028858</v>
      </c>
    </row>
    <row r="136" spans="1:11" x14ac:dyDescent="0.45">
      <c r="A136" s="1" t="s">
        <v>168</v>
      </c>
      <c r="B136" s="1" t="s">
        <v>42</v>
      </c>
      <c r="C136" s="1">
        <v>6</v>
      </c>
      <c r="D136" s="1" t="s">
        <v>114</v>
      </c>
      <c r="E136" s="4">
        <v>1.55E-2</v>
      </c>
      <c r="F136" s="4">
        <v>1.34E-2</v>
      </c>
      <c r="G136" s="4">
        <v>1.6299999999999999E-2</v>
      </c>
      <c r="H136" s="4">
        <f t="shared" si="2"/>
        <v>2.9699999999999997E-2</v>
      </c>
      <c r="I136" s="4">
        <v>4.5200000000000004E-2</v>
      </c>
      <c r="J136" s="1">
        <v>1.2940799635883989E-2</v>
      </c>
      <c r="K136" s="4">
        <v>0.52188552188552195</v>
      </c>
    </row>
    <row r="137" spans="1:11" x14ac:dyDescent="0.45">
      <c r="A137" s="1" t="s">
        <v>169</v>
      </c>
      <c r="B137" s="1" t="s">
        <v>44</v>
      </c>
      <c r="C137" s="1">
        <v>6</v>
      </c>
      <c r="D137" s="1" t="s">
        <v>114</v>
      </c>
      <c r="E137" s="4">
        <v>1.37E-2</v>
      </c>
      <c r="F137" s="4">
        <v>9.7999999999999997E-3</v>
      </c>
      <c r="G137" s="4">
        <v>1.2699999999999999E-2</v>
      </c>
      <c r="H137" s="4">
        <f t="shared" si="2"/>
        <v>2.2499999999999999E-2</v>
      </c>
      <c r="I137" s="4">
        <v>3.6199999999999996E-2</v>
      </c>
      <c r="J137" s="1">
        <v>1.3777976219741132E-2</v>
      </c>
      <c r="K137" s="4">
        <v>0.60888888888888892</v>
      </c>
    </row>
    <row r="138" spans="1:11" x14ac:dyDescent="0.45">
      <c r="A138" s="1" t="s">
        <v>170</v>
      </c>
      <c r="B138" s="1" t="s">
        <v>46</v>
      </c>
      <c r="C138" s="1">
        <v>6</v>
      </c>
      <c r="D138" s="1" t="s">
        <v>114</v>
      </c>
      <c r="E138" s="4">
        <v>1.15E-2</v>
      </c>
      <c r="F138" s="4">
        <v>1.21E-2</v>
      </c>
      <c r="G138" s="4">
        <v>1.7100000000000001E-2</v>
      </c>
      <c r="H138" s="4">
        <f t="shared" si="2"/>
        <v>2.92E-2</v>
      </c>
      <c r="I138" s="4">
        <v>4.07E-2</v>
      </c>
      <c r="J138" s="1">
        <v>1.1852031959963264E-2</v>
      </c>
      <c r="K138" s="4">
        <v>0.39383561643835613</v>
      </c>
    </row>
    <row r="139" spans="1:11" x14ac:dyDescent="0.45">
      <c r="A139" s="1" t="s">
        <v>171</v>
      </c>
      <c r="B139" s="1" t="s">
        <v>48</v>
      </c>
      <c r="C139" s="1">
        <v>6</v>
      </c>
      <c r="D139" s="1" t="s">
        <v>114</v>
      </c>
      <c r="E139" s="4">
        <v>2.0500000000000001E-2</v>
      </c>
      <c r="F139" s="4">
        <v>3.4599999999999999E-2</v>
      </c>
      <c r="G139" s="4">
        <v>3.7100000000000001E-2</v>
      </c>
      <c r="H139" s="4">
        <f t="shared" si="2"/>
        <v>7.17E-2</v>
      </c>
      <c r="I139" s="4">
        <v>9.2200000000000004E-2</v>
      </c>
      <c r="J139" s="1">
        <v>1.1282438442976528E-2</v>
      </c>
      <c r="K139" s="4">
        <v>0.28591352859135288</v>
      </c>
    </row>
    <row r="140" spans="1:11" x14ac:dyDescent="0.45">
      <c r="A140" s="1" t="s">
        <v>172</v>
      </c>
      <c r="B140" s="1" t="s">
        <v>50</v>
      </c>
      <c r="C140" s="1">
        <v>6</v>
      </c>
      <c r="D140" s="1" t="s">
        <v>114</v>
      </c>
      <c r="E140" s="4">
        <v>1.18E-2</v>
      </c>
      <c r="F140" s="4">
        <v>1.7999999999999999E-2</v>
      </c>
      <c r="G140" s="4">
        <v>1.6400000000000001E-2</v>
      </c>
      <c r="H140" s="4">
        <f t="shared" si="2"/>
        <v>3.44E-2</v>
      </c>
      <c r="I140" s="4">
        <v>4.6200000000000005E-2</v>
      </c>
      <c r="J140" s="1">
        <v>1.7671685863894056E-2</v>
      </c>
      <c r="K140" s="4">
        <v>0.34302325581395349</v>
      </c>
    </row>
    <row r="141" spans="1:11" x14ac:dyDescent="0.45">
      <c r="A141" s="1" t="s">
        <v>173</v>
      </c>
      <c r="B141" s="1" t="s">
        <v>52</v>
      </c>
      <c r="C141" s="1">
        <v>6</v>
      </c>
      <c r="D141" s="1" t="s">
        <v>114</v>
      </c>
      <c r="E141" s="4">
        <v>8.8000000000000005E-3</v>
      </c>
      <c r="F141" s="4">
        <v>3.3500000000000002E-2</v>
      </c>
      <c r="G141" s="4">
        <v>3.61E-2</v>
      </c>
      <c r="H141" s="4">
        <f t="shared" si="2"/>
        <v>6.9599999999999995E-2</v>
      </c>
      <c r="I141" s="4">
        <v>7.8399999999999997E-2</v>
      </c>
      <c r="J141" s="1">
        <v>9.2295908042136984E-3</v>
      </c>
      <c r="K141" s="4">
        <v>0.12643678160919541</v>
      </c>
    </row>
    <row r="142" spans="1:11" x14ac:dyDescent="0.45">
      <c r="A142" s="1" t="s">
        <v>174</v>
      </c>
      <c r="B142" s="1" t="s">
        <v>13</v>
      </c>
      <c r="C142" s="1">
        <v>8</v>
      </c>
      <c r="D142" s="1" t="s">
        <v>114</v>
      </c>
      <c r="E142" s="4">
        <v>1.5800000000000002E-2</v>
      </c>
      <c r="F142" s="4">
        <v>2.0199999999999999E-2</v>
      </c>
      <c r="G142" s="4">
        <v>1.4999999999999999E-2</v>
      </c>
      <c r="H142" s="4">
        <f t="shared" si="2"/>
        <v>3.5199999999999995E-2</v>
      </c>
      <c r="I142" s="4">
        <v>5.1000000000000004E-2</v>
      </c>
      <c r="J142" s="1">
        <v>5.1490973790549307E-3</v>
      </c>
      <c r="K142" s="4">
        <v>0.44886363636363646</v>
      </c>
    </row>
    <row r="143" spans="1:11" x14ac:dyDescent="0.45">
      <c r="A143" s="1" t="s">
        <v>175</v>
      </c>
      <c r="B143" s="1" t="s">
        <v>16</v>
      </c>
      <c r="C143" s="1">
        <v>8</v>
      </c>
      <c r="D143" s="1" t="s">
        <v>114</v>
      </c>
      <c r="E143" s="4">
        <v>7.7000000000000002E-3</v>
      </c>
      <c r="F143" s="4">
        <v>5.3E-3</v>
      </c>
      <c r="G143" s="4">
        <v>8.8999999999999999E-3</v>
      </c>
      <c r="H143" s="4">
        <f t="shared" si="2"/>
        <v>1.4200000000000001E-2</v>
      </c>
      <c r="I143" s="4">
        <v>2.1900000000000003E-2</v>
      </c>
      <c r="J143" s="1">
        <v>4.8491109110928802E-3</v>
      </c>
      <c r="K143" s="4">
        <v>0.54225352112676051</v>
      </c>
    </row>
    <row r="144" spans="1:11" x14ac:dyDescent="0.45">
      <c r="A144" s="1" t="s">
        <v>176</v>
      </c>
      <c r="B144" s="1" t="s">
        <v>18</v>
      </c>
      <c r="C144" s="1">
        <v>8</v>
      </c>
      <c r="D144" s="1" t="s">
        <v>114</v>
      </c>
      <c r="E144" s="4">
        <v>1.3899999999999999E-2</v>
      </c>
      <c r="F144" s="4">
        <v>1.2E-2</v>
      </c>
      <c r="G144" s="4">
        <v>1.89E-2</v>
      </c>
      <c r="H144" s="4">
        <f t="shared" si="2"/>
        <v>3.09E-2</v>
      </c>
      <c r="I144" s="4">
        <v>4.48E-2</v>
      </c>
      <c r="J144" s="1">
        <v>1.4551666725305824E-2</v>
      </c>
      <c r="K144" s="4">
        <v>0.44983818770226536</v>
      </c>
    </row>
    <row r="145" spans="1:11" x14ac:dyDescent="0.45">
      <c r="A145" s="1" t="s">
        <v>177</v>
      </c>
      <c r="B145" s="1" t="s">
        <v>20</v>
      </c>
      <c r="C145" s="1">
        <v>8</v>
      </c>
      <c r="D145" s="1" t="s">
        <v>114</v>
      </c>
      <c r="E145" s="4">
        <v>8.8000000000000005E-3</v>
      </c>
      <c r="F145" s="4">
        <v>1.09E-2</v>
      </c>
      <c r="G145" s="4">
        <v>1.5699999999999999E-2</v>
      </c>
      <c r="H145" s="4">
        <f t="shared" si="2"/>
        <v>2.6599999999999999E-2</v>
      </c>
      <c r="I145" s="4">
        <v>3.5400000000000001E-2</v>
      </c>
      <c r="J145" s="1">
        <v>8.2613773943904529E-3</v>
      </c>
      <c r="K145" s="4">
        <v>0.33082706766917297</v>
      </c>
    </row>
    <row r="146" spans="1:11" x14ac:dyDescent="0.45">
      <c r="A146" s="1" t="s">
        <v>178</v>
      </c>
      <c r="B146" s="1" t="s">
        <v>22</v>
      </c>
      <c r="C146" s="1">
        <v>8</v>
      </c>
      <c r="D146" s="1" t="s">
        <v>114</v>
      </c>
      <c r="E146" s="4">
        <v>1.24E-2</v>
      </c>
      <c r="F146" s="4">
        <v>1.6299999999999999E-2</v>
      </c>
      <c r="G146" s="4">
        <v>5.0200000000000002E-2</v>
      </c>
      <c r="H146" s="4">
        <f t="shared" si="2"/>
        <v>6.6500000000000004E-2</v>
      </c>
      <c r="I146" s="4">
        <v>7.8899999999999998E-2</v>
      </c>
      <c r="J146" s="1">
        <v>1.2923747841245866E-2</v>
      </c>
      <c r="K146" s="4">
        <v>0.18646616541353381</v>
      </c>
    </row>
    <row r="147" spans="1:11" x14ac:dyDescent="0.45">
      <c r="A147" s="1" t="s">
        <v>179</v>
      </c>
      <c r="B147" s="1" t="s">
        <v>24</v>
      </c>
      <c r="C147" s="1">
        <v>8</v>
      </c>
      <c r="D147" s="1" t="s">
        <v>114</v>
      </c>
      <c r="E147" s="4">
        <v>1.06E-2</v>
      </c>
      <c r="F147" s="4">
        <v>7.0000000000000001E-3</v>
      </c>
      <c r="G147" s="4">
        <v>1.3599999999999999E-2</v>
      </c>
      <c r="H147" s="4">
        <f t="shared" si="2"/>
        <v>2.06E-2</v>
      </c>
      <c r="I147" s="4">
        <v>3.1199999999999999E-2</v>
      </c>
      <c r="J147" s="1">
        <v>6.809231894212505E-3</v>
      </c>
      <c r="K147" s="4">
        <v>0.5145631067961165</v>
      </c>
    </row>
    <row r="148" spans="1:11" x14ac:dyDescent="0.45">
      <c r="A148" s="1" t="s">
        <v>180</v>
      </c>
      <c r="B148" s="1" t="s">
        <v>26</v>
      </c>
      <c r="C148" s="1">
        <v>8</v>
      </c>
      <c r="D148" s="1" t="s">
        <v>114</v>
      </c>
      <c r="E148" s="4">
        <v>1.0999999999999999E-2</v>
      </c>
      <c r="F148" s="4">
        <v>3.4799999999999998E-2</v>
      </c>
      <c r="G148" s="4">
        <v>3.0499999999999999E-2</v>
      </c>
      <c r="H148" s="4">
        <f t="shared" si="2"/>
        <v>6.5299999999999997E-2</v>
      </c>
      <c r="I148" s="4">
        <v>7.6299999999999993E-2</v>
      </c>
      <c r="J148" s="1">
        <v>7.9210145007284401E-3</v>
      </c>
      <c r="K148" s="4">
        <v>0.16845329249617153</v>
      </c>
    </row>
    <row r="149" spans="1:11" x14ac:dyDescent="0.45">
      <c r="A149" s="1" t="s">
        <v>181</v>
      </c>
      <c r="B149" s="1" t="s">
        <v>28</v>
      </c>
      <c r="C149" s="1">
        <v>8</v>
      </c>
      <c r="D149" s="1" t="s">
        <v>114</v>
      </c>
      <c r="E149" s="4">
        <v>6.4999999999999997E-3</v>
      </c>
      <c r="F149" s="4">
        <v>5.7099999999999998E-2</v>
      </c>
      <c r="G149" s="4">
        <v>2.87E-2</v>
      </c>
      <c r="H149" s="4">
        <f t="shared" si="2"/>
        <v>8.5800000000000001E-2</v>
      </c>
      <c r="I149" s="4">
        <v>9.2300000000000007E-2</v>
      </c>
      <c r="J149" s="1">
        <v>3.610456774564467E-3</v>
      </c>
      <c r="K149" s="4">
        <v>7.575757575757576E-2</v>
      </c>
    </row>
    <row r="150" spans="1:11" x14ac:dyDescent="0.45">
      <c r="A150" s="1" t="s">
        <v>182</v>
      </c>
      <c r="B150" s="1" t="s">
        <v>30</v>
      </c>
      <c r="C150" s="1">
        <v>8</v>
      </c>
      <c r="D150" s="1" t="s">
        <v>114</v>
      </c>
      <c r="E150" s="4">
        <v>3.5999999999999999E-3</v>
      </c>
      <c r="F150" s="4">
        <v>5.7999999999999996E-3</v>
      </c>
      <c r="G150" s="4">
        <v>9.7999999999999997E-3</v>
      </c>
      <c r="H150" s="4">
        <f t="shared" si="2"/>
        <v>1.5599999999999999E-2</v>
      </c>
      <c r="I150" s="4">
        <v>1.9199999999999998E-2</v>
      </c>
      <c r="J150" s="1">
        <v>-3.9505188767936291E-3</v>
      </c>
      <c r="K150" s="4">
        <v>0.23076923076923078</v>
      </c>
    </row>
    <row r="151" spans="1:11" x14ac:dyDescent="0.45">
      <c r="A151" s="1" t="s">
        <v>183</v>
      </c>
      <c r="B151" s="1" t="s">
        <v>32</v>
      </c>
      <c r="C151" s="1">
        <v>8</v>
      </c>
      <c r="D151" s="1" t="s">
        <v>114</v>
      </c>
      <c r="E151" s="4">
        <v>1.24E-2</v>
      </c>
      <c r="F151" s="4">
        <v>8.9999999999999993E-3</v>
      </c>
      <c r="G151" s="4">
        <v>1.6799999999999999E-2</v>
      </c>
      <c r="H151" s="4">
        <f t="shared" si="2"/>
        <v>2.5799999999999997E-2</v>
      </c>
      <c r="I151" s="4">
        <v>3.8199999999999998E-2</v>
      </c>
      <c r="J151" s="1">
        <v>7.0683356073619232E-3</v>
      </c>
      <c r="K151" s="4">
        <v>0.48062015503875971</v>
      </c>
    </row>
    <row r="152" spans="1:11" x14ac:dyDescent="0.45">
      <c r="A152" s="1" t="s">
        <v>184</v>
      </c>
      <c r="B152" s="1" t="s">
        <v>34</v>
      </c>
      <c r="C152" s="1">
        <v>8</v>
      </c>
      <c r="D152" s="1" t="s">
        <v>114</v>
      </c>
      <c r="E152" s="4">
        <v>9.4999999999999998E-3</v>
      </c>
      <c r="F152" s="4">
        <v>6.7999999999999996E-3</v>
      </c>
      <c r="G152" s="4">
        <v>1.21E-2</v>
      </c>
      <c r="H152" s="4">
        <f t="shared" si="2"/>
        <v>1.89E-2</v>
      </c>
      <c r="I152" s="4">
        <v>2.8399999999999998E-2</v>
      </c>
      <c r="J152" s="1">
        <v>6.688966179791533E-4</v>
      </c>
      <c r="K152" s="4">
        <v>0.50264550264550267</v>
      </c>
    </row>
    <row r="153" spans="1:11" x14ac:dyDescent="0.45">
      <c r="A153" s="1" t="s">
        <v>185</v>
      </c>
      <c r="B153" s="1" t="s">
        <v>36</v>
      </c>
      <c r="C153" s="1">
        <v>8</v>
      </c>
      <c r="D153" s="1" t="s">
        <v>114</v>
      </c>
      <c r="E153" s="4">
        <v>2.5000000000000001E-3</v>
      </c>
      <c r="F153" s="4">
        <v>5.7000000000000002E-3</v>
      </c>
      <c r="G153" s="4">
        <v>3.2000000000000002E-3</v>
      </c>
      <c r="H153" s="4">
        <f t="shared" si="2"/>
        <v>8.8999999999999999E-3</v>
      </c>
      <c r="I153" s="4">
        <v>1.14E-2</v>
      </c>
      <c r="J153" s="1">
        <v>-7.7734295755185203E-4</v>
      </c>
      <c r="K153" s="4">
        <v>0.2808988764044944</v>
      </c>
    </row>
    <row r="154" spans="1:11" x14ac:dyDescent="0.45">
      <c r="A154" s="1" t="s">
        <v>186</v>
      </c>
      <c r="B154" s="1" t="s">
        <v>38</v>
      </c>
      <c r="C154" s="1">
        <v>8</v>
      </c>
      <c r="D154" s="1" t="s">
        <v>114</v>
      </c>
      <c r="E154" s="4">
        <v>1.29E-2</v>
      </c>
      <c r="F154" s="4">
        <v>1.0200000000000001E-2</v>
      </c>
      <c r="G154" s="4">
        <v>1.9E-2</v>
      </c>
      <c r="H154" s="4">
        <f t="shared" si="2"/>
        <v>2.92E-2</v>
      </c>
      <c r="I154" s="4">
        <v>4.2099999999999999E-2</v>
      </c>
      <c r="J154" s="1">
        <v>1.8652478744755601E-2</v>
      </c>
      <c r="K154" s="4">
        <v>0.44178082191780821</v>
      </c>
    </row>
    <row r="155" spans="1:11" x14ac:dyDescent="0.45">
      <c r="A155" s="1" t="s">
        <v>187</v>
      </c>
      <c r="B155" s="1" t="s">
        <v>40</v>
      </c>
      <c r="C155" s="1">
        <v>8</v>
      </c>
      <c r="D155" s="1" t="s">
        <v>114</v>
      </c>
      <c r="E155" s="4">
        <v>8.6E-3</v>
      </c>
      <c r="F155" s="4">
        <v>5.5999999999999999E-3</v>
      </c>
      <c r="G155" s="4">
        <v>1.2E-2</v>
      </c>
      <c r="H155" s="4">
        <f t="shared" si="2"/>
        <v>1.7600000000000001E-2</v>
      </c>
      <c r="I155" s="4">
        <v>2.6200000000000001E-2</v>
      </c>
      <c r="J155" s="1">
        <v>6.0157515523323081E-3</v>
      </c>
      <c r="K155" s="4">
        <v>0.48863636363636359</v>
      </c>
    </row>
    <row r="156" spans="1:11" x14ac:dyDescent="0.45">
      <c r="A156" s="1" t="s">
        <v>188</v>
      </c>
      <c r="B156" s="1" t="s">
        <v>42</v>
      </c>
      <c r="C156" s="1">
        <v>8</v>
      </c>
      <c r="D156" s="1" t="s">
        <v>114</v>
      </c>
      <c r="E156" s="4">
        <v>1.35E-2</v>
      </c>
      <c r="F156" s="4">
        <v>1.0200000000000001E-2</v>
      </c>
      <c r="G156" s="4">
        <v>1.47E-2</v>
      </c>
      <c r="H156" s="4">
        <f t="shared" si="2"/>
        <v>2.4899999999999999E-2</v>
      </c>
      <c r="I156" s="4">
        <v>3.8399999999999997E-2</v>
      </c>
      <c r="J156" s="1">
        <v>1.2508163003450945E-2</v>
      </c>
      <c r="K156" s="4">
        <v>0.54216867469879526</v>
      </c>
    </row>
    <row r="157" spans="1:11" x14ac:dyDescent="0.45">
      <c r="A157" s="1" t="s">
        <v>189</v>
      </c>
      <c r="B157" s="1" t="s">
        <v>44</v>
      </c>
      <c r="C157" s="1">
        <v>8</v>
      </c>
      <c r="D157" s="1" t="s">
        <v>114</v>
      </c>
      <c r="E157" s="4">
        <v>1.2200000000000001E-2</v>
      </c>
      <c r="F157" s="4">
        <v>1.7500000000000002E-2</v>
      </c>
      <c r="G157" s="4">
        <v>2.1999999999999999E-2</v>
      </c>
      <c r="H157" s="4">
        <f t="shared" si="2"/>
        <v>3.95E-2</v>
      </c>
      <c r="I157" s="4">
        <v>5.1700000000000003E-2</v>
      </c>
      <c r="J157" s="1">
        <v>1.2600833490115678E-2</v>
      </c>
      <c r="K157" s="4">
        <v>0.30886075949367092</v>
      </c>
    </row>
    <row r="158" spans="1:11" x14ac:dyDescent="0.45">
      <c r="A158" s="1" t="s">
        <v>190</v>
      </c>
      <c r="B158" s="1" t="s">
        <v>46</v>
      </c>
      <c r="C158" s="1">
        <v>8</v>
      </c>
      <c r="D158" s="1" t="s">
        <v>114</v>
      </c>
      <c r="E158" s="4">
        <v>2.3800000000000002E-2</v>
      </c>
      <c r="F158" s="4">
        <v>1.84E-2</v>
      </c>
      <c r="G158" s="4">
        <v>3.39E-2</v>
      </c>
      <c r="H158" s="4">
        <f t="shared" si="2"/>
        <v>5.2299999999999999E-2</v>
      </c>
      <c r="I158" s="4">
        <v>7.6100000000000001E-2</v>
      </c>
      <c r="J158" s="1">
        <v>1.1770771654380093E-2</v>
      </c>
      <c r="K158" s="4">
        <v>0.45506692160611861</v>
      </c>
    </row>
    <row r="159" spans="1:11" x14ac:dyDescent="0.45">
      <c r="A159" s="1" t="s">
        <v>191</v>
      </c>
      <c r="B159" s="1" t="s">
        <v>48</v>
      </c>
      <c r="C159" s="1">
        <v>8</v>
      </c>
      <c r="D159" s="1" t="s">
        <v>114</v>
      </c>
      <c r="E159" s="4">
        <v>9.4000000000000004E-3</v>
      </c>
      <c r="F159" s="4">
        <v>9.2999999999999992E-3</v>
      </c>
      <c r="G159" s="4">
        <v>2.3E-2</v>
      </c>
      <c r="H159" s="4">
        <f t="shared" si="2"/>
        <v>3.2299999999999995E-2</v>
      </c>
      <c r="I159" s="4">
        <v>4.1700000000000001E-2</v>
      </c>
      <c r="J159" s="1">
        <v>1.1427733045935506E-2</v>
      </c>
      <c r="K159" s="4">
        <v>0.29102167182662542</v>
      </c>
    </row>
    <row r="160" spans="1:11" x14ac:dyDescent="0.45">
      <c r="A160" s="1" t="s">
        <v>192</v>
      </c>
      <c r="B160" s="1" t="s">
        <v>50</v>
      </c>
      <c r="C160" s="1">
        <v>8</v>
      </c>
      <c r="D160" s="1" t="s">
        <v>114</v>
      </c>
      <c r="E160" s="4">
        <v>2.1899999999999999E-2</v>
      </c>
      <c r="F160" s="4">
        <v>3.09E-2</v>
      </c>
      <c r="G160" s="4">
        <v>2.8799999999999999E-2</v>
      </c>
      <c r="H160" s="4">
        <f t="shared" si="2"/>
        <v>5.9700000000000003E-2</v>
      </c>
      <c r="I160" s="4">
        <v>8.1600000000000006E-2</v>
      </c>
      <c r="J160" s="1">
        <v>9.7493495987805486E-3</v>
      </c>
      <c r="K160" s="4">
        <v>0.36683417085427134</v>
      </c>
    </row>
    <row r="161" spans="1:11" x14ac:dyDescent="0.45">
      <c r="A161" s="1" t="s">
        <v>193</v>
      </c>
      <c r="B161" s="1" t="s">
        <v>52</v>
      </c>
      <c r="C161" s="1">
        <v>8</v>
      </c>
      <c r="D161" s="1" t="s">
        <v>114</v>
      </c>
      <c r="E161" s="4">
        <v>0.01</v>
      </c>
      <c r="F161" s="4">
        <v>8.9999999999999993E-3</v>
      </c>
      <c r="G161" s="4">
        <v>1.8100000000000002E-2</v>
      </c>
      <c r="H161" s="4">
        <f t="shared" si="2"/>
        <v>2.7099999999999999E-2</v>
      </c>
      <c r="I161" s="4">
        <v>3.7100000000000001E-2</v>
      </c>
      <c r="J161" s="1">
        <v>1.0743871814842187E-2</v>
      </c>
      <c r="K161" s="4">
        <v>0.36900369003690037</v>
      </c>
    </row>
  </sheetData>
  <conditionalFormatting sqref="J1:J1048576">
    <cfRule type="cellIs" dxfId="0" priority="1" operator="greaterThan">
      <formula>0.04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workbookViewId="0">
      <selection sqref="A1:M217"/>
    </sheetView>
  </sheetViews>
  <sheetFormatPr defaultRowHeight="14.25" x14ac:dyDescent="0.45"/>
  <sheetData>
    <row r="1" spans="1:13" x14ac:dyDescent="0.45">
      <c r="A1" t="s">
        <v>194</v>
      </c>
      <c r="B1" t="s">
        <v>2</v>
      </c>
      <c r="C1" t="s">
        <v>203</v>
      </c>
      <c r="D1" t="s">
        <v>3</v>
      </c>
      <c r="E1" t="s">
        <v>204</v>
      </c>
      <c r="F1" t="s">
        <v>205</v>
      </c>
      <c r="G1" t="s">
        <v>206</v>
      </c>
      <c r="H1" t="s">
        <v>207</v>
      </c>
      <c r="I1" t="s">
        <v>208</v>
      </c>
      <c r="J1" t="s">
        <v>209</v>
      </c>
      <c r="K1" t="s">
        <v>210</v>
      </c>
      <c r="L1" t="s">
        <v>211</v>
      </c>
      <c r="M1" t="s">
        <v>212</v>
      </c>
    </row>
    <row r="2" spans="1:13" x14ac:dyDescent="0.45">
      <c r="A2" t="s">
        <v>213</v>
      </c>
      <c r="B2">
        <v>3</v>
      </c>
      <c r="C2">
        <v>1</v>
      </c>
      <c r="D2">
        <v>0</v>
      </c>
      <c r="E2">
        <v>25</v>
      </c>
      <c r="F2" t="s">
        <v>214</v>
      </c>
      <c r="G2">
        <v>8.3000000000000001E-3</v>
      </c>
      <c r="H2">
        <v>1.4500000000000001E-2</v>
      </c>
      <c r="I2">
        <v>2.81E-2</v>
      </c>
      <c r="J2">
        <v>4.2599999999999999E-2</v>
      </c>
      <c r="K2">
        <v>5.0900000000000001E-2</v>
      </c>
      <c r="L2">
        <v>2.6157449999999999E-2</v>
      </c>
      <c r="M2">
        <v>0.19483568100000001</v>
      </c>
    </row>
    <row r="3" spans="1:13" x14ac:dyDescent="0.45">
      <c r="A3" t="s">
        <v>215</v>
      </c>
      <c r="B3">
        <v>3</v>
      </c>
      <c r="C3">
        <v>1</v>
      </c>
      <c r="D3">
        <v>0</v>
      </c>
      <c r="E3">
        <v>25</v>
      </c>
      <c r="F3" t="s">
        <v>214</v>
      </c>
      <c r="G3">
        <v>5.1000000000000004E-3</v>
      </c>
      <c r="H3">
        <v>8.8000000000000005E-3</v>
      </c>
      <c r="I3">
        <v>7.4999999999999997E-3</v>
      </c>
      <c r="J3">
        <v>1.6299999999999999E-2</v>
      </c>
      <c r="K3">
        <v>2.1399999999999999E-2</v>
      </c>
      <c r="L3">
        <v>1.8220930999999999E-2</v>
      </c>
      <c r="M3">
        <v>0.31288343600000001</v>
      </c>
    </row>
    <row r="4" spans="1:13" x14ac:dyDescent="0.45">
      <c r="A4" t="s">
        <v>216</v>
      </c>
      <c r="B4">
        <v>3</v>
      </c>
      <c r="C4">
        <v>1</v>
      </c>
      <c r="D4">
        <v>0</v>
      </c>
      <c r="E4">
        <v>25</v>
      </c>
      <c r="F4" t="s">
        <v>214</v>
      </c>
      <c r="G4">
        <v>1.15E-2</v>
      </c>
      <c r="H4">
        <v>1.09E-2</v>
      </c>
      <c r="I4">
        <v>1.9599999999999999E-2</v>
      </c>
      <c r="J4">
        <v>3.0499999999999999E-2</v>
      </c>
      <c r="K4">
        <v>4.2000000000000003E-2</v>
      </c>
      <c r="L4">
        <v>2.4806828E-2</v>
      </c>
      <c r="M4">
        <v>0.37704917999999998</v>
      </c>
    </row>
    <row r="5" spans="1:13" x14ac:dyDescent="0.45">
      <c r="A5" t="s">
        <v>217</v>
      </c>
      <c r="B5">
        <v>3</v>
      </c>
      <c r="C5">
        <v>4</v>
      </c>
      <c r="D5">
        <v>0</v>
      </c>
      <c r="E5">
        <v>25</v>
      </c>
      <c r="F5" t="s">
        <v>214</v>
      </c>
      <c r="G5">
        <v>6.1000000000000004E-3</v>
      </c>
      <c r="H5">
        <v>5.1000000000000004E-3</v>
      </c>
      <c r="I5">
        <v>4.8999999999999998E-3</v>
      </c>
      <c r="J5">
        <v>0.01</v>
      </c>
      <c r="K5">
        <v>1.61E-2</v>
      </c>
      <c r="L5">
        <v>1.0328004E-2</v>
      </c>
      <c r="M5">
        <v>0.61</v>
      </c>
    </row>
    <row r="6" spans="1:13" x14ac:dyDescent="0.45">
      <c r="A6" t="s">
        <v>218</v>
      </c>
      <c r="B6">
        <v>3</v>
      </c>
      <c r="C6">
        <v>4</v>
      </c>
      <c r="D6">
        <v>0</v>
      </c>
      <c r="E6">
        <v>25</v>
      </c>
      <c r="F6" t="s">
        <v>214</v>
      </c>
      <c r="G6">
        <v>6.3E-3</v>
      </c>
      <c r="H6">
        <v>6.7999999999999996E-3</v>
      </c>
      <c r="I6">
        <v>1.01E-2</v>
      </c>
      <c r="J6">
        <v>1.6899999999999998E-2</v>
      </c>
      <c r="K6">
        <v>2.3199999999999998E-2</v>
      </c>
      <c r="L6">
        <v>1.8632750999999999E-2</v>
      </c>
      <c r="M6">
        <v>0.37278106500000002</v>
      </c>
    </row>
    <row r="7" spans="1:13" x14ac:dyDescent="0.45">
      <c r="A7" t="s">
        <v>219</v>
      </c>
      <c r="B7">
        <v>3</v>
      </c>
      <c r="C7">
        <v>4</v>
      </c>
      <c r="D7">
        <v>0</v>
      </c>
      <c r="E7">
        <v>25</v>
      </c>
      <c r="F7" t="s">
        <v>214</v>
      </c>
      <c r="G7">
        <v>4.7999999999999996E-3</v>
      </c>
      <c r="H7">
        <v>7.3000000000000001E-3</v>
      </c>
      <c r="I7">
        <v>1.7600000000000001E-2</v>
      </c>
      <c r="J7">
        <v>2.4899999999999999E-2</v>
      </c>
      <c r="K7">
        <v>2.9700000000000001E-2</v>
      </c>
      <c r="L7">
        <v>2.3301622000000001E-2</v>
      </c>
      <c r="M7">
        <v>0.19277108400000001</v>
      </c>
    </row>
    <row r="8" spans="1:13" x14ac:dyDescent="0.45">
      <c r="A8" t="s">
        <v>220</v>
      </c>
      <c r="B8">
        <v>6</v>
      </c>
      <c r="C8">
        <v>1</v>
      </c>
      <c r="D8">
        <v>0</v>
      </c>
      <c r="E8">
        <v>25</v>
      </c>
      <c r="F8" t="s">
        <v>214</v>
      </c>
      <c r="G8">
        <v>8.2000000000000007E-3</v>
      </c>
      <c r="H8">
        <v>1.54E-2</v>
      </c>
      <c r="I8">
        <v>6.2899999999999998E-2</v>
      </c>
      <c r="J8">
        <v>7.8299999999999995E-2</v>
      </c>
      <c r="K8">
        <v>8.6499999999999994E-2</v>
      </c>
      <c r="L8">
        <v>2.0550806000000001E-2</v>
      </c>
      <c r="M8">
        <v>0.104725415</v>
      </c>
    </row>
    <row r="9" spans="1:13" x14ac:dyDescent="0.45">
      <c r="A9" t="s">
        <v>221</v>
      </c>
      <c r="B9">
        <v>6</v>
      </c>
      <c r="C9">
        <v>1</v>
      </c>
      <c r="D9">
        <v>0</v>
      </c>
      <c r="E9">
        <v>25</v>
      </c>
      <c r="F9" t="s">
        <v>214</v>
      </c>
      <c r="G9">
        <v>4.1000000000000003E-3</v>
      </c>
      <c r="H9">
        <v>7.9000000000000008E-3</v>
      </c>
      <c r="I9">
        <v>3.2000000000000001E-2</v>
      </c>
      <c r="J9">
        <v>3.9899999999999998E-2</v>
      </c>
      <c r="K9">
        <v>4.3999999999999997E-2</v>
      </c>
      <c r="L9">
        <v>2.403342E-2</v>
      </c>
      <c r="M9">
        <v>0.102756892</v>
      </c>
    </row>
    <row r="10" spans="1:13" x14ac:dyDescent="0.45">
      <c r="A10" t="s">
        <v>222</v>
      </c>
      <c r="B10">
        <v>6</v>
      </c>
      <c r="C10">
        <v>1</v>
      </c>
      <c r="D10">
        <v>0</v>
      </c>
      <c r="E10">
        <v>25</v>
      </c>
      <c r="F10" t="s">
        <v>214</v>
      </c>
      <c r="G10">
        <v>9.7999999999999997E-3</v>
      </c>
      <c r="H10">
        <v>8.2000000000000007E-3</v>
      </c>
      <c r="I10">
        <v>2.06E-2</v>
      </c>
      <c r="J10">
        <v>2.8799999999999999E-2</v>
      </c>
      <c r="K10">
        <v>3.8600000000000002E-2</v>
      </c>
      <c r="L10">
        <v>1.5172066999999999E-2</v>
      </c>
      <c r="M10">
        <v>0.34027777799999998</v>
      </c>
    </row>
    <row r="11" spans="1:13" x14ac:dyDescent="0.45">
      <c r="A11" t="s">
        <v>223</v>
      </c>
      <c r="B11">
        <v>6</v>
      </c>
      <c r="C11">
        <v>4</v>
      </c>
      <c r="D11">
        <v>0</v>
      </c>
      <c r="E11">
        <v>25</v>
      </c>
      <c r="F11" t="s">
        <v>214</v>
      </c>
      <c r="G11" t="s">
        <v>202</v>
      </c>
      <c r="H11" t="s">
        <v>202</v>
      </c>
      <c r="I11" t="s">
        <v>202</v>
      </c>
      <c r="J11" t="s">
        <v>202</v>
      </c>
      <c r="K11">
        <v>0</v>
      </c>
      <c r="L11" t="s">
        <v>202</v>
      </c>
      <c r="M11" t="s">
        <v>202</v>
      </c>
    </row>
    <row r="12" spans="1:13" x14ac:dyDescent="0.45">
      <c r="A12" t="s">
        <v>224</v>
      </c>
      <c r="B12">
        <v>6</v>
      </c>
      <c r="C12">
        <v>4</v>
      </c>
      <c r="D12">
        <v>0</v>
      </c>
      <c r="E12">
        <v>25</v>
      </c>
      <c r="F12" t="s">
        <v>214</v>
      </c>
      <c r="G12">
        <v>2.3E-3</v>
      </c>
      <c r="H12">
        <v>4.0000000000000001E-3</v>
      </c>
      <c r="I12">
        <v>6.9999999999999999E-4</v>
      </c>
      <c r="J12">
        <v>4.7000000000000002E-3</v>
      </c>
      <c r="K12">
        <v>7.0000000000000001E-3</v>
      </c>
      <c r="L12">
        <v>-1.6615779999999999E-3</v>
      </c>
      <c r="M12">
        <v>0.48936170200000001</v>
      </c>
    </row>
    <row r="13" spans="1:13" x14ac:dyDescent="0.45">
      <c r="A13" t="s">
        <v>225</v>
      </c>
      <c r="B13">
        <v>6</v>
      </c>
      <c r="C13">
        <v>4</v>
      </c>
      <c r="D13">
        <v>0</v>
      </c>
      <c r="E13">
        <v>25</v>
      </c>
      <c r="F13" t="s">
        <v>214</v>
      </c>
      <c r="G13">
        <v>2.3E-3</v>
      </c>
      <c r="H13">
        <v>4.8999999999999998E-3</v>
      </c>
      <c r="I13">
        <v>2.2200000000000001E-2</v>
      </c>
      <c r="J13">
        <v>2.7099999999999999E-2</v>
      </c>
      <c r="K13">
        <v>2.9399999999999999E-2</v>
      </c>
      <c r="L13">
        <v>1.0570360000000001E-2</v>
      </c>
      <c r="M13">
        <v>8.4870848999999998E-2</v>
      </c>
    </row>
    <row r="14" spans="1:13" x14ac:dyDescent="0.45">
      <c r="A14" t="s">
        <v>226</v>
      </c>
      <c r="B14">
        <v>3</v>
      </c>
      <c r="C14">
        <v>1</v>
      </c>
      <c r="D14">
        <v>0</v>
      </c>
      <c r="E14">
        <v>25</v>
      </c>
      <c r="F14" t="s">
        <v>227</v>
      </c>
      <c r="G14">
        <v>6.1999999999999998E-3</v>
      </c>
      <c r="H14">
        <v>7.9000000000000008E-3</v>
      </c>
      <c r="I14">
        <v>1.7399999999999999E-2</v>
      </c>
      <c r="J14">
        <v>2.53E-2</v>
      </c>
      <c r="K14">
        <v>3.15E-2</v>
      </c>
      <c r="L14">
        <v>2.2113335000000001E-2</v>
      </c>
      <c r="M14">
        <v>0.24505928900000001</v>
      </c>
    </row>
    <row r="15" spans="1:13" x14ac:dyDescent="0.45">
      <c r="A15" t="s">
        <v>228</v>
      </c>
      <c r="B15">
        <v>3</v>
      </c>
      <c r="C15">
        <v>1</v>
      </c>
      <c r="D15">
        <v>0</v>
      </c>
      <c r="E15">
        <v>25</v>
      </c>
      <c r="F15" t="s">
        <v>227</v>
      </c>
      <c r="G15">
        <v>3.8999999999999998E-3</v>
      </c>
      <c r="H15">
        <v>4.3E-3</v>
      </c>
      <c r="I15">
        <v>4.0000000000000001E-3</v>
      </c>
      <c r="J15">
        <v>8.3000000000000001E-3</v>
      </c>
      <c r="K15">
        <v>1.2200000000000001E-2</v>
      </c>
      <c r="L15">
        <v>1.5778401000000001E-2</v>
      </c>
      <c r="M15">
        <v>0.469879518</v>
      </c>
    </row>
    <row r="16" spans="1:13" x14ac:dyDescent="0.45">
      <c r="A16" t="s">
        <v>229</v>
      </c>
      <c r="B16">
        <v>3</v>
      </c>
      <c r="C16">
        <v>1</v>
      </c>
      <c r="D16">
        <v>0</v>
      </c>
      <c r="E16">
        <v>25</v>
      </c>
      <c r="F16" t="s">
        <v>227</v>
      </c>
      <c r="G16">
        <v>2.7000000000000001E-3</v>
      </c>
      <c r="H16">
        <v>3.5999999999999999E-3</v>
      </c>
      <c r="I16">
        <v>4.1000000000000003E-3</v>
      </c>
      <c r="J16">
        <v>7.7000000000000002E-3</v>
      </c>
      <c r="K16">
        <v>1.04E-2</v>
      </c>
      <c r="L16">
        <v>1.5136619E-2</v>
      </c>
      <c r="M16">
        <v>0.350649351</v>
      </c>
    </row>
    <row r="17" spans="1:13" x14ac:dyDescent="0.45">
      <c r="A17" t="s">
        <v>230</v>
      </c>
      <c r="B17">
        <v>3</v>
      </c>
      <c r="C17">
        <v>4</v>
      </c>
      <c r="D17">
        <v>0</v>
      </c>
      <c r="E17">
        <v>25</v>
      </c>
      <c r="F17" t="s">
        <v>227</v>
      </c>
      <c r="G17">
        <v>5.1999999999999998E-3</v>
      </c>
      <c r="H17">
        <v>4.5999999999999999E-3</v>
      </c>
      <c r="I17">
        <v>9.1000000000000004E-3</v>
      </c>
      <c r="J17">
        <v>1.37E-2</v>
      </c>
      <c r="K17">
        <v>1.89E-2</v>
      </c>
      <c r="L17">
        <v>2.2853287E-2</v>
      </c>
      <c r="M17">
        <v>0.37956204399999999</v>
      </c>
    </row>
    <row r="18" spans="1:13" x14ac:dyDescent="0.45">
      <c r="A18" t="s">
        <v>231</v>
      </c>
      <c r="B18">
        <v>3</v>
      </c>
      <c r="C18">
        <v>4</v>
      </c>
      <c r="D18">
        <v>0</v>
      </c>
      <c r="E18">
        <v>25</v>
      </c>
      <c r="F18" t="s">
        <v>227</v>
      </c>
      <c r="G18">
        <v>1.06E-2</v>
      </c>
      <c r="H18">
        <v>0.01</v>
      </c>
      <c r="I18">
        <v>9.9000000000000008E-3</v>
      </c>
      <c r="J18">
        <v>1.9900000000000001E-2</v>
      </c>
      <c r="K18">
        <v>3.0499999999999999E-2</v>
      </c>
      <c r="L18">
        <v>2.0527205999999999E-2</v>
      </c>
      <c r="M18">
        <v>0.53266331700000003</v>
      </c>
    </row>
    <row r="19" spans="1:13" x14ac:dyDescent="0.45">
      <c r="A19" t="s">
        <v>232</v>
      </c>
      <c r="B19">
        <v>3</v>
      </c>
      <c r="C19">
        <v>4</v>
      </c>
      <c r="D19">
        <v>0</v>
      </c>
      <c r="E19">
        <v>25</v>
      </c>
      <c r="F19" t="s">
        <v>227</v>
      </c>
      <c r="G19">
        <v>1.1999999999999999E-3</v>
      </c>
      <c r="H19">
        <v>1.8E-3</v>
      </c>
      <c r="I19">
        <v>1.6999999999999999E-3</v>
      </c>
      <c r="J19">
        <v>3.5000000000000001E-3</v>
      </c>
      <c r="K19">
        <v>4.7000000000000002E-3</v>
      </c>
      <c r="L19">
        <v>7.3716049999999998E-3</v>
      </c>
      <c r="M19">
        <v>0.34285714299999998</v>
      </c>
    </row>
    <row r="20" spans="1:13" x14ac:dyDescent="0.45">
      <c r="A20" t="s">
        <v>233</v>
      </c>
      <c r="B20">
        <v>6</v>
      </c>
      <c r="C20">
        <v>1</v>
      </c>
      <c r="D20">
        <v>0</v>
      </c>
      <c r="E20">
        <v>25</v>
      </c>
      <c r="F20" t="s">
        <v>227</v>
      </c>
      <c r="G20">
        <v>9.7000000000000003E-3</v>
      </c>
      <c r="H20">
        <v>1.06E-2</v>
      </c>
      <c r="I20">
        <v>3.49E-2</v>
      </c>
      <c r="J20">
        <v>4.5499999999999999E-2</v>
      </c>
      <c r="K20">
        <v>5.5199999999999999E-2</v>
      </c>
      <c r="L20">
        <v>3.3246853999999999E-2</v>
      </c>
      <c r="M20">
        <v>0.213186813</v>
      </c>
    </row>
    <row r="21" spans="1:13" x14ac:dyDescent="0.45">
      <c r="A21" t="s">
        <v>234</v>
      </c>
      <c r="B21">
        <v>6</v>
      </c>
      <c r="C21">
        <v>1</v>
      </c>
      <c r="D21">
        <v>0</v>
      </c>
      <c r="E21">
        <v>25</v>
      </c>
      <c r="F21" t="s">
        <v>227</v>
      </c>
      <c r="G21">
        <v>6.7000000000000002E-3</v>
      </c>
      <c r="H21">
        <v>4.7000000000000002E-3</v>
      </c>
      <c r="I21">
        <v>1.3899999999999999E-2</v>
      </c>
      <c r="J21">
        <v>1.8599999999999998E-2</v>
      </c>
      <c r="K21">
        <v>2.53E-2</v>
      </c>
      <c r="L21">
        <v>2.3919961E-2</v>
      </c>
      <c r="M21">
        <v>0.36021505399999998</v>
      </c>
    </row>
    <row r="22" spans="1:13" x14ac:dyDescent="0.45">
      <c r="A22" t="s">
        <v>235</v>
      </c>
      <c r="B22">
        <v>6</v>
      </c>
      <c r="C22">
        <v>1</v>
      </c>
      <c r="D22">
        <v>0</v>
      </c>
      <c r="E22">
        <v>25</v>
      </c>
      <c r="F22" t="s">
        <v>227</v>
      </c>
      <c r="G22">
        <v>4.7000000000000002E-3</v>
      </c>
      <c r="H22">
        <v>4.5999999999999999E-3</v>
      </c>
      <c r="I22">
        <v>1.26E-2</v>
      </c>
      <c r="J22">
        <v>1.72E-2</v>
      </c>
      <c r="K22">
        <v>2.1899999999999999E-2</v>
      </c>
      <c r="L22">
        <v>2.1172995E-2</v>
      </c>
      <c r="M22">
        <v>0.27325581399999999</v>
      </c>
    </row>
    <row r="23" spans="1:13" x14ac:dyDescent="0.45">
      <c r="A23" t="s">
        <v>236</v>
      </c>
      <c r="B23">
        <v>6</v>
      </c>
      <c r="C23">
        <v>4</v>
      </c>
      <c r="D23">
        <v>0</v>
      </c>
      <c r="E23">
        <v>25</v>
      </c>
      <c r="F23" t="s">
        <v>227</v>
      </c>
      <c r="G23">
        <v>5.3E-3</v>
      </c>
      <c r="H23">
        <v>8.8999999999999999E-3</v>
      </c>
      <c r="I23">
        <v>2.0799999999999999E-2</v>
      </c>
      <c r="J23">
        <v>2.9700000000000001E-2</v>
      </c>
      <c r="K23">
        <v>3.5000000000000003E-2</v>
      </c>
      <c r="L23">
        <v>2.4727472E-2</v>
      </c>
      <c r="M23">
        <v>0.17845117799999999</v>
      </c>
    </row>
    <row r="24" spans="1:13" x14ac:dyDescent="0.45">
      <c r="A24" t="s">
        <v>237</v>
      </c>
      <c r="B24">
        <v>6</v>
      </c>
      <c r="C24">
        <v>4</v>
      </c>
      <c r="D24">
        <v>0</v>
      </c>
      <c r="E24">
        <v>25</v>
      </c>
      <c r="F24" t="s">
        <v>227</v>
      </c>
      <c r="G24">
        <v>3.0000000000000001E-3</v>
      </c>
      <c r="H24">
        <v>5.7999999999999996E-3</v>
      </c>
      <c r="I24">
        <v>2.1000000000000001E-2</v>
      </c>
      <c r="J24">
        <v>2.6800000000000001E-2</v>
      </c>
      <c r="K24">
        <v>2.98E-2</v>
      </c>
      <c r="L24">
        <v>2.4501077E-2</v>
      </c>
      <c r="M24">
        <v>0.11194029899999999</v>
      </c>
    </row>
    <row r="25" spans="1:13" x14ac:dyDescent="0.45">
      <c r="A25" t="s">
        <v>238</v>
      </c>
      <c r="B25">
        <v>6</v>
      </c>
      <c r="C25">
        <v>4</v>
      </c>
      <c r="D25">
        <v>0</v>
      </c>
      <c r="E25">
        <v>25</v>
      </c>
      <c r="F25" t="s">
        <v>227</v>
      </c>
      <c r="G25">
        <v>6.4000000000000003E-3</v>
      </c>
      <c r="H25">
        <v>9.9000000000000008E-3</v>
      </c>
      <c r="I25">
        <v>8.8999999999999999E-3</v>
      </c>
      <c r="J25">
        <v>1.8800000000000001E-2</v>
      </c>
      <c r="K25">
        <v>2.52E-2</v>
      </c>
      <c r="L25">
        <v>1.9392105E-2</v>
      </c>
      <c r="M25">
        <v>0.34042553199999998</v>
      </c>
    </row>
    <row r="26" spans="1:13" x14ac:dyDescent="0.45">
      <c r="A26" t="s">
        <v>239</v>
      </c>
      <c r="B26">
        <v>3</v>
      </c>
      <c r="C26">
        <v>1</v>
      </c>
      <c r="D26">
        <v>0</v>
      </c>
      <c r="E26">
        <v>25</v>
      </c>
      <c r="F26" t="s">
        <v>114</v>
      </c>
      <c r="G26">
        <v>4.7999999999999996E-3</v>
      </c>
      <c r="H26">
        <v>5.0000000000000001E-3</v>
      </c>
      <c r="I26">
        <v>7.7999999999999996E-3</v>
      </c>
      <c r="J26">
        <v>1.2800000000000001E-2</v>
      </c>
      <c r="K26">
        <v>1.7600000000000001E-2</v>
      </c>
      <c r="L26">
        <v>1.6561349999999999E-2</v>
      </c>
      <c r="M26">
        <v>0.375</v>
      </c>
    </row>
    <row r="27" spans="1:13" x14ac:dyDescent="0.45">
      <c r="A27" t="s">
        <v>240</v>
      </c>
      <c r="B27">
        <v>3</v>
      </c>
      <c r="C27">
        <v>1</v>
      </c>
      <c r="D27">
        <v>0</v>
      </c>
      <c r="E27">
        <v>25</v>
      </c>
      <c r="F27" t="s">
        <v>114</v>
      </c>
      <c r="G27">
        <v>4.5999999999999999E-3</v>
      </c>
      <c r="H27">
        <v>7.7999999999999996E-3</v>
      </c>
      <c r="I27">
        <v>1.4500000000000001E-2</v>
      </c>
      <c r="J27">
        <v>2.23E-2</v>
      </c>
      <c r="K27">
        <v>2.69E-2</v>
      </c>
      <c r="L27">
        <v>2.0684728999999999E-2</v>
      </c>
      <c r="M27">
        <v>0.206278027</v>
      </c>
    </row>
    <row r="28" spans="1:13" x14ac:dyDescent="0.45">
      <c r="A28" t="s">
        <v>241</v>
      </c>
      <c r="B28">
        <v>3</v>
      </c>
      <c r="C28">
        <v>1</v>
      </c>
      <c r="D28">
        <v>0</v>
      </c>
      <c r="E28">
        <v>25</v>
      </c>
      <c r="F28" t="s">
        <v>114</v>
      </c>
      <c r="G28">
        <v>5.4999999999999997E-3</v>
      </c>
      <c r="H28">
        <v>0.01</v>
      </c>
      <c r="I28">
        <v>7.6E-3</v>
      </c>
      <c r="J28">
        <v>1.7600000000000001E-2</v>
      </c>
      <c r="K28">
        <v>2.3099999999999999E-2</v>
      </c>
      <c r="L28">
        <v>1.7316999999999999E-2</v>
      </c>
      <c r="M28">
        <v>0.3125</v>
      </c>
    </row>
    <row r="29" spans="1:13" x14ac:dyDescent="0.45">
      <c r="A29" t="s">
        <v>142</v>
      </c>
      <c r="B29">
        <v>3</v>
      </c>
      <c r="C29">
        <v>4</v>
      </c>
      <c r="D29">
        <v>0</v>
      </c>
      <c r="E29">
        <v>25</v>
      </c>
      <c r="F29" t="s">
        <v>114</v>
      </c>
      <c r="G29">
        <v>1.6999999999999999E-3</v>
      </c>
      <c r="H29">
        <v>3.7000000000000002E-3</v>
      </c>
      <c r="I29">
        <v>5.4000000000000003E-3</v>
      </c>
      <c r="J29">
        <v>9.1000000000000004E-3</v>
      </c>
      <c r="K29">
        <v>1.0800000000000001E-2</v>
      </c>
      <c r="L29">
        <v>1.5192456999999999E-2</v>
      </c>
      <c r="M29">
        <v>0.18681318699999999</v>
      </c>
    </row>
    <row r="30" spans="1:13" x14ac:dyDescent="0.45">
      <c r="A30" t="s">
        <v>143</v>
      </c>
      <c r="B30">
        <v>3</v>
      </c>
      <c r="C30">
        <v>4</v>
      </c>
      <c r="D30">
        <v>0</v>
      </c>
      <c r="E30">
        <v>25</v>
      </c>
      <c r="F30" t="s">
        <v>114</v>
      </c>
      <c r="G30">
        <v>3.0999999999999999E-3</v>
      </c>
      <c r="H30">
        <v>3.5000000000000001E-3</v>
      </c>
      <c r="I30">
        <v>6.4999999999999997E-3</v>
      </c>
      <c r="J30">
        <v>0.01</v>
      </c>
      <c r="K30">
        <v>1.3100000000000001E-2</v>
      </c>
      <c r="L30">
        <v>1.9341049999999999E-2</v>
      </c>
      <c r="M30">
        <v>0.31</v>
      </c>
    </row>
    <row r="31" spans="1:13" x14ac:dyDescent="0.45">
      <c r="A31" t="s">
        <v>144</v>
      </c>
      <c r="B31">
        <v>3</v>
      </c>
      <c r="C31">
        <v>4</v>
      </c>
      <c r="D31">
        <v>0</v>
      </c>
      <c r="E31">
        <v>25</v>
      </c>
      <c r="F31" t="s">
        <v>114</v>
      </c>
      <c r="G31">
        <v>4.3E-3</v>
      </c>
      <c r="H31">
        <v>5.7999999999999996E-3</v>
      </c>
      <c r="I31">
        <v>1.9300000000000001E-2</v>
      </c>
      <c r="J31">
        <v>2.5100000000000001E-2</v>
      </c>
      <c r="K31">
        <v>2.9399999999999999E-2</v>
      </c>
      <c r="L31">
        <v>2.7109181999999999E-2</v>
      </c>
      <c r="M31">
        <v>0.17131474099999999</v>
      </c>
    </row>
    <row r="32" spans="1:13" x14ac:dyDescent="0.45">
      <c r="A32" t="s">
        <v>242</v>
      </c>
      <c r="B32">
        <v>6</v>
      </c>
      <c r="C32">
        <v>1</v>
      </c>
      <c r="D32">
        <v>0</v>
      </c>
      <c r="E32">
        <v>25</v>
      </c>
      <c r="F32" t="s">
        <v>114</v>
      </c>
      <c r="G32">
        <v>2.8E-3</v>
      </c>
      <c r="H32">
        <v>2.5000000000000001E-3</v>
      </c>
      <c r="I32">
        <v>6.7000000000000002E-3</v>
      </c>
      <c r="J32">
        <v>9.1999999999999998E-3</v>
      </c>
      <c r="K32">
        <v>1.2E-2</v>
      </c>
      <c r="L32">
        <v>1.9440688000000001E-2</v>
      </c>
      <c r="M32">
        <v>0.30434782599999999</v>
      </c>
    </row>
    <row r="33" spans="1:13" x14ac:dyDescent="0.45">
      <c r="A33" t="s">
        <v>243</v>
      </c>
      <c r="B33">
        <v>6</v>
      </c>
      <c r="C33">
        <v>1</v>
      </c>
      <c r="D33">
        <v>0</v>
      </c>
      <c r="E33">
        <v>25</v>
      </c>
      <c r="F33" t="s">
        <v>114</v>
      </c>
      <c r="G33">
        <v>3.3E-3</v>
      </c>
      <c r="H33">
        <v>3.5999999999999999E-3</v>
      </c>
      <c r="I33">
        <v>7.6E-3</v>
      </c>
      <c r="J33">
        <v>1.12E-2</v>
      </c>
      <c r="K33">
        <v>1.4500000000000001E-2</v>
      </c>
      <c r="L33">
        <v>2.6515134999999999E-2</v>
      </c>
      <c r="M33">
        <v>0.29464285699999998</v>
      </c>
    </row>
    <row r="34" spans="1:13" x14ac:dyDescent="0.45">
      <c r="A34" t="s">
        <v>244</v>
      </c>
      <c r="B34">
        <v>6</v>
      </c>
      <c r="C34">
        <v>1</v>
      </c>
      <c r="D34">
        <v>0</v>
      </c>
      <c r="E34">
        <v>25</v>
      </c>
      <c r="F34" t="s">
        <v>114</v>
      </c>
      <c r="G34">
        <v>2.0999999999999999E-3</v>
      </c>
      <c r="H34">
        <v>2.8999999999999998E-3</v>
      </c>
      <c r="I34">
        <v>8.9999999999999993E-3</v>
      </c>
      <c r="J34">
        <v>1.1900000000000001E-2</v>
      </c>
      <c r="K34">
        <v>1.4E-2</v>
      </c>
      <c r="L34">
        <v>2.1346872999999999E-2</v>
      </c>
      <c r="M34">
        <v>0.17647058800000001</v>
      </c>
    </row>
    <row r="35" spans="1:13" x14ac:dyDescent="0.45">
      <c r="A35" t="s">
        <v>245</v>
      </c>
      <c r="B35">
        <v>6</v>
      </c>
      <c r="C35">
        <v>4</v>
      </c>
      <c r="D35">
        <v>0</v>
      </c>
      <c r="E35">
        <v>25</v>
      </c>
      <c r="F35" t="s">
        <v>114</v>
      </c>
      <c r="G35">
        <v>1.6999999999999999E-3</v>
      </c>
      <c r="H35">
        <v>3.3E-3</v>
      </c>
      <c r="I35">
        <v>7.4999999999999997E-3</v>
      </c>
      <c r="J35">
        <v>1.0800000000000001E-2</v>
      </c>
      <c r="K35">
        <v>1.2500000000000001E-2</v>
      </c>
      <c r="L35">
        <v>7.491017E-3</v>
      </c>
      <c r="M35">
        <v>0.157407407</v>
      </c>
    </row>
    <row r="36" spans="1:13" x14ac:dyDescent="0.45">
      <c r="A36" t="s">
        <v>246</v>
      </c>
      <c r="B36">
        <v>6</v>
      </c>
      <c r="C36">
        <v>4</v>
      </c>
      <c r="D36">
        <v>0</v>
      </c>
      <c r="E36">
        <v>25</v>
      </c>
      <c r="F36" t="s">
        <v>114</v>
      </c>
      <c r="G36">
        <v>2.3E-3</v>
      </c>
      <c r="H36">
        <v>2.5000000000000001E-3</v>
      </c>
      <c r="I36">
        <v>1.9E-3</v>
      </c>
      <c r="J36">
        <v>4.4000000000000003E-3</v>
      </c>
      <c r="K36">
        <v>6.7000000000000002E-3</v>
      </c>
      <c r="L36">
        <v>1.4447356999999999E-2</v>
      </c>
      <c r="M36">
        <v>0.52272727299999999</v>
      </c>
    </row>
    <row r="37" spans="1:13" x14ac:dyDescent="0.45">
      <c r="A37" t="s">
        <v>247</v>
      </c>
      <c r="B37">
        <v>6</v>
      </c>
      <c r="C37">
        <v>4</v>
      </c>
      <c r="D37">
        <v>0</v>
      </c>
      <c r="E37">
        <v>25</v>
      </c>
      <c r="F37" t="s">
        <v>114</v>
      </c>
      <c r="G37">
        <v>3.0000000000000001E-3</v>
      </c>
      <c r="H37">
        <v>2.8E-3</v>
      </c>
      <c r="I37">
        <v>1.6000000000000001E-3</v>
      </c>
      <c r="J37">
        <v>4.4000000000000003E-3</v>
      </c>
      <c r="K37">
        <v>7.4000000000000003E-3</v>
      </c>
      <c r="L37">
        <v>2.0782719999999999E-3</v>
      </c>
      <c r="M37">
        <v>0.68181818199999999</v>
      </c>
    </row>
    <row r="38" spans="1:13" x14ac:dyDescent="0.45">
      <c r="A38" t="s">
        <v>248</v>
      </c>
      <c r="B38">
        <v>1</v>
      </c>
      <c r="C38">
        <v>1</v>
      </c>
      <c r="D38">
        <v>0</v>
      </c>
      <c r="E38">
        <v>30</v>
      </c>
      <c r="F38" t="s">
        <v>214</v>
      </c>
      <c r="G38">
        <v>1.14E-2</v>
      </c>
      <c r="H38">
        <v>1.34E-2</v>
      </c>
      <c r="I38">
        <v>2.9700000000000001E-2</v>
      </c>
      <c r="J38">
        <v>4.3099999999999999E-2</v>
      </c>
      <c r="K38">
        <v>5.45E-2</v>
      </c>
      <c r="L38">
        <v>2.5677702E-2</v>
      </c>
      <c r="M38">
        <v>0.26450116000000001</v>
      </c>
    </row>
    <row r="39" spans="1:13" x14ac:dyDescent="0.45">
      <c r="A39" t="s">
        <v>249</v>
      </c>
      <c r="B39">
        <v>1</v>
      </c>
      <c r="C39">
        <v>1</v>
      </c>
      <c r="D39">
        <v>0</v>
      </c>
      <c r="E39">
        <v>30</v>
      </c>
      <c r="F39" t="s">
        <v>214</v>
      </c>
      <c r="G39">
        <v>1.11E-2</v>
      </c>
      <c r="H39">
        <v>1.46E-2</v>
      </c>
      <c r="I39">
        <v>2.5899999999999999E-2</v>
      </c>
      <c r="J39">
        <v>4.0500000000000001E-2</v>
      </c>
      <c r="K39">
        <v>5.16E-2</v>
      </c>
      <c r="L39">
        <v>1.8362158E-2</v>
      </c>
      <c r="M39">
        <v>0.274074074</v>
      </c>
    </row>
    <row r="40" spans="1:13" x14ac:dyDescent="0.45">
      <c r="A40" t="s">
        <v>250</v>
      </c>
      <c r="B40">
        <v>1</v>
      </c>
      <c r="C40">
        <v>1</v>
      </c>
      <c r="D40">
        <v>0</v>
      </c>
      <c r="E40">
        <v>30</v>
      </c>
      <c r="F40" t="s">
        <v>214</v>
      </c>
      <c r="G40">
        <v>4.4000000000000003E-3</v>
      </c>
      <c r="H40">
        <v>4.7000000000000002E-3</v>
      </c>
      <c r="I40">
        <v>1.18E-2</v>
      </c>
      <c r="J40">
        <v>1.6500000000000001E-2</v>
      </c>
      <c r="K40">
        <v>2.0899999999999998E-2</v>
      </c>
      <c r="L40">
        <v>1.5211356000000001E-2</v>
      </c>
      <c r="M40">
        <v>0.26666666700000002</v>
      </c>
    </row>
    <row r="41" spans="1:13" x14ac:dyDescent="0.45">
      <c r="A41" t="s">
        <v>251</v>
      </c>
      <c r="B41">
        <v>1</v>
      </c>
      <c r="C41">
        <v>4</v>
      </c>
      <c r="D41">
        <v>0</v>
      </c>
      <c r="E41">
        <v>30</v>
      </c>
      <c r="F41" t="s">
        <v>214</v>
      </c>
      <c r="G41">
        <v>9.2999999999999992E-3</v>
      </c>
      <c r="H41">
        <v>1.46E-2</v>
      </c>
      <c r="I41">
        <v>1.9400000000000001E-2</v>
      </c>
      <c r="J41">
        <v>3.4000000000000002E-2</v>
      </c>
      <c r="K41">
        <v>4.3299999999999998E-2</v>
      </c>
      <c r="L41">
        <v>2.3720386E-2</v>
      </c>
      <c r="M41">
        <v>0.27352941200000003</v>
      </c>
    </row>
    <row r="42" spans="1:13" x14ac:dyDescent="0.45">
      <c r="A42" t="s">
        <v>252</v>
      </c>
      <c r="B42">
        <v>1</v>
      </c>
      <c r="C42">
        <v>4</v>
      </c>
      <c r="D42">
        <v>0</v>
      </c>
      <c r="E42">
        <v>30</v>
      </c>
      <c r="F42" t="s">
        <v>214</v>
      </c>
      <c r="G42">
        <v>1.24E-2</v>
      </c>
      <c r="H42">
        <v>1.8599999999999998E-2</v>
      </c>
      <c r="I42">
        <v>2.98E-2</v>
      </c>
      <c r="J42">
        <v>4.8399999999999999E-2</v>
      </c>
      <c r="K42">
        <v>6.08E-2</v>
      </c>
      <c r="L42">
        <v>2.3025924E-2</v>
      </c>
      <c r="M42">
        <v>0.25619834699999999</v>
      </c>
    </row>
    <row r="43" spans="1:13" x14ac:dyDescent="0.45">
      <c r="A43" t="s">
        <v>253</v>
      </c>
      <c r="B43">
        <v>1</v>
      </c>
      <c r="C43">
        <v>4</v>
      </c>
      <c r="D43">
        <v>0</v>
      </c>
      <c r="E43">
        <v>30</v>
      </c>
      <c r="F43" t="s">
        <v>214</v>
      </c>
      <c r="G43">
        <v>6.0000000000000001E-3</v>
      </c>
      <c r="H43">
        <v>8.3000000000000001E-3</v>
      </c>
      <c r="I43">
        <v>1.44E-2</v>
      </c>
      <c r="J43">
        <v>2.2700000000000001E-2</v>
      </c>
      <c r="K43">
        <v>2.87E-2</v>
      </c>
      <c r="L43">
        <v>1.8864127000000001E-2</v>
      </c>
      <c r="M43">
        <v>0.26431718100000001</v>
      </c>
    </row>
    <row r="44" spans="1:13" x14ac:dyDescent="0.45">
      <c r="A44" t="s">
        <v>254</v>
      </c>
      <c r="B44">
        <v>5</v>
      </c>
      <c r="C44">
        <v>1</v>
      </c>
      <c r="D44">
        <v>0</v>
      </c>
      <c r="E44">
        <v>30</v>
      </c>
      <c r="F44" t="s">
        <v>214</v>
      </c>
      <c r="G44">
        <v>8.2000000000000007E-3</v>
      </c>
      <c r="H44">
        <v>1.2200000000000001E-2</v>
      </c>
      <c r="I44">
        <v>2.2700000000000001E-2</v>
      </c>
      <c r="J44">
        <v>3.49E-2</v>
      </c>
      <c r="K44">
        <v>4.3099999999999999E-2</v>
      </c>
      <c r="L44">
        <v>2.7945905E-2</v>
      </c>
      <c r="M44">
        <v>0.23495701999999999</v>
      </c>
    </row>
    <row r="45" spans="1:13" x14ac:dyDescent="0.45">
      <c r="A45" t="s">
        <v>255</v>
      </c>
      <c r="B45">
        <v>5</v>
      </c>
      <c r="C45">
        <v>1</v>
      </c>
      <c r="D45">
        <v>0</v>
      </c>
      <c r="E45">
        <v>30</v>
      </c>
      <c r="F45" t="s">
        <v>214</v>
      </c>
      <c r="G45">
        <v>6.3E-3</v>
      </c>
      <c r="H45">
        <v>9.4999999999999998E-3</v>
      </c>
      <c r="I45">
        <v>1.5100000000000001E-2</v>
      </c>
      <c r="J45">
        <v>2.46E-2</v>
      </c>
      <c r="K45">
        <v>3.09E-2</v>
      </c>
      <c r="L45">
        <v>2.7157495E-2</v>
      </c>
      <c r="M45">
        <v>0.25609756099999997</v>
      </c>
    </row>
    <row r="46" spans="1:13" x14ac:dyDescent="0.45">
      <c r="A46" t="s">
        <v>256</v>
      </c>
      <c r="B46">
        <v>5</v>
      </c>
      <c r="C46">
        <v>1</v>
      </c>
      <c r="D46">
        <v>0</v>
      </c>
      <c r="E46">
        <v>30</v>
      </c>
      <c r="F46" t="s">
        <v>214</v>
      </c>
      <c r="G46">
        <v>6.3E-3</v>
      </c>
      <c r="H46">
        <v>6.7999999999999996E-3</v>
      </c>
      <c r="I46">
        <v>5.7000000000000002E-3</v>
      </c>
      <c r="J46">
        <v>1.2500000000000001E-2</v>
      </c>
      <c r="K46">
        <v>1.8800000000000001E-2</v>
      </c>
      <c r="L46">
        <v>7.4946099999999996E-3</v>
      </c>
      <c r="M46">
        <v>0.504</v>
      </c>
    </row>
    <row r="47" spans="1:13" x14ac:dyDescent="0.45">
      <c r="A47" t="s">
        <v>257</v>
      </c>
      <c r="B47">
        <v>5</v>
      </c>
      <c r="C47">
        <v>4</v>
      </c>
      <c r="D47">
        <v>0</v>
      </c>
      <c r="E47">
        <v>30</v>
      </c>
      <c r="F47" t="s">
        <v>214</v>
      </c>
      <c r="G47">
        <v>6.1999999999999998E-3</v>
      </c>
      <c r="H47">
        <v>9.9000000000000008E-3</v>
      </c>
      <c r="I47">
        <v>1.9400000000000001E-2</v>
      </c>
      <c r="J47">
        <v>2.93E-2</v>
      </c>
      <c r="K47">
        <v>3.5499999999999997E-2</v>
      </c>
      <c r="L47">
        <v>2.0521286E-2</v>
      </c>
      <c r="M47">
        <v>0.21160409599999999</v>
      </c>
    </row>
    <row r="48" spans="1:13" x14ac:dyDescent="0.45">
      <c r="A48" t="s">
        <v>258</v>
      </c>
      <c r="B48">
        <v>5</v>
      </c>
      <c r="C48">
        <v>4</v>
      </c>
      <c r="D48">
        <v>0</v>
      </c>
      <c r="E48">
        <v>30</v>
      </c>
      <c r="F48" t="s">
        <v>214</v>
      </c>
      <c r="G48">
        <v>1.38E-2</v>
      </c>
      <c r="H48">
        <v>2.0799999999999999E-2</v>
      </c>
      <c r="I48">
        <v>5.7200000000000001E-2</v>
      </c>
      <c r="J48">
        <v>7.8E-2</v>
      </c>
      <c r="K48">
        <v>9.1800000000000007E-2</v>
      </c>
      <c r="L48">
        <v>2.6409803999999999E-2</v>
      </c>
      <c r="M48">
        <v>0.17692307700000001</v>
      </c>
    </row>
    <row r="49" spans="1:13" x14ac:dyDescent="0.45">
      <c r="A49" t="s">
        <v>259</v>
      </c>
      <c r="B49">
        <v>5</v>
      </c>
      <c r="C49">
        <v>4</v>
      </c>
      <c r="D49">
        <v>0</v>
      </c>
      <c r="E49">
        <v>30</v>
      </c>
      <c r="F49" t="s">
        <v>214</v>
      </c>
      <c r="G49">
        <v>1.0999999999999999E-2</v>
      </c>
      <c r="H49">
        <v>1.7299999999999999E-2</v>
      </c>
      <c r="I49">
        <v>2.5899999999999999E-2</v>
      </c>
      <c r="J49">
        <v>4.3200000000000002E-2</v>
      </c>
      <c r="K49">
        <v>5.4199999999999998E-2</v>
      </c>
      <c r="L49">
        <v>2.2353182999999999E-2</v>
      </c>
      <c r="M49">
        <v>0.25462963</v>
      </c>
    </row>
    <row r="50" spans="1:13" x14ac:dyDescent="0.45">
      <c r="A50" t="s">
        <v>260</v>
      </c>
      <c r="B50">
        <v>1</v>
      </c>
      <c r="C50">
        <v>1</v>
      </c>
      <c r="D50">
        <v>0</v>
      </c>
      <c r="E50">
        <v>30</v>
      </c>
      <c r="F50" t="s">
        <v>227</v>
      </c>
      <c r="G50">
        <v>1.32E-2</v>
      </c>
      <c r="H50">
        <v>1.32E-2</v>
      </c>
      <c r="I50">
        <v>2.7199999999999998E-2</v>
      </c>
      <c r="J50">
        <v>4.0399999999999998E-2</v>
      </c>
      <c r="K50">
        <v>5.3600000000000002E-2</v>
      </c>
      <c r="L50">
        <v>2.8774913999999999E-2</v>
      </c>
      <c r="M50">
        <v>0.32673267299999997</v>
      </c>
    </row>
    <row r="51" spans="1:13" x14ac:dyDescent="0.45">
      <c r="A51" t="s">
        <v>261</v>
      </c>
      <c r="B51">
        <v>1</v>
      </c>
      <c r="C51">
        <v>1</v>
      </c>
      <c r="D51">
        <v>0</v>
      </c>
      <c r="E51">
        <v>30</v>
      </c>
      <c r="F51" t="s">
        <v>227</v>
      </c>
      <c r="G51">
        <v>9.4999999999999998E-3</v>
      </c>
      <c r="H51">
        <v>3.3E-3</v>
      </c>
      <c r="I51">
        <v>3.3000000000000002E-2</v>
      </c>
      <c r="J51">
        <v>3.6299999999999999E-2</v>
      </c>
      <c r="K51">
        <v>4.58E-2</v>
      </c>
      <c r="L51">
        <v>1.9495887999999999E-2</v>
      </c>
      <c r="M51">
        <v>0.26170798899999997</v>
      </c>
    </row>
    <row r="52" spans="1:13" x14ac:dyDescent="0.45">
      <c r="A52" t="s">
        <v>262</v>
      </c>
      <c r="B52">
        <v>1</v>
      </c>
      <c r="C52">
        <v>1</v>
      </c>
      <c r="D52">
        <v>0</v>
      </c>
      <c r="E52">
        <v>30</v>
      </c>
      <c r="F52" t="s">
        <v>227</v>
      </c>
      <c r="G52">
        <v>5.4000000000000003E-3</v>
      </c>
      <c r="H52">
        <v>6.1000000000000004E-3</v>
      </c>
      <c r="I52">
        <v>6.1999999999999998E-3</v>
      </c>
      <c r="J52">
        <v>1.23E-2</v>
      </c>
      <c r="K52">
        <v>1.77E-2</v>
      </c>
      <c r="L52">
        <v>9.8302930000000004E-3</v>
      </c>
      <c r="M52">
        <v>0.43902438999999999</v>
      </c>
    </row>
    <row r="53" spans="1:13" x14ac:dyDescent="0.45">
      <c r="A53" t="s">
        <v>263</v>
      </c>
      <c r="B53">
        <v>1</v>
      </c>
      <c r="C53">
        <v>4</v>
      </c>
      <c r="D53">
        <v>0</v>
      </c>
      <c r="E53">
        <v>30</v>
      </c>
      <c r="F53" t="s">
        <v>227</v>
      </c>
      <c r="G53">
        <v>4.4000000000000003E-3</v>
      </c>
      <c r="H53">
        <v>8.2000000000000007E-3</v>
      </c>
      <c r="I53">
        <v>1.38E-2</v>
      </c>
      <c r="J53">
        <v>2.1999999999999999E-2</v>
      </c>
      <c r="K53">
        <v>2.64E-2</v>
      </c>
      <c r="L53">
        <v>2.3554747000000001E-2</v>
      </c>
      <c r="M53">
        <v>0.2</v>
      </c>
    </row>
    <row r="54" spans="1:13" x14ac:dyDescent="0.45">
      <c r="A54" t="s">
        <v>264</v>
      </c>
      <c r="B54">
        <v>1</v>
      </c>
      <c r="C54">
        <v>4</v>
      </c>
      <c r="D54">
        <v>0</v>
      </c>
      <c r="E54">
        <v>30</v>
      </c>
      <c r="F54" t="s">
        <v>227</v>
      </c>
      <c r="G54">
        <v>4.8999999999999998E-3</v>
      </c>
      <c r="H54">
        <v>8.2000000000000007E-3</v>
      </c>
      <c r="I54">
        <v>8.3999999999999995E-3</v>
      </c>
      <c r="J54">
        <v>1.66E-2</v>
      </c>
      <c r="K54">
        <v>2.1499999999999998E-2</v>
      </c>
      <c r="L54">
        <v>1.8010796999999999E-2</v>
      </c>
      <c r="M54">
        <v>0.29518072299999998</v>
      </c>
    </row>
    <row r="55" spans="1:13" x14ac:dyDescent="0.45">
      <c r="A55" t="s">
        <v>265</v>
      </c>
      <c r="B55">
        <v>1</v>
      </c>
      <c r="C55">
        <v>4</v>
      </c>
      <c r="D55">
        <v>0</v>
      </c>
      <c r="E55">
        <v>30</v>
      </c>
      <c r="F55" t="s">
        <v>227</v>
      </c>
      <c r="G55">
        <v>4.4000000000000003E-3</v>
      </c>
      <c r="H55">
        <v>4.7999999999999996E-3</v>
      </c>
      <c r="I55">
        <v>4.0000000000000001E-3</v>
      </c>
      <c r="J55">
        <v>8.8000000000000005E-3</v>
      </c>
      <c r="K55">
        <v>1.32E-2</v>
      </c>
      <c r="L55">
        <v>1.6366881999999999E-2</v>
      </c>
      <c r="M55">
        <v>0.5</v>
      </c>
    </row>
    <row r="56" spans="1:13" x14ac:dyDescent="0.45">
      <c r="A56" t="s">
        <v>266</v>
      </c>
      <c r="B56">
        <v>5</v>
      </c>
      <c r="C56">
        <v>1</v>
      </c>
      <c r="D56">
        <v>0</v>
      </c>
      <c r="E56">
        <v>30</v>
      </c>
      <c r="F56" t="s">
        <v>227</v>
      </c>
      <c r="G56">
        <v>1.1299999999999999E-2</v>
      </c>
      <c r="H56">
        <v>1.12E-2</v>
      </c>
      <c r="I56">
        <v>5.8999999999999997E-2</v>
      </c>
      <c r="J56">
        <v>7.0199999999999999E-2</v>
      </c>
      <c r="K56">
        <v>8.1500000000000003E-2</v>
      </c>
      <c r="L56">
        <v>4.0396376999999997E-2</v>
      </c>
      <c r="M56">
        <v>0.16096866100000001</v>
      </c>
    </row>
    <row r="57" spans="1:13" x14ac:dyDescent="0.45">
      <c r="A57" t="s">
        <v>267</v>
      </c>
      <c r="B57">
        <v>5</v>
      </c>
      <c r="C57">
        <v>1</v>
      </c>
      <c r="D57">
        <v>0</v>
      </c>
      <c r="E57">
        <v>30</v>
      </c>
      <c r="F57" t="s">
        <v>227</v>
      </c>
      <c r="G57">
        <v>3.0999999999999999E-3</v>
      </c>
      <c r="H57">
        <v>2.5000000000000001E-3</v>
      </c>
      <c r="I57">
        <v>1.49E-2</v>
      </c>
      <c r="J57">
        <v>1.7399999999999999E-2</v>
      </c>
      <c r="K57">
        <v>2.0500000000000001E-2</v>
      </c>
      <c r="L57">
        <v>2.6600951000000001E-2</v>
      </c>
      <c r="M57">
        <v>0.17816092</v>
      </c>
    </row>
    <row r="58" spans="1:13" x14ac:dyDescent="0.45">
      <c r="A58" t="s">
        <v>268</v>
      </c>
      <c r="B58">
        <v>5</v>
      </c>
      <c r="C58">
        <v>1</v>
      </c>
      <c r="D58">
        <v>0</v>
      </c>
      <c r="E58">
        <v>30</v>
      </c>
      <c r="F58" t="s">
        <v>227</v>
      </c>
      <c r="G58">
        <v>5.0000000000000001E-3</v>
      </c>
      <c r="H58">
        <v>7.4000000000000003E-3</v>
      </c>
      <c r="I58">
        <v>1.37E-2</v>
      </c>
      <c r="J58">
        <v>2.1100000000000001E-2</v>
      </c>
      <c r="K58">
        <v>2.6100000000000002E-2</v>
      </c>
      <c r="L58">
        <v>2.921785E-2</v>
      </c>
      <c r="M58">
        <v>0.23696682499999999</v>
      </c>
    </row>
    <row r="59" spans="1:13" x14ac:dyDescent="0.45">
      <c r="A59" t="s">
        <v>269</v>
      </c>
      <c r="B59">
        <v>5</v>
      </c>
      <c r="C59">
        <v>4</v>
      </c>
      <c r="D59">
        <v>0</v>
      </c>
      <c r="E59">
        <v>30</v>
      </c>
      <c r="F59" t="s">
        <v>227</v>
      </c>
      <c r="G59">
        <v>4.8999999999999998E-3</v>
      </c>
      <c r="H59">
        <v>1.03E-2</v>
      </c>
      <c r="I59">
        <v>4.5999999999999999E-3</v>
      </c>
      <c r="J59">
        <v>1.49E-2</v>
      </c>
      <c r="K59">
        <v>1.9800000000000002E-2</v>
      </c>
      <c r="L59">
        <v>1.0656621E-2</v>
      </c>
      <c r="M59">
        <v>0.32885905999999998</v>
      </c>
    </row>
    <row r="60" spans="1:13" x14ac:dyDescent="0.45">
      <c r="A60" t="s">
        <v>270</v>
      </c>
      <c r="B60">
        <v>5</v>
      </c>
      <c r="C60">
        <v>4</v>
      </c>
      <c r="D60">
        <v>0</v>
      </c>
      <c r="E60">
        <v>30</v>
      </c>
      <c r="F60" t="s">
        <v>227</v>
      </c>
      <c r="G60">
        <v>2.5999999999999999E-3</v>
      </c>
      <c r="H60">
        <v>2.7000000000000001E-3</v>
      </c>
      <c r="I60">
        <v>0.01</v>
      </c>
      <c r="J60">
        <v>1.2699999999999999E-2</v>
      </c>
      <c r="K60">
        <v>1.5299999999999999E-2</v>
      </c>
      <c r="L60">
        <v>1.4589036E-2</v>
      </c>
      <c r="M60">
        <v>0.204724409</v>
      </c>
    </row>
    <row r="61" spans="1:13" x14ac:dyDescent="0.45">
      <c r="A61" t="s">
        <v>271</v>
      </c>
      <c r="B61">
        <v>5</v>
      </c>
      <c r="C61">
        <v>4</v>
      </c>
      <c r="D61">
        <v>0</v>
      </c>
      <c r="E61">
        <v>30</v>
      </c>
      <c r="F61" t="s">
        <v>227</v>
      </c>
      <c r="G61">
        <v>1.2999999999999999E-3</v>
      </c>
      <c r="H61">
        <v>3.2000000000000002E-3</v>
      </c>
      <c r="I61">
        <v>2.0999999999999999E-3</v>
      </c>
      <c r="J61">
        <v>5.3E-3</v>
      </c>
      <c r="K61">
        <v>6.6E-3</v>
      </c>
      <c r="L61">
        <v>1.1819735E-2</v>
      </c>
      <c r="M61">
        <v>0.24528301899999999</v>
      </c>
    </row>
    <row r="62" spans="1:13" x14ac:dyDescent="0.45">
      <c r="A62" t="s">
        <v>272</v>
      </c>
      <c r="B62">
        <v>1</v>
      </c>
      <c r="C62">
        <v>1</v>
      </c>
      <c r="D62">
        <v>0</v>
      </c>
      <c r="E62">
        <v>30</v>
      </c>
      <c r="F62" t="s">
        <v>114</v>
      </c>
      <c r="G62">
        <v>7.4999999999999997E-3</v>
      </c>
      <c r="H62">
        <v>3.5000000000000001E-3</v>
      </c>
      <c r="I62">
        <v>1.5100000000000001E-2</v>
      </c>
      <c r="J62">
        <v>1.8599999999999998E-2</v>
      </c>
      <c r="K62">
        <v>2.6100000000000002E-2</v>
      </c>
      <c r="L62">
        <v>1.2367819E-2</v>
      </c>
      <c r="M62">
        <v>0.40322580600000002</v>
      </c>
    </row>
    <row r="63" spans="1:13" x14ac:dyDescent="0.45">
      <c r="A63" t="s">
        <v>273</v>
      </c>
      <c r="B63">
        <v>1</v>
      </c>
      <c r="C63">
        <v>1</v>
      </c>
      <c r="D63">
        <v>0</v>
      </c>
      <c r="E63">
        <v>30</v>
      </c>
      <c r="F63" t="s">
        <v>114</v>
      </c>
      <c r="G63">
        <v>3.8E-3</v>
      </c>
      <c r="H63">
        <v>3.3999999999999998E-3</v>
      </c>
      <c r="I63">
        <v>6.4000000000000003E-3</v>
      </c>
      <c r="J63">
        <v>9.7999999999999997E-3</v>
      </c>
      <c r="K63">
        <v>1.3599999999999999E-2</v>
      </c>
      <c r="L63">
        <v>1.2265859E-2</v>
      </c>
      <c r="M63">
        <v>0.38775510200000002</v>
      </c>
    </row>
    <row r="64" spans="1:13" x14ac:dyDescent="0.45">
      <c r="A64" t="s">
        <v>274</v>
      </c>
      <c r="B64">
        <v>1</v>
      </c>
      <c r="C64">
        <v>1</v>
      </c>
      <c r="D64">
        <v>0</v>
      </c>
      <c r="E64">
        <v>30</v>
      </c>
      <c r="F64" t="s">
        <v>114</v>
      </c>
      <c r="G64">
        <v>7.4999999999999997E-3</v>
      </c>
      <c r="H64">
        <v>8.8999999999999999E-3</v>
      </c>
      <c r="I64">
        <v>2.64E-2</v>
      </c>
      <c r="J64">
        <v>3.5299999999999998E-2</v>
      </c>
      <c r="K64">
        <v>4.2799999999999998E-2</v>
      </c>
      <c r="L64">
        <v>3.5848845999999997E-2</v>
      </c>
      <c r="M64">
        <v>0.21246458900000001</v>
      </c>
    </row>
    <row r="65" spans="1:13" x14ac:dyDescent="0.45">
      <c r="A65" t="s">
        <v>134</v>
      </c>
      <c r="B65">
        <v>1</v>
      </c>
      <c r="C65">
        <v>4</v>
      </c>
      <c r="D65">
        <v>0</v>
      </c>
      <c r="E65">
        <v>30</v>
      </c>
      <c r="F65" t="s">
        <v>114</v>
      </c>
      <c r="G65">
        <v>5.7000000000000002E-3</v>
      </c>
      <c r="H65">
        <v>8.2000000000000007E-3</v>
      </c>
      <c r="I65">
        <v>1.01E-2</v>
      </c>
      <c r="J65">
        <v>1.83E-2</v>
      </c>
      <c r="K65">
        <v>2.4E-2</v>
      </c>
      <c r="L65">
        <v>2.094799E-2</v>
      </c>
      <c r="M65">
        <v>0.31147541000000001</v>
      </c>
    </row>
    <row r="66" spans="1:13" x14ac:dyDescent="0.45">
      <c r="A66" t="s">
        <v>135</v>
      </c>
      <c r="B66">
        <v>1</v>
      </c>
      <c r="C66">
        <v>4</v>
      </c>
      <c r="D66">
        <v>0</v>
      </c>
      <c r="E66">
        <v>30</v>
      </c>
      <c r="F66" t="s">
        <v>114</v>
      </c>
      <c r="G66">
        <v>2.5000000000000001E-3</v>
      </c>
      <c r="H66">
        <v>3.3E-3</v>
      </c>
      <c r="I66">
        <v>9.2999999999999992E-3</v>
      </c>
      <c r="J66">
        <v>1.26E-2</v>
      </c>
      <c r="K66">
        <v>1.5100000000000001E-2</v>
      </c>
      <c r="L66">
        <v>1.1411981999999999E-2</v>
      </c>
      <c r="M66">
        <v>0.198412698</v>
      </c>
    </row>
    <row r="67" spans="1:13" x14ac:dyDescent="0.45">
      <c r="A67" t="s">
        <v>136</v>
      </c>
      <c r="B67">
        <v>1</v>
      </c>
      <c r="C67">
        <v>4</v>
      </c>
      <c r="D67">
        <v>0</v>
      </c>
      <c r="E67">
        <v>30</v>
      </c>
      <c r="F67" t="s">
        <v>114</v>
      </c>
      <c r="G67">
        <v>1.6000000000000001E-3</v>
      </c>
      <c r="H67">
        <v>3.0000000000000001E-3</v>
      </c>
      <c r="I67">
        <v>1.9E-3</v>
      </c>
      <c r="J67">
        <v>4.8999999999999998E-3</v>
      </c>
      <c r="K67">
        <v>6.4999999999999997E-3</v>
      </c>
      <c r="L67">
        <v>1.3447547000000001E-2</v>
      </c>
      <c r="M67">
        <v>0.326530612</v>
      </c>
    </row>
    <row r="68" spans="1:13" x14ac:dyDescent="0.45">
      <c r="A68" t="s">
        <v>275</v>
      </c>
      <c r="B68">
        <v>5</v>
      </c>
      <c r="C68">
        <v>1</v>
      </c>
      <c r="D68">
        <v>0</v>
      </c>
      <c r="E68">
        <v>30</v>
      </c>
      <c r="F68" t="s">
        <v>114</v>
      </c>
      <c r="G68" t="s">
        <v>202</v>
      </c>
      <c r="H68" t="s">
        <v>202</v>
      </c>
      <c r="I68" t="s">
        <v>202</v>
      </c>
      <c r="J68" t="s">
        <v>202</v>
      </c>
      <c r="K68">
        <v>0</v>
      </c>
      <c r="L68" t="s">
        <v>202</v>
      </c>
      <c r="M68" t="s">
        <v>202</v>
      </c>
    </row>
    <row r="69" spans="1:13" x14ac:dyDescent="0.45">
      <c r="A69" t="s">
        <v>276</v>
      </c>
      <c r="B69">
        <v>5</v>
      </c>
      <c r="C69">
        <v>1</v>
      </c>
      <c r="D69">
        <v>0</v>
      </c>
      <c r="E69">
        <v>30</v>
      </c>
      <c r="F69" t="s">
        <v>114</v>
      </c>
      <c r="G69" t="s">
        <v>202</v>
      </c>
      <c r="H69">
        <v>8.9999999999999998E-4</v>
      </c>
      <c r="I69" t="s">
        <v>202</v>
      </c>
      <c r="J69" t="s">
        <v>202</v>
      </c>
      <c r="K69">
        <v>8.9999999999999998E-4</v>
      </c>
      <c r="L69">
        <v>-1.7959191999999999E-2</v>
      </c>
      <c r="M69">
        <v>0</v>
      </c>
    </row>
    <row r="70" spans="1:13" x14ac:dyDescent="0.45">
      <c r="A70" t="s">
        <v>277</v>
      </c>
      <c r="B70">
        <v>5</v>
      </c>
      <c r="C70">
        <v>1</v>
      </c>
      <c r="D70">
        <v>0</v>
      </c>
      <c r="E70">
        <v>30</v>
      </c>
      <c r="F70" t="s">
        <v>114</v>
      </c>
      <c r="G70">
        <v>2.5999999999999999E-3</v>
      </c>
      <c r="H70">
        <v>1.9E-3</v>
      </c>
      <c r="I70">
        <v>4.5999999999999999E-3</v>
      </c>
      <c r="J70">
        <v>6.4999999999999997E-3</v>
      </c>
      <c r="K70">
        <v>9.1000000000000004E-3</v>
      </c>
      <c r="L70">
        <v>1.9632961000000001E-2</v>
      </c>
      <c r="M70">
        <v>0.4</v>
      </c>
    </row>
    <row r="71" spans="1:13" x14ac:dyDescent="0.45">
      <c r="A71" t="s">
        <v>150</v>
      </c>
      <c r="B71">
        <v>5</v>
      </c>
      <c r="C71">
        <v>4</v>
      </c>
      <c r="D71">
        <v>0</v>
      </c>
      <c r="E71">
        <v>30</v>
      </c>
      <c r="F71" t="s">
        <v>114</v>
      </c>
      <c r="G71">
        <v>4.4999999999999997E-3</v>
      </c>
      <c r="H71">
        <v>3.5999999999999999E-3</v>
      </c>
      <c r="I71">
        <v>9.5999999999999992E-3</v>
      </c>
      <c r="J71">
        <v>1.32E-2</v>
      </c>
      <c r="K71">
        <v>1.77E-2</v>
      </c>
      <c r="L71">
        <v>1.3394445E-2</v>
      </c>
      <c r="M71">
        <v>0.340909091</v>
      </c>
    </row>
    <row r="72" spans="1:13" x14ac:dyDescent="0.45">
      <c r="A72" t="s">
        <v>151</v>
      </c>
      <c r="B72">
        <v>5</v>
      </c>
      <c r="C72">
        <v>4</v>
      </c>
      <c r="D72">
        <v>0</v>
      </c>
      <c r="E72">
        <v>30</v>
      </c>
      <c r="F72" t="s">
        <v>114</v>
      </c>
      <c r="G72">
        <v>2.7000000000000001E-3</v>
      </c>
      <c r="H72">
        <v>5.8999999999999999E-3</v>
      </c>
      <c r="I72">
        <v>8.2000000000000007E-3</v>
      </c>
      <c r="J72">
        <v>1.41E-2</v>
      </c>
      <c r="K72">
        <v>1.6799999999999999E-2</v>
      </c>
      <c r="L72">
        <v>1.7655168999999998E-2</v>
      </c>
      <c r="M72">
        <v>0.191489362</v>
      </c>
    </row>
    <row r="73" spans="1:13" x14ac:dyDescent="0.45">
      <c r="A73" t="s">
        <v>152</v>
      </c>
      <c r="B73">
        <v>5</v>
      </c>
      <c r="C73">
        <v>4</v>
      </c>
      <c r="D73">
        <v>0</v>
      </c>
      <c r="E73">
        <v>30</v>
      </c>
      <c r="F73" t="s">
        <v>114</v>
      </c>
      <c r="G73">
        <v>6.4999999999999997E-3</v>
      </c>
      <c r="H73">
        <v>8.0999999999999996E-3</v>
      </c>
      <c r="I73">
        <v>2.58E-2</v>
      </c>
      <c r="J73">
        <v>3.39E-2</v>
      </c>
      <c r="K73">
        <v>4.0399999999999998E-2</v>
      </c>
      <c r="L73">
        <v>3.2218796000000001E-2</v>
      </c>
      <c r="M73">
        <v>0.191740413</v>
      </c>
    </row>
    <row r="74" spans="1:13" x14ac:dyDescent="0.45">
      <c r="A74" t="s">
        <v>278</v>
      </c>
      <c r="B74">
        <v>2</v>
      </c>
      <c r="C74">
        <v>1</v>
      </c>
      <c r="D74">
        <v>0</v>
      </c>
      <c r="E74">
        <v>35</v>
      </c>
      <c r="F74" t="s">
        <v>214</v>
      </c>
      <c r="G74">
        <v>0.01</v>
      </c>
      <c r="H74">
        <v>1.8100000000000002E-2</v>
      </c>
      <c r="I74">
        <v>2.0299999999999999E-2</v>
      </c>
      <c r="J74">
        <v>3.8399999999999997E-2</v>
      </c>
      <c r="K74">
        <v>4.8399999999999999E-2</v>
      </c>
      <c r="L74">
        <v>2.4290744999999999E-2</v>
      </c>
      <c r="M74">
        <v>0.26041666699999999</v>
      </c>
    </row>
    <row r="75" spans="1:13" x14ac:dyDescent="0.45">
      <c r="A75" t="s">
        <v>279</v>
      </c>
      <c r="B75">
        <v>2</v>
      </c>
      <c r="C75">
        <v>1</v>
      </c>
      <c r="D75">
        <v>0</v>
      </c>
      <c r="E75">
        <v>35</v>
      </c>
      <c r="F75" t="s">
        <v>214</v>
      </c>
      <c r="G75">
        <v>1.35E-2</v>
      </c>
      <c r="H75">
        <v>1.8800000000000001E-2</v>
      </c>
      <c r="I75">
        <v>4.2900000000000001E-2</v>
      </c>
      <c r="J75">
        <v>6.1699999999999998E-2</v>
      </c>
      <c r="K75">
        <v>7.5200000000000003E-2</v>
      </c>
      <c r="L75">
        <v>2.5955887E-2</v>
      </c>
      <c r="M75">
        <v>0.21880064799999999</v>
      </c>
    </row>
    <row r="76" spans="1:13" x14ac:dyDescent="0.45">
      <c r="A76" t="s">
        <v>280</v>
      </c>
      <c r="B76">
        <v>2</v>
      </c>
      <c r="C76">
        <v>1</v>
      </c>
      <c r="D76">
        <v>0</v>
      </c>
      <c r="E76">
        <v>35</v>
      </c>
      <c r="F76" t="s">
        <v>214</v>
      </c>
      <c r="G76">
        <v>6.3E-3</v>
      </c>
      <c r="H76">
        <v>1.1599999999999999E-2</v>
      </c>
      <c r="I76">
        <v>3.4799999999999998E-2</v>
      </c>
      <c r="J76">
        <v>4.6399999999999997E-2</v>
      </c>
      <c r="K76">
        <v>5.2699999999999997E-2</v>
      </c>
      <c r="L76">
        <v>2.3192968000000001E-2</v>
      </c>
      <c r="M76">
        <v>0.135775862</v>
      </c>
    </row>
    <row r="77" spans="1:13" x14ac:dyDescent="0.45">
      <c r="A77" t="s">
        <v>281</v>
      </c>
      <c r="B77">
        <v>2</v>
      </c>
      <c r="C77">
        <v>4</v>
      </c>
      <c r="D77">
        <v>0</v>
      </c>
      <c r="E77">
        <v>35</v>
      </c>
      <c r="F77" t="s">
        <v>214</v>
      </c>
      <c r="G77">
        <v>7.6E-3</v>
      </c>
      <c r="H77">
        <v>1.3899999999999999E-2</v>
      </c>
      <c r="I77">
        <v>1.84E-2</v>
      </c>
      <c r="J77">
        <v>3.2300000000000002E-2</v>
      </c>
      <c r="K77">
        <v>3.9899999999999998E-2</v>
      </c>
      <c r="L77">
        <v>1.6187046E-2</v>
      </c>
      <c r="M77">
        <v>0.235294118</v>
      </c>
    </row>
    <row r="78" spans="1:13" x14ac:dyDescent="0.45">
      <c r="A78" t="s">
        <v>282</v>
      </c>
      <c r="B78">
        <v>2</v>
      </c>
      <c r="C78">
        <v>4</v>
      </c>
      <c r="D78">
        <v>0</v>
      </c>
      <c r="E78">
        <v>35</v>
      </c>
      <c r="F78" t="s">
        <v>214</v>
      </c>
      <c r="G78">
        <v>6.1999999999999998E-3</v>
      </c>
      <c r="H78">
        <v>6.6E-3</v>
      </c>
      <c r="I78">
        <v>1.1900000000000001E-2</v>
      </c>
      <c r="J78">
        <v>1.8499999999999999E-2</v>
      </c>
      <c r="K78">
        <v>2.47E-2</v>
      </c>
      <c r="L78">
        <v>1.9303954000000002E-2</v>
      </c>
      <c r="M78">
        <v>0.33513513499999997</v>
      </c>
    </row>
    <row r="79" spans="1:13" x14ac:dyDescent="0.45">
      <c r="A79" t="s">
        <v>283</v>
      </c>
      <c r="B79">
        <v>2</v>
      </c>
      <c r="C79">
        <v>4</v>
      </c>
      <c r="D79">
        <v>0</v>
      </c>
      <c r="E79">
        <v>35</v>
      </c>
      <c r="F79" t="s">
        <v>214</v>
      </c>
      <c r="G79">
        <v>8.3999999999999995E-3</v>
      </c>
      <c r="H79">
        <v>1.3899999999999999E-2</v>
      </c>
      <c r="I79">
        <v>1.84E-2</v>
      </c>
      <c r="J79">
        <v>3.2300000000000002E-2</v>
      </c>
      <c r="K79">
        <v>4.07E-2</v>
      </c>
      <c r="L79">
        <v>1.8781213000000001E-2</v>
      </c>
      <c r="M79">
        <v>0.26006192</v>
      </c>
    </row>
    <row r="80" spans="1:13" x14ac:dyDescent="0.45">
      <c r="A80" t="s">
        <v>284</v>
      </c>
      <c r="B80">
        <v>4</v>
      </c>
      <c r="C80">
        <v>1</v>
      </c>
      <c r="D80">
        <v>0</v>
      </c>
      <c r="E80">
        <v>35</v>
      </c>
      <c r="F80" t="s">
        <v>214</v>
      </c>
      <c r="G80">
        <v>1.21E-2</v>
      </c>
      <c r="H80">
        <v>2.0799999999999999E-2</v>
      </c>
      <c r="I80">
        <v>5.5300000000000002E-2</v>
      </c>
      <c r="J80">
        <v>7.6100000000000001E-2</v>
      </c>
      <c r="K80">
        <v>8.8200000000000001E-2</v>
      </c>
      <c r="L80">
        <v>2.3028178E-2</v>
      </c>
      <c r="M80">
        <v>0.159001314</v>
      </c>
    </row>
    <row r="81" spans="1:13" x14ac:dyDescent="0.45">
      <c r="A81" t="s">
        <v>285</v>
      </c>
      <c r="B81">
        <v>4</v>
      </c>
      <c r="C81">
        <v>1</v>
      </c>
      <c r="D81">
        <v>0</v>
      </c>
      <c r="E81">
        <v>35</v>
      </c>
      <c r="F81" t="s">
        <v>214</v>
      </c>
      <c r="G81">
        <v>5.7000000000000002E-3</v>
      </c>
      <c r="H81">
        <v>1.2999999999999999E-2</v>
      </c>
      <c r="I81">
        <v>2.2499999999999999E-2</v>
      </c>
      <c r="J81">
        <v>3.5499999999999997E-2</v>
      </c>
      <c r="K81">
        <v>4.1200000000000001E-2</v>
      </c>
      <c r="L81">
        <v>1.3497405000000001E-2</v>
      </c>
      <c r="M81">
        <v>0.16056338000000001</v>
      </c>
    </row>
    <row r="82" spans="1:13" x14ac:dyDescent="0.45">
      <c r="A82" t="s">
        <v>286</v>
      </c>
      <c r="B82">
        <v>4</v>
      </c>
      <c r="C82">
        <v>1</v>
      </c>
      <c r="D82">
        <v>0</v>
      </c>
      <c r="E82">
        <v>35</v>
      </c>
      <c r="F82" t="s">
        <v>214</v>
      </c>
      <c r="G82">
        <v>7.0000000000000001E-3</v>
      </c>
      <c r="H82">
        <v>1.3299999999999999E-2</v>
      </c>
      <c r="I82">
        <v>0.02</v>
      </c>
      <c r="J82">
        <v>3.3300000000000003E-2</v>
      </c>
      <c r="K82">
        <v>4.0300000000000002E-2</v>
      </c>
      <c r="L82">
        <v>1.8969865999999998E-2</v>
      </c>
      <c r="M82">
        <v>0.21021021000000001</v>
      </c>
    </row>
    <row r="83" spans="1:13" x14ac:dyDescent="0.45">
      <c r="A83" t="s">
        <v>287</v>
      </c>
      <c r="B83">
        <v>4</v>
      </c>
      <c r="C83">
        <v>4</v>
      </c>
      <c r="D83">
        <v>0</v>
      </c>
      <c r="E83">
        <v>35</v>
      </c>
      <c r="F83" t="s">
        <v>214</v>
      </c>
      <c r="G83">
        <v>5.3E-3</v>
      </c>
      <c r="H83">
        <v>6.0000000000000001E-3</v>
      </c>
      <c r="I83">
        <v>1.5100000000000001E-2</v>
      </c>
      <c r="J83">
        <v>2.1100000000000001E-2</v>
      </c>
      <c r="K83">
        <v>2.64E-2</v>
      </c>
      <c r="L83">
        <v>1.4190669E-2</v>
      </c>
      <c r="M83">
        <v>0.25118483400000002</v>
      </c>
    </row>
    <row r="84" spans="1:13" x14ac:dyDescent="0.45">
      <c r="A84" t="s">
        <v>288</v>
      </c>
      <c r="B84">
        <v>4</v>
      </c>
      <c r="C84">
        <v>4</v>
      </c>
      <c r="D84">
        <v>0</v>
      </c>
      <c r="E84">
        <v>35</v>
      </c>
      <c r="F84" t="s">
        <v>214</v>
      </c>
      <c r="G84">
        <v>2.0999999999999999E-3</v>
      </c>
      <c r="H84">
        <v>2.2000000000000001E-3</v>
      </c>
      <c r="I84">
        <v>4.4999999999999997E-3</v>
      </c>
      <c r="J84">
        <v>6.7000000000000002E-3</v>
      </c>
      <c r="K84">
        <v>8.8000000000000005E-3</v>
      </c>
      <c r="L84">
        <v>-3.7850420000000002E-3</v>
      </c>
      <c r="M84">
        <v>0.31343283599999999</v>
      </c>
    </row>
    <row r="85" spans="1:13" x14ac:dyDescent="0.45">
      <c r="A85" t="s">
        <v>289</v>
      </c>
      <c r="B85">
        <v>4</v>
      </c>
      <c r="C85">
        <v>4</v>
      </c>
      <c r="D85">
        <v>0</v>
      </c>
      <c r="E85">
        <v>35</v>
      </c>
      <c r="F85" t="s">
        <v>214</v>
      </c>
      <c r="G85">
        <v>1.0999999999999999E-2</v>
      </c>
      <c r="H85">
        <v>1.9699999999999999E-2</v>
      </c>
      <c r="I85">
        <v>3.0599999999999999E-2</v>
      </c>
      <c r="J85">
        <v>5.0299999999999997E-2</v>
      </c>
      <c r="K85">
        <v>6.13E-2</v>
      </c>
      <c r="L85">
        <v>2.4802010999999999E-2</v>
      </c>
      <c r="M85">
        <v>0.218687873</v>
      </c>
    </row>
    <row r="86" spans="1:13" x14ac:dyDescent="0.45">
      <c r="A86" t="s">
        <v>290</v>
      </c>
      <c r="B86">
        <v>2</v>
      </c>
      <c r="C86">
        <v>1</v>
      </c>
      <c r="D86">
        <v>0</v>
      </c>
      <c r="E86">
        <v>35</v>
      </c>
      <c r="F86" t="s">
        <v>227</v>
      </c>
      <c r="G86">
        <v>2.0999999999999999E-3</v>
      </c>
      <c r="H86">
        <v>1.5E-3</v>
      </c>
      <c r="I86">
        <v>8.5000000000000006E-3</v>
      </c>
      <c r="J86">
        <v>0.01</v>
      </c>
      <c r="K86">
        <v>1.21E-2</v>
      </c>
      <c r="L86">
        <v>1.6765378000000001E-2</v>
      </c>
      <c r="M86">
        <v>0.21</v>
      </c>
    </row>
    <row r="87" spans="1:13" x14ac:dyDescent="0.45">
      <c r="A87" t="s">
        <v>291</v>
      </c>
      <c r="B87">
        <v>2</v>
      </c>
      <c r="C87">
        <v>1</v>
      </c>
      <c r="D87">
        <v>0</v>
      </c>
      <c r="E87">
        <v>35</v>
      </c>
      <c r="F87" t="s">
        <v>227</v>
      </c>
      <c r="G87">
        <v>3.0000000000000001E-3</v>
      </c>
      <c r="H87">
        <v>3.3E-3</v>
      </c>
      <c r="I87">
        <v>7.3000000000000001E-3</v>
      </c>
      <c r="J87">
        <v>1.06E-2</v>
      </c>
      <c r="K87">
        <v>1.3599999999999999E-2</v>
      </c>
      <c r="L87">
        <v>2.2346789999999998E-2</v>
      </c>
      <c r="M87">
        <v>0.28301886799999998</v>
      </c>
    </row>
    <row r="88" spans="1:13" x14ac:dyDescent="0.45">
      <c r="A88" t="s">
        <v>292</v>
      </c>
      <c r="B88">
        <v>2</v>
      </c>
      <c r="C88">
        <v>1</v>
      </c>
      <c r="D88">
        <v>0</v>
      </c>
      <c r="E88">
        <v>35</v>
      </c>
      <c r="F88" t="s">
        <v>227</v>
      </c>
      <c r="G88">
        <v>4.0000000000000001E-3</v>
      </c>
      <c r="H88">
        <v>4.1999999999999997E-3</v>
      </c>
      <c r="I88">
        <v>4.8999999999999998E-3</v>
      </c>
      <c r="J88">
        <v>9.1000000000000004E-3</v>
      </c>
      <c r="K88">
        <v>1.3100000000000001E-2</v>
      </c>
      <c r="L88">
        <v>1.9196068E-2</v>
      </c>
      <c r="M88">
        <v>0.43956044</v>
      </c>
    </row>
    <row r="89" spans="1:13" x14ac:dyDescent="0.45">
      <c r="A89" t="s">
        <v>293</v>
      </c>
      <c r="B89">
        <v>2</v>
      </c>
      <c r="C89">
        <v>4</v>
      </c>
      <c r="D89">
        <v>0</v>
      </c>
      <c r="E89">
        <v>35</v>
      </c>
      <c r="F89" t="s">
        <v>227</v>
      </c>
      <c r="G89">
        <v>2.8999999999999998E-3</v>
      </c>
      <c r="H89">
        <v>6.6E-3</v>
      </c>
      <c r="I89">
        <v>1.1900000000000001E-2</v>
      </c>
      <c r="J89">
        <v>1.8499999999999999E-2</v>
      </c>
      <c r="K89">
        <v>2.1399999999999999E-2</v>
      </c>
      <c r="L89">
        <v>1.8819795E-2</v>
      </c>
      <c r="M89">
        <v>0.156756757</v>
      </c>
    </row>
    <row r="90" spans="1:13" x14ac:dyDescent="0.45">
      <c r="A90" t="s">
        <v>294</v>
      </c>
      <c r="B90">
        <v>2</v>
      </c>
      <c r="C90">
        <v>4</v>
      </c>
      <c r="D90">
        <v>0</v>
      </c>
      <c r="E90">
        <v>35</v>
      </c>
      <c r="F90" t="s">
        <v>227</v>
      </c>
      <c r="G90">
        <v>8.8999999999999999E-3</v>
      </c>
      <c r="H90">
        <v>1.03E-2</v>
      </c>
      <c r="I90">
        <v>2.5999999999999999E-2</v>
      </c>
      <c r="J90">
        <v>3.6299999999999999E-2</v>
      </c>
      <c r="K90">
        <v>4.5199999999999997E-2</v>
      </c>
      <c r="L90">
        <v>2.7115574E-2</v>
      </c>
      <c r="M90">
        <v>0.245179063</v>
      </c>
    </row>
    <row r="91" spans="1:13" x14ac:dyDescent="0.45">
      <c r="A91" t="s">
        <v>295</v>
      </c>
      <c r="B91">
        <v>2</v>
      </c>
      <c r="C91">
        <v>4</v>
      </c>
      <c r="D91">
        <v>0</v>
      </c>
      <c r="E91">
        <v>35</v>
      </c>
      <c r="F91" t="s">
        <v>227</v>
      </c>
      <c r="G91">
        <v>6.4000000000000003E-3</v>
      </c>
      <c r="H91">
        <v>6.1000000000000004E-3</v>
      </c>
      <c r="I91">
        <v>2.2800000000000001E-2</v>
      </c>
      <c r="J91">
        <v>2.8899999999999999E-2</v>
      </c>
      <c r="K91">
        <v>3.5299999999999998E-2</v>
      </c>
      <c r="L91">
        <v>2.5329701E-2</v>
      </c>
      <c r="M91">
        <v>0.221453287</v>
      </c>
    </row>
    <row r="92" spans="1:13" x14ac:dyDescent="0.45">
      <c r="A92" t="s">
        <v>296</v>
      </c>
      <c r="B92">
        <v>4</v>
      </c>
      <c r="C92">
        <v>1</v>
      </c>
      <c r="D92">
        <v>0</v>
      </c>
      <c r="E92">
        <v>35</v>
      </c>
      <c r="F92" t="s">
        <v>227</v>
      </c>
      <c r="G92">
        <v>1.9E-3</v>
      </c>
      <c r="H92">
        <v>7.6E-3</v>
      </c>
      <c r="I92">
        <v>1.54E-2</v>
      </c>
      <c r="J92">
        <v>2.3E-2</v>
      </c>
      <c r="K92">
        <v>2.4899999999999999E-2</v>
      </c>
      <c r="L92">
        <v>1.5986507E-2</v>
      </c>
      <c r="M92">
        <v>8.2608695999999995E-2</v>
      </c>
    </row>
    <row r="93" spans="1:13" x14ac:dyDescent="0.45">
      <c r="A93" t="s">
        <v>297</v>
      </c>
      <c r="B93">
        <v>4</v>
      </c>
      <c r="C93">
        <v>1</v>
      </c>
      <c r="D93">
        <v>0</v>
      </c>
      <c r="E93">
        <v>35</v>
      </c>
      <c r="F93" t="s">
        <v>227</v>
      </c>
      <c r="G93">
        <v>2.7000000000000001E-3</v>
      </c>
      <c r="H93">
        <v>3.5000000000000001E-3</v>
      </c>
      <c r="I93">
        <v>7.4999999999999997E-3</v>
      </c>
      <c r="J93">
        <v>1.0999999999999999E-2</v>
      </c>
      <c r="K93">
        <v>1.37E-2</v>
      </c>
      <c r="L93">
        <v>1.8865995E-2</v>
      </c>
      <c r="M93">
        <v>0.245454545</v>
      </c>
    </row>
    <row r="94" spans="1:13" x14ac:dyDescent="0.45">
      <c r="A94" t="s">
        <v>298</v>
      </c>
      <c r="B94">
        <v>4</v>
      </c>
      <c r="C94">
        <v>1</v>
      </c>
      <c r="D94">
        <v>0</v>
      </c>
      <c r="E94">
        <v>35</v>
      </c>
      <c r="F94" t="s">
        <v>227</v>
      </c>
      <c r="G94">
        <v>5.1000000000000004E-3</v>
      </c>
      <c r="H94">
        <v>5.5999999999999999E-3</v>
      </c>
      <c r="I94">
        <v>4.0000000000000001E-3</v>
      </c>
      <c r="J94">
        <v>9.5999999999999992E-3</v>
      </c>
      <c r="K94">
        <v>1.47E-2</v>
      </c>
      <c r="L94">
        <v>2.0443686999999999E-2</v>
      </c>
      <c r="M94">
        <v>0.53125</v>
      </c>
    </row>
    <row r="95" spans="1:13" x14ac:dyDescent="0.45">
      <c r="A95" t="s">
        <v>299</v>
      </c>
      <c r="B95">
        <v>4</v>
      </c>
      <c r="C95">
        <v>4</v>
      </c>
      <c r="D95">
        <v>0</v>
      </c>
      <c r="E95">
        <v>35</v>
      </c>
      <c r="F95" t="s">
        <v>227</v>
      </c>
      <c r="G95">
        <v>6.0000000000000001E-3</v>
      </c>
      <c r="H95">
        <v>7.7000000000000002E-3</v>
      </c>
      <c r="I95">
        <v>1.2500000000000001E-2</v>
      </c>
      <c r="J95">
        <v>2.0199999999999999E-2</v>
      </c>
      <c r="K95">
        <v>2.6200000000000001E-2</v>
      </c>
      <c r="L95">
        <v>2.2593388999999998E-2</v>
      </c>
      <c r="M95">
        <v>0.29702970299999998</v>
      </c>
    </row>
    <row r="96" spans="1:13" x14ac:dyDescent="0.45">
      <c r="A96" t="s">
        <v>300</v>
      </c>
      <c r="B96">
        <v>4</v>
      </c>
      <c r="C96">
        <v>4</v>
      </c>
      <c r="D96">
        <v>0</v>
      </c>
      <c r="E96">
        <v>35</v>
      </c>
      <c r="F96" t="s">
        <v>227</v>
      </c>
      <c r="G96">
        <v>1.9E-3</v>
      </c>
      <c r="H96">
        <v>1.1999999999999999E-3</v>
      </c>
      <c r="I96">
        <v>1.9E-3</v>
      </c>
      <c r="J96">
        <v>3.0999999999999999E-3</v>
      </c>
      <c r="K96">
        <v>5.0000000000000001E-3</v>
      </c>
      <c r="L96">
        <v>-2.7030719999999999E-3</v>
      </c>
      <c r="M96">
        <v>0.61290322600000002</v>
      </c>
    </row>
    <row r="97" spans="1:13" x14ac:dyDescent="0.45">
      <c r="A97" t="s">
        <v>301</v>
      </c>
      <c r="B97">
        <v>4</v>
      </c>
      <c r="C97">
        <v>4</v>
      </c>
      <c r="D97">
        <v>0</v>
      </c>
      <c r="E97">
        <v>35</v>
      </c>
      <c r="F97" t="s">
        <v>227</v>
      </c>
      <c r="G97">
        <v>4.4999999999999997E-3</v>
      </c>
      <c r="H97">
        <v>9.9000000000000008E-3</v>
      </c>
      <c r="I97">
        <v>8.8000000000000005E-3</v>
      </c>
      <c r="J97">
        <v>1.8700000000000001E-2</v>
      </c>
      <c r="K97">
        <v>2.3199999999999998E-2</v>
      </c>
      <c r="L97">
        <v>2.8826612000000001E-2</v>
      </c>
      <c r="M97">
        <v>0.24064171100000001</v>
      </c>
    </row>
    <row r="98" spans="1:13" x14ac:dyDescent="0.45">
      <c r="A98" t="s">
        <v>302</v>
      </c>
      <c r="B98">
        <v>2</v>
      </c>
      <c r="C98">
        <v>1</v>
      </c>
      <c r="D98">
        <v>0</v>
      </c>
      <c r="E98">
        <v>35</v>
      </c>
      <c r="F98" t="s">
        <v>114</v>
      </c>
      <c r="G98">
        <v>2.7000000000000001E-3</v>
      </c>
      <c r="H98">
        <v>3.5000000000000001E-3</v>
      </c>
      <c r="I98">
        <v>8.8000000000000005E-3</v>
      </c>
      <c r="J98">
        <v>1.23E-2</v>
      </c>
      <c r="K98">
        <v>1.4999999999999999E-2</v>
      </c>
      <c r="L98">
        <v>2.2815314999999999E-2</v>
      </c>
      <c r="M98">
        <v>0.21951219499999999</v>
      </c>
    </row>
    <row r="99" spans="1:13" x14ac:dyDescent="0.45">
      <c r="A99" t="s">
        <v>303</v>
      </c>
      <c r="B99">
        <v>2</v>
      </c>
      <c r="C99">
        <v>1</v>
      </c>
      <c r="D99">
        <v>0</v>
      </c>
      <c r="E99">
        <v>35</v>
      </c>
      <c r="F99" t="s">
        <v>114</v>
      </c>
      <c r="G99">
        <v>2.8999999999999998E-3</v>
      </c>
      <c r="H99">
        <v>4.8999999999999998E-3</v>
      </c>
      <c r="I99">
        <v>5.1999999999999998E-3</v>
      </c>
      <c r="J99">
        <v>1.01E-2</v>
      </c>
      <c r="K99">
        <v>1.2999999999999999E-2</v>
      </c>
      <c r="L99">
        <v>2.1352382999999999E-2</v>
      </c>
      <c r="M99">
        <v>0.28712871299999998</v>
      </c>
    </row>
    <row r="100" spans="1:13" x14ac:dyDescent="0.45">
      <c r="A100" t="s">
        <v>304</v>
      </c>
      <c r="B100">
        <v>2</v>
      </c>
      <c r="C100">
        <v>1</v>
      </c>
      <c r="D100">
        <v>0</v>
      </c>
      <c r="E100">
        <v>35</v>
      </c>
      <c r="F100" t="s">
        <v>114</v>
      </c>
      <c r="G100">
        <v>5.3E-3</v>
      </c>
      <c r="H100">
        <v>8.5000000000000006E-3</v>
      </c>
      <c r="I100">
        <v>8.8999999999999999E-3</v>
      </c>
      <c r="J100">
        <v>1.7399999999999999E-2</v>
      </c>
      <c r="K100">
        <v>2.2700000000000001E-2</v>
      </c>
      <c r="L100">
        <v>2.2971207E-2</v>
      </c>
      <c r="M100">
        <v>0.304597701</v>
      </c>
    </row>
    <row r="101" spans="1:13" x14ac:dyDescent="0.45">
      <c r="A101" t="s">
        <v>138</v>
      </c>
      <c r="B101">
        <v>2</v>
      </c>
      <c r="C101">
        <v>4</v>
      </c>
      <c r="D101">
        <v>0</v>
      </c>
      <c r="E101">
        <v>35</v>
      </c>
      <c r="F101" t="s">
        <v>114</v>
      </c>
      <c r="G101">
        <v>3.5000000000000001E-3</v>
      </c>
      <c r="H101">
        <v>2.0999999999999999E-3</v>
      </c>
      <c r="I101">
        <v>7.1000000000000004E-3</v>
      </c>
      <c r="J101">
        <v>9.1999999999999998E-3</v>
      </c>
      <c r="K101">
        <v>1.2699999999999999E-2</v>
      </c>
      <c r="L101">
        <v>7.5607260000000003E-3</v>
      </c>
      <c r="M101">
        <v>0.380434783</v>
      </c>
    </row>
    <row r="102" spans="1:13" x14ac:dyDescent="0.45">
      <c r="A102" t="s">
        <v>139</v>
      </c>
      <c r="B102">
        <v>2</v>
      </c>
      <c r="C102">
        <v>4</v>
      </c>
      <c r="D102">
        <v>0</v>
      </c>
      <c r="E102">
        <v>35</v>
      </c>
      <c r="F102" t="s">
        <v>114</v>
      </c>
      <c r="G102">
        <v>4.3E-3</v>
      </c>
      <c r="H102">
        <v>5.0000000000000001E-3</v>
      </c>
      <c r="I102">
        <v>1.06E-2</v>
      </c>
      <c r="J102">
        <v>1.5599999999999999E-2</v>
      </c>
      <c r="K102">
        <v>1.9900000000000001E-2</v>
      </c>
      <c r="L102">
        <v>1.7022198999999998E-2</v>
      </c>
      <c r="M102">
        <v>0.27564102600000001</v>
      </c>
    </row>
    <row r="103" spans="1:13" x14ac:dyDescent="0.45">
      <c r="A103" t="s">
        <v>140</v>
      </c>
      <c r="B103">
        <v>2</v>
      </c>
      <c r="C103">
        <v>4</v>
      </c>
      <c r="D103">
        <v>0</v>
      </c>
      <c r="E103">
        <v>35</v>
      </c>
      <c r="F103" t="s">
        <v>114</v>
      </c>
      <c r="G103">
        <v>2.5000000000000001E-3</v>
      </c>
      <c r="H103">
        <v>3.5999999999999999E-3</v>
      </c>
      <c r="I103">
        <v>7.9000000000000008E-3</v>
      </c>
      <c r="J103">
        <v>1.15E-2</v>
      </c>
      <c r="K103">
        <v>1.4E-2</v>
      </c>
      <c r="L103">
        <v>2.4186688000000001E-2</v>
      </c>
      <c r="M103">
        <v>0.21739130400000001</v>
      </c>
    </row>
    <row r="104" spans="1:13" x14ac:dyDescent="0.45">
      <c r="A104" t="s">
        <v>305</v>
      </c>
      <c r="B104">
        <v>4</v>
      </c>
      <c r="C104">
        <v>1</v>
      </c>
      <c r="D104">
        <v>0</v>
      </c>
      <c r="E104">
        <v>35</v>
      </c>
      <c r="F104" t="s">
        <v>114</v>
      </c>
      <c r="G104">
        <v>1.4E-3</v>
      </c>
      <c r="H104">
        <v>1.6999999999999999E-3</v>
      </c>
      <c r="I104">
        <v>3.7000000000000002E-3</v>
      </c>
      <c r="J104">
        <v>5.4000000000000003E-3</v>
      </c>
      <c r="K104">
        <v>6.7999999999999996E-3</v>
      </c>
      <c r="L104">
        <v>5.1778650000000002E-3</v>
      </c>
      <c r="M104">
        <v>0.25925925900000002</v>
      </c>
    </row>
    <row r="105" spans="1:13" x14ac:dyDescent="0.45">
      <c r="A105" t="s">
        <v>306</v>
      </c>
      <c r="B105">
        <v>4</v>
      </c>
      <c r="C105">
        <v>1</v>
      </c>
      <c r="D105">
        <v>0</v>
      </c>
      <c r="E105">
        <v>35</v>
      </c>
      <c r="F105" t="s">
        <v>114</v>
      </c>
      <c r="G105">
        <v>3.8999999999999998E-3</v>
      </c>
      <c r="H105">
        <v>4.8999999999999998E-3</v>
      </c>
      <c r="I105">
        <v>9.2999999999999992E-3</v>
      </c>
      <c r="J105">
        <v>1.4200000000000001E-2</v>
      </c>
      <c r="K105">
        <v>1.8100000000000002E-2</v>
      </c>
      <c r="L105">
        <v>1.6671722E-2</v>
      </c>
      <c r="M105">
        <v>0.27464788699999998</v>
      </c>
    </row>
    <row r="106" spans="1:13" x14ac:dyDescent="0.45">
      <c r="A106" t="s">
        <v>307</v>
      </c>
      <c r="B106">
        <v>4</v>
      </c>
      <c r="C106">
        <v>1</v>
      </c>
      <c r="D106">
        <v>0</v>
      </c>
      <c r="E106">
        <v>35</v>
      </c>
      <c r="F106" t="s">
        <v>114</v>
      </c>
      <c r="G106">
        <v>5.1999999999999998E-3</v>
      </c>
      <c r="H106">
        <v>3.7000000000000002E-3</v>
      </c>
      <c r="I106">
        <v>5.1000000000000004E-3</v>
      </c>
      <c r="J106">
        <v>8.8000000000000005E-3</v>
      </c>
      <c r="K106">
        <v>1.4E-2</v>
      </c>
      <c r="L106">
        <v>2.48536E-2</v>
      </c>
      <c r="M106">
        <v>0.590909091</v>
      </c>
    </row>
    <row r="107" spans="1:13" x14ac:dyDescent="0.45">
      <c r="A107" t="s">
        <v>146</v>
      </c>
      <c r="B107">
        <v>4</v>
      </c>
      <c r="C107">
        <v>4</v>
      </c>
      <c r="D107">
        <v>0</v>
      </c>
      <c r="E107">
        <v>35</v>
      </c>
      <c r="F107" t="s">
        <v>114</v>
      </c>
      <c r="G107">
        <v>1.9E-3</v>
      </c>
      <c r="H107">
        <v>2.8E-3</v>
      </c>
      <c r="I107">
        <v>6.1999999999999998E-3</v>
      </c>
      <c r="J107">
        <v>8.9999999999999993E-3</v>
      </c>
      <c r="K107">
        <v>1.09E-2</v>
      </c>
      <c r="L107">
        <v>1.2361877E-2</v>
      </c>
      <c r="M107">
        <v>0.21111111099999999</v>
      </c>
    </row>
    <row r="108" spans="1:13" x14ac:dyDescent="0.45">
      <c r="A108" t="s">
        <v>147</v>
      </c>
      <c r="B108">
        <v>4</v>
      </c>
      <c r="C108">
        <v>4</v>
      </c>
      <c r="D108">
        <v>0</v>
      </c>
      <c r="E108">
        <v>35</v>
      </c>
      <c r="F108" t="s">
        <v>114</v>
      </c>
      <c r="G108">
        <v>3.8999999999999998E-3</v>
      </c>
      <c r="H108">
        <v>9.4000000000000004E-3</v>
      </c>
      <c r="I108">
        <v>7.9000000000000008E-3</v>
      </c>
      <c r="J108">
        <v>1.7299999999999999E-2</v>
      </c>
      <c r="K108">
        <v>2.12E-2</v>
      </c>
      <c r="L108">
        <v>1.8226554999999998E-2</v>
      </c>
      <c r="M108">
        <v>0.225433526</v>
      </c>
    </row>
    <row r="109" spans="1:13" x14ac:dyDescent="0.45">
      <c r="A109" t="s">
        <v>148</v>
      </c>
      <c r="B109">
        <v>4</v>
      </c>
      <c r="C109">
        <v>4</v>
      </c>
      <c r="D109">
        <v>0</v>
      </c>
      <c r="E109">
        <v>35</v>
      </c>
      <c r="F109" t="s">
        <v>114</v>
      </c>
      <c r="G109">
        <v>4.1000000000000003E-3</v>
      </c>
      <c r="H109">
        <v>5.3E-3</v>
      </c>
      <c r="I109">
        <v>0.01</v>
      </c>
      <c r="J109">
        <v>1.5299999999999999E-2</v>
      </c>
      <c r="K109">
        <v>1.9400000000000001E-2</v>
      </c>
      <c r="L109">
        <v>2.4492646999999999E-2</v>
      </c>
      <c r="M109">
        <v>0.26797385600000001</v>
      </c>
    </row>
    <row r="110" spans="1:13" x14ac:dyDescent="0.45">
      <c r="A110" t="s">
        <v>308</v>
      </c>
      <c r="B110">
        <v>3</v>
      </c>
      <c r="C110">
        <v>2</v>
      </c>
      <c r="D110">
        <v>8</v>
      </c>
      <c r="E110">
        <v>25</v>
      </c>
      <c r="F110" t="s">
        <v>214</v>
      </c>
      <c r="G110">
        <v>7.1999999999999998E-3</v>
      </c>
      <c r="H110">
        <v>6.8999999999999999E-3</v>
      </c>
      <c r="I110">
        <v>5.0000000000000001E-3</v>
      </c>
      <c r="J110">
        <v>1.1900000000000001E-2</v>
      </c>
      <c r="K110">
        <v>1.9099999999999999E-2</v>
      </c>
      <c r="L110">
        <v>1.1632574E-2</v>
      </c>
      <c r="M110">
        <v>0.60504201700000004</v>
      </c>
    </row>
    <row r="111" spans="1:13" x14ac:dyDescent="0.45">
      <c r="A111" t="s">
        <v>309</v>
      </c>
      <c r="B111">
        <v>3</v>
      </c>
      <c r="C111">
        <v>2</v>
      </c>
      <c r="D111">
        <v>8</v>
      </c>
      <c r="E111">
        <v>25</v>
      </c>
      <c r="F111" t="s">
        <v>214</v>
      </c>
      <c r="G111">
        <v>8.2000000000000007E-3</v>
      </c>
      <c r="H111">
        <v>6.4999999999999997E-3</v>
      </c>
      <c r="I111">
        <v>9.4000000000000004E-3</v>
      </c>
      <c r="J111">
        <v>1.5900000000000001E-2</v>
      </c>
      <c r="K111">
        <v>2.41E-2</v>
      </c>
      <c r="L111">
        <v>2.0124725999999999E-2</v>
      </c>
      <c r="M111">
        <v>0.51572326999999996</v>
      </c>
    </row>
    <row r="112" spans="1:13" x14ac:dyDescent="0.45">
      <c r="A112" t="s">
        <v>310</v>
      </c>
      <c r="B112">
        <v>3</v>
      </c>
      <c r="C112">
        <v>2</v>
      </c>
      <c r="D112">
        <v>8</v>
      </c>
      <c r="E112">
        <v>25</v>
      </c>
      <c r="F112" t="s">
        <v>214</v>
      </c>
      <c r="G112">
        <v>1.5800000000000002E-2</v>
      </c>
      <c r="H112">
        <v>1.2E-2</v>
      </c>
      <c r="I112">
        <v>1.7100000000000001E-2</v>
      </c>
      <c r="J112">
        <v>2.9100000000000001E-2</v>
      </c>
      <c r="K112">
        <v>4.4900000000000002E-2</v>
      </c>
      <c r="L112">
        <v>1.3646831999999999E-2</v>
      </c>
      <c r="M112">
        <v>0.54295532599999996</v>
      </c>
    </row>
    <row r="113" spans="1:13" x14ac:dyDescent="0.45">
      <c r="A113" t="s">
        <v>311</v>
      </c>
      <c r="B113">
        <v>3</v>
      </c>
      <c r="C113">
        <v>3</v>
      </c>
      <c r="D113">
        <v>8</v>
      </c>
      <c r="E113">
        <v>25</v>
      </c>
      <c r="F113" t="s">
        <v>214</v>
      </c>
      <c r="G113">
        <v>1.9E-3</v>
      </c>
      <c r="H113">
        <v>2.7000000000000001E-3</v>
      </c>
      <c r="I113">
        <v>3.2000000000000002E-3</v>
      </c>
      <c r="J113">
        <v>5.8999999999999999E-3</v>
      </c>
      <c r="K113">
        <v>7.7999999999999996E-3</v>
      </c>
      <c r="L113">
        <v>1.5358192999999999E-2</v>
      </c>
      <c r="M113">
        <v>0.32203389799999999</v>
      </c>
    </row>
    <row r="114" spans="1:13" x14ac:dyDescent="0.45">
      <c r="A114" t="s">
        <v>312</v>
      </c>
      <c r="B114">
        <v>3</v>
      </c>
      <c r="C114">
        <v>3</v>
      </c>
      <c r="D114">
        <v>8</v>
      </c>
      <c r="E114">
        <v>25</v>
      </c>
      <c r="F114" t="s">
        <v>214</v>
      </c>
      <c r="G114">
        <v>5.7999999999999996E-3</v>
      </c>
      <c r="H114">
        <v>9.1000000000000004E-3</v>
      </c>
      <c r="I114">
        <v>2.1999999999999999E-2</v>
      </c>
      <c r="J114">
        <v>3.1099999999999999E-2</v>
      </c>
      <c r="K114">
        <v>3.6900000000000002E-2</v>
      </c>
      <c r="L114">
        <v>1.5304033999999999E-2</v>
      </c>
      <c r="M114">
        <v>0.18649517700000001</v>
      </c>
    </row>
    <row r="115" spans="1:13" x14ac:dyDescent="0.45">
      <c r="A115" t="s">
        <v>313</v>
      </c>
      <c r="B115">
        <v>3</v>
      </c>
      <c r="C115">
        <v>3</v>
      </c>
      <c r="D115">
        <v>8</v>
      </c>
      <c r="E115">
        <v>25</v>
      </c>
      <c r="F115" t="s">
        <v>214</v>
      </c>
      <c r="G115">
        <v>7.7999999999999996E-3</v>
      </c>
      <c r="H115">
        <v>8.0000000000000002E-3</v>
      </c>
      <c r="I115">
        <v>1.9800000000000002E-2</v>
      </c>
      <c r="J115">
        <v>2.7799999999999998E-2</v>
      </c>
      <c r="K115">
        <v>3.56E-2</v>
      </c>
      <c r="L115">
        <v>1.7858300000000001E-2</v>
      </c>
      <c r="M115">
        <v>0.28057554000000001</v>
      </c>
    </row>
    <row r="116" spans="1:13" x14ac:dyDescent="0.45">
      <c r="A116" t="s">
        <v>314</v>
      </c>
      <c r="B116">
        <v>6</v>
      </c>
      <c r="C116">
        <v>2</v>
      </c>
      <c r="D116">
        <v>8</v>
      </c>
      <c r="E116">
        <v>25</v>
      </c>
      <c r="F116" t="s">
        <v>214</v>
      </c>
      <c r="G116">
        <v>6.7999999999999996E-3</v>
      </c>
      <c r="H116">
        <v>7.0000000000000001E-3</v>
      </c>
      <c r="I116">
        <v>1.52E-2</v>
      </c>
      <c r="J116">
        <v>2.2200000000000001E-2</v>
      </c>
      <c r="K116">
        <v>2.9000000000000001E-2</v>
      </c>
      <c r="L116">
        <v>1.9308470000000001E-2</v>
      </c>
      <c r="M116">
        <v>0.30630630599999997</v>
      </c>
    </row>
    <row r="117" spans="1:13" x14ac:dyDescent="0.45">
      <c r="A117" t="s">
        <v>315</v>
      </c>
      <c r="B117">
        <v>6</v>
      </c>
      <c r="C117">
        <v>2</v>
      </c>
      <c r="D117">
        <v>8</v>
      </c>
      <c r="E117">
        <v>25</v>
      </c>
      <c r="F117" t="s">
        <v>214</v>
      </c>
      <c r="G117">
        <v>1.1900000000000001E-2</v>
      </c>
      <c r="H117">
        <v>1.66E-2</v>
      </c>
      <c r="I117">
        <v>3.1600000000000003E-2</v>
      </c>
      <c r="J117">
        <v>4.82E-2</v>
      </c>
      <c r="K117">
        <v>6.0100000000000001E-2</v>
      </c>
      <c r="L117">
        <v>2.0214897999999999E-2</v>
      </c>
      <c r="M117">
        <v>0.24688796700000001</v>
      </c>
    </row>
    <row r="118" spans="1:13" x14ac:dyDescent="0.45">
      <c r="A118" t="s">
        <v>316</v>
      </c>
      <c r="B118">
        <v>6</v>
      </c>
      <c r="C118">
        <v>2</v>
      </c>
      <c r="D118">
        <v>8</v>
      </c>
      <c r="E118">
        <v>25</v>
      </c>
      <c r="F118" t="s">
        <v>214</v>
      </c>
      <c r="G118">
        <v>9.7000000000000003E-3</v>
      </c>
      <c r="H118">
        <v>8.6999999999999994E-3</v>
      </c>
      <c r="I118">
        <v>1.46E-2</v>
      </c>
      <c r="J118">
        <v>2.3300000000000001E-2</v>
      </c>
      <c r="K118">
        <v>3.3000000000000002E-2</v>
      </c>
      <c r="L118">
        <v>2.0980947E-2</v>
      </c>
      <c r="M118">
        <v>0.41630901300000001</v>
      </c>
    </row>
    <row r="119" spans="1:13" x14ac:dyDescent="0.45">
      <c r="A119" t="s">
        <v>317</v>
      </c>
      <c r="B119">
        <v>6</v>
      </c>
      <c r="C119">
        <v>3</v>
      </c>
      <c r="D119">
        <v>8</v>
      </c>
      <c r="E119">
        <v>25</v>
      </c>
      <c r="F119" t="s">
        <v>214</v>
      </c>
      <c r="G119">
        <v>6.7000000000000002E-3</v>
      </c>
      <c r="H119">
        <v>1.14E-2</v>
      </c>
      <c r="I119">
        <v>2.1299999999999999E-2</v>
      </c>
      <c r="J119">
        <v>3.27E-2</v>
      </c>
      <c r="K119">
        <v>3.9399999999999998E-2</v>
      </c>
      <c r="L119">
        <v>1.9812237E-2</v>
      </c>
      <c r="M119">
        <v>0.20489296600000001</v>
      </c>
    </row>
    <row r="120" spans="1:13" x14ac:dyDescent="0.45">
      <c r="A120" t="s">
        <v>318</v>
      </c>
      <c r="B120">
        <v>6</v>
      </c>
      <c r="C120">
        <v>3</v>
      </c>
      <c r="D120">
        <v>8</v>
      </c>
      <c r="E120">
        <v>25</v>
      </c>
      <c r="F120" t="s">
        <v>214</v>
      </c>
      <c r="G120">
        <v>1.14E-2</v>
      </c>
      <c r="H120">
        <v>1.89E-2</v>
      </c>
      <c r="I120">
        <v>2.1700000000000001E-2</v>
      </c>
      <c r="J120">
        <v>4.0599999999999997E-2</v>
      </c>
      <c r="K120">
        <v>5.1999999999999998E-2</v>
      </c>
      <c r="L120">
        <v>1.9079042000000001E-2</v>
      </c>
      <c r="M120">
        <v>0.28078817700000003</v>
      </c>
    </row>
    <row r="121" spans="1:13" x14ac:dyDescent="0.45">
      <c r="A121" t="s">
        <v>319</v>
      </c>
      <c r="B121">
        <v>6</v>
      </c>
      <c r="C121">
        <v>3</v>
      </c>
      <c r="D121">
        <v>8</v>
      </c>
      <c r="E121">
        <v>25</v>
      </c>
      <c r="F121" t="s">
        <v>214</v>
      </c>
      <c r="G121">
        <v>4.1999999999999997E-3</v>
      </c>
      <c r="H121">
        <v>1.12E-2</v>
      </c>
      <c r="I121">
        <v>1.09E-2</v>
      </c>
      <c r="J121">
        <v>2.2100000000000002E-2</v>
      </c>
      <c r="K121">
        <v>2.63E-2</v>
      </c>
      <c r="L121">
        <v>8.9610139999999998E-3</v>
      </c>
      <c r="M121">
        <v>0.190045249</v>
      </c>
    </row>
    <row r="122" spans="1:13" x14ac:dyDescent="0.45">
      <c r="A122" t="s">
        <v>320</v>
      </c>
      <c r="B122">
        <v>3</v>
      </c>
      <c r="C122">
        <v>2</v>
      </c>
      <c r="D122">
        <v>8</v>
      </c>
      <c r="E122">
        <v>25</v>
      </c>
      <c r="F122" t="s">
        <v>227</v>
      </c>
      <c r="G122">
        <v>2.7000000000000001E-3</v>
      </c>
      <c r="H122">
        <v>6.4000000000000003E-3</v>
      </c>
      <c r="I122">
        <v>8.0000000000000002E-3</v>
      </c>
      <c r="J122">
        <v>1.44E-2</v>
      </c>
      <c r="K122">
        <v>1.7100000000000001E-2</v>
      </c>
      <c r="L122">
        <v>8.7042170000000002E-3</v>
      </c>
      <c r="M122">
        <v>0.1875</v>
      </c>
    </row>
    <row r="123" spans="1:13" x14ac:dyDescent="0.45">
      <c r="A123" t="s">
        <v>321</v>
      </c>
      <c r="B123">
        <v>3</v>
      </c>
      <c r="C123">
        <v>2</v>
      </c>
      <c r="D123">
        <v>8</v>
      </c>
      <c r="E123">
        <v>25</v>
      </c>
      <c r="F123" t="s">
        <v>227</v>
      </c>
      <c r="G123">
        <v>3.0000000000000001E-3</v>
      </c>
      <c r="H123">
        <v>5.0000000000000001E-3</v>
      </c>
      <c r="I123">
        <v>9.1999999999999998E-3</v>
      </c>
      <c r="J123">
        <v>1.4200000000000001E-2</v>
      </c>
      <c r="K123">
        <v>1.72E-2</v>
      </c>
      <c r="L123">
        <v>2.0580423E-2</v>
      </c>
      <c r="M123">
        <v>0.211267606</v>
      </c>
    </row>
    <row r="124" spans="1:13" x14ac:dyDescent="0.45">
      <c r="A124" t="s">
        <v>322</v>
      </c>
      <c r="B124">
        <v>3</v>
      </c>
      <c r="C124">
        <v>2</v>
      </c>
      <c r="D124">
        <v>8</v>
      </c>
      <c r="E124">
        <v>25</v>
      </c>
      <c r="F124" t="s">
        <v>227</v>
      </c>
      <c r="G124">
        <v>4.0000000000000001E-3</v>
      </c>
      <c r="H124">
        <v>4.3E-3</v>
      </c>
      <c r="I124">
        <v>6.0000000000000001E-3</v>
      </c>
      <c r="J124">
        <v>1.03E-2</v>
      </c>
      <c r="K124">
        <v>1.43E-2</v>
      </c>
      <c r="L124">
        <v>1.6810387E-2</v>
      </c>
      <c r="M124">
        <v>0.38834951499999998</v>
      </c>
    </row>
    <row r="125" spans="1:13" x14ac:dyDescent="0.45">
      <c r="A125" t="s">
        <v>323</v>
      </c>
      <c r="B125">
        <v>3</v>
      </c>
      <c r="C125">
        <v>3</v>
      </c>
      <c r="D125">
        <v>8</v>
      </c>
      <c r="E125">
        <v>25</v>
      </c>
      <c r="F125" t="s">
        <v>227</v>
      </c>
      <c r="G125">
        <v>4.8999999999999998E-3</v>
      </c>
      <c r="H125">
        <v>5.4000000000000003E-3</v>
      </c>
      <c r="I125">
        <v>1.5800000000000002E-2</v>
      </c>
      <c r="J125">
        <v>2.12E-2</v>
      </c>
      <c r="K125">
        <v>2.6100000000000002E-2</v>
      </c>
      <c r="L125">
        <v>2.3193357000000001E-2</v>
      </c>
      <c r="M125">
        <v>0.23113207499999999</v>
      </c>
    </row>
    <row r="126" spans="1:13" x14ac:dyDescent="0.45">
      <c r="A126" t="s">
        <v>324</v>
      </c>
      <c r="B126">
        <v>3</v>
      </c>
      <c r="C126">
        <v>3</v>
      </c>
      <c r="D126">
        <v>8</v>
      </c>
      <c r="E126">
        <v>25</v>
      </c>
      <c r="F126" t="s">
        <v>227</v>
      </c>
      <c r="G126">
        <v>7.1999999999999998E-3</v>
      </c>
      <c r="H126">
        <v>5.7000000000000002E-3</v>
      </c>
      <c r="I126">
        <v>1.9800000000000002E-2</v>
      </c>
      <c r="J126">
        <v>2.5499999999999998E-2</v>
      </c>
      <c r="K126">
        <v>3.27E-2</v>
      </c>
      <c r="L126">
        <v>2.8639688999999999E-2</v>
      </c>
      <c r="M126">
        <v>0.28235294100000002</v>
      </c>
    </row>
    <row r="127" spans="1:13" x14ac:dyDescent="0.45">
      <c r="A127" t="s">
        <v>325</v>
      </c>
      <c r="B127">
        <v>3</v>
      </c>
      <c r="C127">
        <v>3</v>
      </c>
      <c r="D127">
        <v>8</v>
      </c>
      <c r="E127">
        <v>25</v>
      </c>
      <c r="F127" t="s">
        <v>227</v>
      </c>
      <c r="G127">
        <v>3.7000000000000002E-3</v>
      </c>
      <c r="H127">
        <v>1.6999999999999999E-3</v>
      </c>
      <c r="I127">
        <v>6.4999999999999997E-3</v>
      </c>
      <c r="J127">
        <v>8.2000000000000007E-3</v>
      </c>
      <c r="K127">
        <v>1.1900000000000001E-2</v>
      </c>
      <c r="L127">
        <v>1.9332267E-2</v>
      </c>
      <c r="M127">
        <v>0.45121951199999999</v>
      </c>
    </row>
    <row r="128" spans="1:13" x14ac:dyDescent="0.45">
      <c r="A128" t="s">
        <v>326</v>
      </c>
      <c r="B128">
        <v>6</v>
      </c>
      <c r="C128">
        <v>2</v>
      </c>
      <c r="D128">
        <v>8</v>
      </c>
      <c r="E128">
        <v>25</v>
      </c>
      <c r="F128" t="s">
        <v>227</v>
      </c>
      <c r="G128">
        <v>8.9999999999999998E-4</v>
      </c>
      <c r="H128">
        <v>2.3E-3</v>
      </c>
      <c r="I128">
        <v>3.7000000000000002E-3</v>
      </c>
      <c r="J128">
        <v>6.0000000000000001E-3</v>
      </c>
      <c r="K128">
        <v>6.8999999999999999E-3</v>
      </c>
      <c r="L128">
        <v>6.191747E-3</v>
      </c>
      <c r="M128">
        <v>0.15</v>
      </c>
    </row>
    <row r="129" spans="1:13" x14ac:dyDescent="0.45">
      <c r="A129" t="s">
        <v>327</v>
      </c>
      <c r="B129">
        <v>6</v>
      </c>
      <c r="C129">
        <v>2</v>
      </c>
      <c r="D129">
        <v>8</v>
      </c>
      <c r="E129">
        <v>25</v>
      </c>
      <c r="F129" t="s">
        <v>227</v>
      </c>
      <c r="G129">
        <v>3.8E-3</v>
      </c>
      <c r="H129">
        <v>3.8E-3</v>
      </c>
      <c r="I129">
        <v>7.0000000000000001E-3</v>
      </c>
      <c r="J129">
        <v>1.0800000000000001E-2</v>
      </c>
      <c r="K129">
        <v>1.46E-2</v>
      </c>
      <c r="L129">
        <v>2.5351311000000001E-2</v>
      </c>
      <c r="M129">
        <v>0.35185185200000002</v>
      </c>
    </row>
    <row r="130" spans="1:13" x14ac:dyDescent="0.45">
      <c r="A130" t="s">
        <v>328</v>
      </c>
      <c r="B130">
        <v>6</v>
      </c>
      <c r="C130">
        <v>2</v>
      </c>
      <c r="D130">
        <v>8</v>
      </c>
      <c r="E130">
        <v>25</v>
      </c>
      <c r="F130" t="s">
        <v>227</v>
      </c>
      <c r="G130">
        <v>3.3999999999999998E-3</v>
      </c>
      <c r="H130">
        <v>4.4000000000000003E-3</v>
      </c>
      <c r="I130">
        <v>1.03E-2</v>
      </c>
      <c r="J130">
        <v>1.47E-2</v>
      </c>
      <c r="K130">
        <v>1.8100000000000002E-2</v>
      </c>
      <c r="L130">
        <v>2.0542019000000002E-2</v>
      </c>
      <c r="M130">
        <v>0.231292517</v>
      </c>
    </row>
    <row r="131" spans="1:13" x14ac:dyDescent="0.45">
      <c r="A131" t="s">
        <v>329</v>
      </c>
      <c r="B131">
        <v>6</v>
      </c>
      <c r="C131">
        <v>3</v>
      </c>
      <c r="D131">
        <v>8</v>
      </c>
      <c r="E131">
        <v>25</v>
      </c>
      <c r="F131" t="s">
        <v>227</v>
      </c>
      <c r="G131">
        <v>4.7000000000000002E-3</v>
      </c>
      <c r="H131">
        <v>7.3000000000000001E-3</v>
      </c>
      <c r="I131">
        <v>1.7399999999999999E-2</v>
      </c>
      <c r="J131">
        <v>2.47E-2</v>
      </c>
      <c r="K131">
        <v>2.9399999999999999E-2</v>
      </c>
      <c r="L131">
        <v>2.0896501000000001E-2</v>
      </c>
      <c r="M131">
        <v>0.19028340099999999</v>
      </c>
    </row>
    <row r="132" spans="1:13" x14ac:dyDescent="0.45">
      <c r="A132" t="s">
        <v>330</v>
      </c>
      <c r="B132">
        <v>6</v>
      </c>
      <c r="C132">
        <v>3</v>
      </c>
      <c r="D132">
        <v>8</v>
      </c>
      <c r="E132">
        <v>25</v>
      </c>
      <c r="F132" t="s">
        <v>227</v>
      </c>
      <c r="G132">
        <v>3.2000000000000002E-3</v>
      </c>
      <c r="H132">
        <v>5.8999999999999999E-3</v>
      </c>
      <c r="I132">
        <v>1.04E-2</v>
      </c>
      <c r="J132">
        <v>1.6299999999999999E-2</v>
      </c>
      <c r="K132">
        <v>1.95E-2</v>
      </c>
      <c r="L132">
        <v>1.6448860999999999E-2</v>
      </c>
      <c r="M132">
        <v>0.19631901800000001</v>
      </c>
    </row>
    <row r="133" spans="1:13" x14ac:dyDescent="0.45">
      <c r="A133" t="s">
        <v>331</v>
      </c>
      <c r="B133">
        <v>6</v>
      </c>
      <c r="C133">
        <v>3</v>
      </c>
      <c r="D133">
        <v>8</v>
      </c>
      <c r="E133">
        <v>25</v>
      </c>
      <c r="F133" t="s">
        <v>227</v>
      </c>
      <c r="G133">
        <v>2.8999999999999998E-3</v>
      </c>
      <c r="H133">
        <v>3.5999999999999999E-3</v>
      </c>
      <c r="I133">
        <v>2E-3</v>
      </c>
      <c r="J133">
        <v>5.5999999999999999E-3</v>
      </c>
      <c r="K133">
        <v>8.5000000000000006E-3</v>
      </c>
      <c r="L133">
        <v>6.593443E-3</v>
      </c>
      <c r="M133">
        <v>0.51785714299999996</v>
      </c>
    </row>
    <row r="134" spans="1:13" x14ac:dyDescent="0.45">
      <c r="A134" t="s">
        <v>332</v>
      </c>
      <c r="B134">
        <v>3</v>
      </c>
      <c r="C134">
        <v>2</v>
      </c>
      <c r="D134">
        <v>8</v>
      </c>
      <c r="E134">
        <v>25</v>
      </c>
      <c r="F134" t="s">
        <v>114</v>
      </c>
      <c r="G134">
        <v>2.9999999999999997E-4</v>
      </c>
      <c r="H134">
        <v>2E-3</v>
      </c>
      <c r="I134">
        <v>1.4E-3</v>
      </c>
      <c r="J134">
        <v>3.3999999999999998E-3</v>
      </c>
      <c r="K134">
        <v>3.7000000000000002E-3</v>
      </c>
      <c r="L134">
        <v>-1.5066100000000001E-4</v>
      </c>
      <c r="M134">
        <v>8.8235294000000006E-2</v>
      </c>
    </row>
    <row r="135" spans="1:13" x14ac:dyDescent="0.45">
      <c r="A135" t="s">
        <v>333</v>
      </c>
      <c r="B135">
        <v>3</v>
      </c>
      <c r="C135">
        <v>2</v>
      </c>
      <c r="D135">
        <v>8</v>
      </c>
      <c r="E135">
        <v>25</v>
      </c>
      <c r="F135" t="s">
        <v>114</v>
      </c>
      <c r="G135">
        <v>2.7000000000000001E-3</v>
      </c>
      <c r="H135">
        <v>2.8999999999999998E-3</v>
      </c>
      <c r="I135">
        <v>9.7000000000000003E-3</v>
      </c>
      <c r="J135">
        <v>1.26E-2</v>
      </c>
      <c r="K135">
        <v>1.5299999999999999E-2</v>
      </c>
      <c r="L135">
        <v>1.7368590999999999E-2</v>
      </c>
      <c r="M135">
        <v>0.21428571399999999</v>
      </c>
    </row>
    <row r="136" spans="1:13" x14ac:dyDescent="0.45">
      <c r="A136" t="s">
        <v>334</v>
      </c>
      <c r="B136">
        <v>3</v>
      </c>
      <c r="C136">
        <v>2</v>
      </c>
      <c r="D136">
        <v>8</v>
      </c>
      <c r="E136">
        <v>25</v>
      </c>
      <c r="F136" t="s">
        <v>114</v>
      </c>
      <c r="G136">
        <v>1.9E-3</v>
      </c>
      <c r="H136">
        <v>3.2000000000000002E-3</v>
      </c>
      <c r="I136">
        <v>2.0999999999999999E-3</v>
      </c>
      <c r="J136">
        <v>5.3E-3</v>
      </c>
      <c r="K136">
        <v>7.1999999999999998E-3</v>
      </c>
      <c r="L136">
        <v>1.4017814999999999E-2</v>
      </c>
      <c r="M136">
        <v>0.35849056600000001</v>
      </c>
    </row>
    <row r="137" spans="1:13" x14ac:dyDescent="0.45">
      <c r="A137" t="s">
        <v>335</v>
      </c>
      <c r="B137">
        <v>3</v>
      </c>
      <c r="C137">
        <v>3</v>
      </c>
      <c r="D137">
        <v>8</v>
      </c>
      <c r="E137">
        <v>25</v>
      </c>
      <c r="F137" t="s">
        <v>114</v>
      </c>
      <c r="G137">
        <v>3.8999999999999998E-3</v>
      </c>
      <c r="H137">
        <v>3.0000000000000001E-3</v>
      </c>
      <c r="I137">
        <v>1.7500000000000002E-2</v>
      </c>
      <c r="J137">
        <v>2.0500000000000001E-2</v>
      </c>
      <c r="K137">
        <v>2.4400000000000002E-2</v>
      </c>
      <c r="L137">
        <v>2.3523860000000001E-2</v>
      </c>
      <c r="M137">
        <v>0.19024390199999999</v>
      </c>
    </row>
    <row r="138" spans="1:13" x14ac:dyDescent="0.45">
      <c r="A138" t="s">
        <v>336</v>
      </c>
      <c r="B138">
        <v>3</v>
      </c>
      <c r="C138">
        <v>3</v>
      </c>
      <c r="D138">
        <v>8</v>
      </c>
      <c r="E138">
        <v>25</v>
      </c>
      <c r="F138" t="s">
        <v>114</v>
      </c>
      <c r="G138">
        <v>2.3E-3</v>
      </c>
      <c r="H138">
        <v>8.9999999999999998E-4</v>
      </c>
      <c r="I138">
        <v>1.4E-3</v>
      </c>
      <c r="J138">
        <v>2.3E-3</v>
      </c>
      <c r="K138">
        <v>4.5999999999999999E-3</v>
      </c>
      <c r="L138">
        <v>-9.5589199999999996E-4</v>
      </c>
      <c r="M138">
        <v>1</v>
      </c>
    </row>
    <row r="139" spans="1:13" x14ac:dyDescent="0.45">
      <c r="A139" t="s">
        <v>337</v>
      </c>
      <c r="B139">
        <v>3</v>
      </c>
      <c r="C139">
        <v>3</v>
      </c>
      <c r="D139">
        <v>8</v>
      </c>
      <c r="E139">
        <v>25</v>
      </c>
      <c r="F139" t="s">
        <v>114</v>
      </c>
      <c r="G139" t="s">
        <v>202</v>
      </c>
      <c r="H139" t="s">
        <v>202</v>
      </c>
      <c r="I139" t="s">
        <v>202</v>
      </c>
      <c r="J139" t="s">
        <v>202</v>
      </c>
      <c r="K139">
        <v>0</v>
      </c>
      <c r="L139" t="s">
        <v>202</v>
      </c>
      <c r="M139" t="s">
        <v>202</v>
      </c>
    </row>
    <row r="140" spans="1:13" x14ac:dyDescent="0.45">
      <c r="A140" t="s">
        <v>338</v>
      </c>
      <c r="B140">
        <v>6</v>
      </c>
      <c r="C140">
        <v>2</v>
      </c>
      <c r="D140">
        <v>8</v>
      </c>
      <c r="E140">
        <v>25</v>
      </c>
      <c r="F140" t="s">
        <v>114</v>
      </c>
      <c r="G140">
        <v>2.5999999999999999E-3</v>
      </c>
      <c r="H140">
        <v>3.8E-3</v>
      </c>
      <c r="I140">
        <v>1.09E-2</v>
      </c>
      <c r="J140">
        <v>1.47E-2</v>
      </c>
      <c r="K140">
        <v>1.7299999999999999E-2</v>
      </c>
      <c r="L140">
        <v>1.2755509E-2</v>
      </c>
      <c r="M140">
        <v>0.17687074799999999</v>
      </c>
    </row>
    <row r="141" spans="1:13" x14ac:dyDescent="0.45">
      <c r="A141" t="s">
        <v>339</v>
      </c>
      <c r="B141">
        <v>6</v>
      </c>
      <c r="C141">
        <v>2</v>
      </c>
      <c r="D141">
        <v>8</v>
      </c>
      <c r="E141">
        <v>25</v>
      </c>
      <c r="F141" t="s">
        <v>114</v>
      </c>
      <c r="G141">
        <v>3.0000000000000001E-3</v>
      </c>
      <c r="H141">
        <v>3.7000000000000002E-3</v>
      </c>
      <c r="I141">
        <v>4.1999999999999997E-3</v>
      </c>
      <c r="J141">
        <v>7.9000000000000008E-3</v>
      </c>
      <c r="K141">
        <v>1.09E-2</v>
      </c>
      <c r="L141" t="s">
        <v>202</v>
      </c>
      <c r="M141">
        <v>0.379746835</v>
      </c>
    </row>
    <row r="142" spans="1:13" x14ac:dyDescent="0.45">
      <c r="A142" t="s">
        <v>340</v>
      </c>
      <c r="B142">
        <v>6</v>
      </c>
      <c r="C142">
        <v>2</v>
      </c>
      <c r="D142">
        <v>8</v>
      </c>
      <c r="E142">
        <v>25</v>
      </c>
      <c r="F142" t="s">
        <v>114</v>
      </c>
      <c r="G142">
        <v>1.2999999999999999E-3</v>
      </c>
      <c r="H142">
        <v>1.8E-3</v>
      </c>
      <c r="I142">
        <v>2.7000000000000001E-3</v>
      </c>
      <c r="J142">
        <v>4.4999999999999997E-3</v>
      </c>
      <c r="K142">
        <v>5.7999999999999996E-3</v>
      </c>
      <c r="L142">
        <v>-3.9314900000000003E-4</v>
      </c>
      <c r="M142">
        <v>0.28888888899999998</v>
      </c>
    </row>
    <row r="143" spans="1:13" x14ac:dyDescent="0.45">
      <c r="A143" t="s">
        <v>341</v>
      </c>
      <c r="B143">
        <v>6</v>
      </c>
      <c r="C143">
        <v>3</v>
      </c>
      <c r="D143">
        <v>8</v>
      </c>
      <c r="E143">
        <v>25</v>
      </c>
      <c r="F143" t="s">
        <v>114</v>
      </c>
      <c r="G143">
        <v>4.5999999999999999E-3</v>
      </c>
      <c r="H143">
        <v>2.3999999999999998E-3</v>
      </c>
      <c r="I143">
        <v>1.9400000000000001E-2</v>
      </c>
      <c r="J143">
        <v>2.18E-2</v>
      </c>
      <c r="K143">
        <v>2.64E-2</v>
      </c>
      <c r="L143">
        <v>1.8005353000000002E-2</v>
      </c>
      <c r="M143">
        <v>0.21100917399999999</v>
      </c>
    </row>
    <row r="144" spans="1:13" x14ac:dyDescent="0.45">
      <c r="A144" t="s">
        <v>342</v>
      </c>
      <c r="B144">
        <v>6</v>
      </c>
      <c r="C144">
        <v>3</v>
      </c>
      <c r="D144">
        <v>8</v>
      </c>
      <c r="E144">
        <v>25</v>
      </c>
      <c r="F144" t="s">
        <v>114</v>
      </c>
      <c r="G144">
        <v>3.3999999999999998E-3</v>
      </c>
      <c r="H144">
        <v>3.5000000000000001E-3</v>
      </c>
      <c r="I144">
        <v>6.1000000000000004E-3</v>
      </c>
      <c r="J144">
        <v>9.5999999999999992E-3</v>
      </c>
      <c r="K144">
        <v>1.2999999999999999E-2</v>
      </c>
      <c r="L144">
        <v>1.6387536000000001E-2</v>
      </c>
      <c r="M144">
        <v>0.35416666699999999</v>
      </c>
    </row>
    <row r="145" spans="1:13" x14ac:dyDescent="0.45">
      <c r="A145" t="s">
        <v>343</v>
      </c>
      <c r="B145">
        <v>6</v>
      </c>
      <c r="C145">
        <v>3</v>
      </c>
      <c r="D145">
        <v>8</v>
      </c>
      <c r="E145">
        <v>25</v>
      </c>
      <c r="F145" t="s">
        <v>114</v>
      </c>
      <c r="G145">
        <v>8.0000000000000004E-4</v>
      </c>
      <c r="H145">
        <v>1.1999999999999999E-3</v>
      </c>
      <c r="I145">
        <v>8.0000000000000004E-4</v>
      </c>
      <c r="J145">
        <v>2E-3</v>
      </c>
      <c r="K145">
        <v>2.8E-3</v>
      </c>
      <c r="L145">
        <v>-7.3000699999999996E-4</v>
      </c>
      <c r="M145">
        <v>0.4</v>
      </c>
    </row>
    <row r="146" spans="1:13" x14ac:dyDescent="0.45">
      <c r="A146" t="s">
        <v>344</v>
      </c>
      <c r="B146">
        <v>1</v>
      </c>
      <c r="C146">
        <v>2</v>
      </c>
      <c r="D146">
        <v>8</v>
      </c>
      <c r="E146">
        <v>30</v>
      </c>
      <c r="F146" t="s">
        <v>214</v>
      </c>
      <c r="G146">
        <v>5.1000000000000004E-3</v>
      </c>
      <c r="H146">
        <v>9.1000000000000004E-3</v>
      </c>
      <c r="I146">
        <v>3.0000000000000001E-3</v>
      </c>
      <c r="J146">
        <v>1.21E-2</v>
      </c>
      <c r="K146">
        <v>1.72E-2</v>
      </c>
      <c r="L146">
        <v>5.200222E-3</v>
      </c>
      <c r="M146">
        <v>0.42148760299999999</v>
      </c>
    </row>
    <row r="147" spans="1:13" x14ac:dyDescent="0.45">
      <c r="A147" t="s">
        <v>345</v>
      </c>
      <c r="B147">
        <v>1</v>
      </c>
      <c r="C147">
        <v>2</v>
      </c>
      <c r="D147">
        <v>8</v>
      </c>
      <c r="E147">
        <v>30</v>
      </c>
      <c r="F147" t="s">
        <v>214</v>
      </c>
      <c r="G147">
        <v>8.0000000000000002E-3</v>
      </c>
      <c r="H147">
        <v>9.2999999999999992E-3</v>
      </c>
      <c r="I147">
        <v>2.1999999999999999E-2</v>
      </c>
      <c r="J147">
        <v>3.1300000000000001E-2</v>
      </c>
      <c r="K147">
        <v>3.9300000000000002E-2</v>
      </c>
      <c r="L147">
        <v>1.5573877E-2</v>
      </c>
      <c r="M147">
        <v>0.25559105399999998</v>
      </c>
    </row>
    <row r="148" spans="1:13" x14ac:dyDescent="0.45">
      <c r="A148" t="s">
        <v>346</v>
      </c>
      <c r="B148">
        <v>1</v>
      </c>
      <c r="C148">
        <v>2</v>
      </c>
      <c r="D148">
        <v>8</v>
      </c>
      <c r="E148">
        <v>30</v>
      </c>
      <c r="F148" t="s">
        <v>214</v>
      </c>
      <c r="G148">
        <v>3.3999999999999998E-3</v>
      </c>
      <c r="H148">
        <v>5.1999999999999998E-3</v>
      </c>
      <c r="I148">
        <v>6.8999999999999999E-3</v>
      </c>
      <c r="J148">
        <v>1.21E-2</v>
      </c>
      <c r="K148">
        <v>1.55E-2</v>
      </c>
      <c r="L148">
        <v>1.1408354000000001E-2</v>
      </c>
      <c r="M148">
        <v>0.28099173599999999</v>
      </c>
    </row>
    <row r="149" spans="1:13" x14ac:dyDescent="0.45">
      <c r="A149" t="s">
        <v>347</v>
      </c>
      <c r="B149">
        <v>1</v>
      </c>
      <c r="C149">
        <v>3</v>
      </c>
      <c r="D149">
        <v>8</v>
      </c>
      <c r="E149">
        <v>30</v>
      </c>
      <c r="F149" t="s">
        <v>214</v>
      </c>
      <c r="G149">
        <v>8.6999999999999994E-3</v>
      </c>
      <c r="H149">
        <v>1.6E-2</v>
      </c>
      <c r="I149">
        <v>1.9199999999999998E-2</v>
      </c>
      <c r="J149">
        <v>3.5200000000000002E-2</v>
      </c>
      <c r="K149">
        <v>4.3900000000000002E-2</v>
      </c>
      <c r="L149">
        <v>1.7313479E-2</v>
      </c>
      <c r="M149">
        <v>0.247159091</v>
      </c>
    </row>
    <row r="150" spans="1:13" x14ac:dyDescent="0.45">
      <c r="A150" t="s">
        <v>348</v>
      </c>
      <c r="B150">
        <v>1</v>
      </c>
      <c r="C150">
        <v>3</v>
      </c>
      <c r="D150">
        <v>8</v>
      </c>
      <c r="E150">
        <v>30</v>
      </c>
      <c r="F150" t="s">
        <v>214</v>
      </c>
      <c r="G150">
        <v>1.1299999999999999E-2</v>
      </c>
      <c r="H150">
        <v>1.2800000000000001E-2</v>
      </c>
      <c r="I150">
        <v>3.2899999999999999E-2</v>
      </c>
      <c r="J150">
        <v>4.5699999999999998E-2</v>
      </c>
      <c r="K150">
        <v>5.7000000000000002E-2</v>
      </c>
      <c r="L150">
        <v>1.93271E-2</v>
      </c>
      <c r="M150">
        <v>0.24726476999999999</v>
      </c>
    </row>
    <row r="151" spans="1:13" x14ac:dyDescent="0.45">
      <c r="A151" t="s">
        <v>349</v>
      </c>
      <c r="B151">
        <v>1</v>
      </c>
      <c r="C151">
        <v>3</v>
      </c>
      <c r="D151">
        <v>8</v>
      </c>
      <c r="E151">
        <v>30</v>
      </c>
      <c r="F151" t="s">
        <v>214</v>
      </c>
      <c r="G151">
        <v>3.7000000000000002E-3</v>
      </c>
      <c r="H151">
        <v>3.8999999999999998E-3</v>
      </c>
      <c r="I151">
        <v>4.4999999999999997E-3</v>
      </c>
      <c r="J151">
        <v>8.3999999999999995E-3</v>
      </c>
      <c r="K151">
        <v>1.21E-2</v>
      </c>
      <c r="L151">
        <v>5.8628250000000003E-3</v>
      </c>
      <c r="M151">
        <v>0.44047618999999999</v>
      </c>
    </row>
    <row r="152" spans="1:13" x14ac:dyDescent="0.45">
      <c r="A152" t="s">
        <v>350</v>
      </c>
      <c r="B152">
        <v>5</v>
      </c>
      <c r="C152">
        <v>2</v>
      </c>
      <c r="D152">
        <v>8</v>
      </c>
      <c r="E152">
        <v>30</v>
      </c>
      <c r="F152" t="s">
        <v>214</v>
      </c>
      <c r="G152">
        <v>4.4999999999999997E-3</v>
      </c>
      <c r="H152">
        <v>7.4999999999999997E-3</v>
      </c>
      <c r="I152">
        <v>1.0999999999999999E-2</v>
      </c>
      <c r="J152">
        <v>1.8499999999999999E-2</v>
      </c>
      <c r="K152">
        <v>2.3E-2</v>
      </c>
      <c r="L152">
        <v>1.3279028E-2</v>
      </c>
      <c r="M152">
        <v>0.243243243</v>
      </c>
    </row>
    <row r="153" spans="1:13" x14ac:dyDescent="0.45">
      <c r="A153" t="s">
        <v>351</v>
      </c>
      <c r="B153">
        <v>5</v>
      </c>
      <c r="C153">
        <v>2</v>
      </c>
      <c r="D153">
        <v>8</v>
      </c>
      <c r="E153">
        <v>30</v>
      </c>
      <c r="F153" t="s">
        <v>214</v>
      </c>
      <c r="G153">
        <v>5.7000000000000002E-3</v>
      </c>
      <c r="H153">
        <v>7.1999999999999998E-3</v>
      </c>
      <c r="I153">
        <v>5.1000000000000004E-3</v>
      </c>
      <c r="J153">
        <v>1.23E-2</v>
      </c>
      <c r="K153">
        <v>1.7999999999999999E-2</v>
      </c>
      <c r="L153" t="s">
        <v>202</v>
      </c>
      <c r="M153">
        <v>0.46341463399999999</v>
      </c>
    </row>
    <row r="154" spans="1:13" x14ac:dyDescent="0.45">
      <c r="A154" t="s">
        <v>352</v>
      </c>
      <c r="B154">
        <v>5</v>
      </c>
      <c r="C154">
        <v>2</v>
      </c>
      <c r="D154">
        <v>8</v>
      </c>
      <c r="E154">
        <v>30</v>
      </c>
      <c r="F154" t="s">
        <v>214</v>
      </c>
      <c r="G154">
        <v>5.7999999999999996E-3</v>
      </c>
      <c r="H154">
        <v>9.7000000000000003E-3</v>
      </c>
      <c r="I154">
        <v>1.4800000000000001E-2</v>
      </c>
      <c r="J154">
        <v>2.4500000000000001E-2</v>
      </c>
      <c r="K154">
        <v>3.0300000000000001E-2</v>
      </c>
      <c r="L154">
        <v>9.3952730000000009E-3</v>
      </c>
      <c r="M154">
        <v>0.236734694</v>
      </c>
    </row>
    <row r="155" spans="1:13" x14ac:dyDescent="0.45">
      <c r="A155" t="s">
        <v>353</v>
      </c>
      <c r="B155">
        <v>5</v>
      </c>
      <c r="C155">
        <v>3</v>
      </c>
      <c r="D155">
        <v>8</v>
      </c>
      <c r="E155">
        <v>30</v>
      </c>
      <c r="F155" t="s">
        <v>214</v>
      </c>
      <c r="G155">
        <v>6.7000000000000002E-3</v>
      </c>
      <c r="H155">
        <v>1.14E-2</v>
      </c>
      <c r="I155">
        <v>1.12E-2</v>
      </c>
      <c r="J155">
        <v>2.2599999999999999E-2</v>
      </c>
      <c r="K155">
        <v>2.93E-2</v>
      </c>
      <c r="L155">
        <v>1.2525919999999999E-2</v>
      </c>
      <c r="M155">
        <v>0.29646017699999999</v>
      </c>
    </row>
    <row r="156" spans="1:13" x14ac:dyDescent="0.45">
      <c r="A156" t="s">
        <v>354</v>
      </c>
      <c r="B156">
        <v>5</v>
      </c>
      <c r="C156">
        <v>3</v>
      </c>
      <c r="D156">
        <v>8</v>
      </c>
      <c r="E156">
        <v>30</v>
      </c>
      <c r="F156" t="s">
        <v>214</v>
      </c>
      <c r="G156">
        <v>1.04E-2</v>
      </c>
      <c r="H156">
        <v>1.29E-2</v>
      </c>
      <c r="I156">
        <v>1.5699999999999999E-2</v>
      </c>
      <c r="J156">
        <v>2.86E-2</v>
      </c>
      <c r="K156">
        <v>3.9E-2</v>
      </c>
      <c r="L156">
        <v>2.0587769999999998E-2</v>
      </c>
      <c r="M156">
        <v>0.36363636399999999</v>
      </c>
    </row>
    <row r="157" spans="1:13" x14ac:dyDescent="0.45">
      <c r="A157" t="s">
        <v>355</v>
      </c>
      <c r="B157">
        <v>5</v>
      </c>
      <c r="C157">
        <v>3</v>
      </c>
      <c r="D157">
        <v>8</v>
      </c>
      <c r="E157">
        <v>30</v>
      </c>
      <c r="F157" t="s">
        <v>214</v>
      </c>
      <c r="G157">
        <v>5.0000000000000001E-4</v>
      </c>
      <c r="H157">
        <v>2E-3</v>
      </c>
      <c r="I157">
        <v>1.1000000000000001E-3</v>
      </c>
      <c r="J157">
        <v>3.0999999999999999E-3</v>
      </c>
      <c r="K157">
        <v>3.5999999999999999E-3</v>
      </c>
      <c r="L157">
        <v>-3.1933840000000001E-3</v>
      </c>
      <c r="M157">
        <v>0.16129032300000001</v>
      </c>
    </row>
    <row r="158" spans="1:13" x14ac:dyDescent="0.45">
      <c r="A158" t="s">
        <v>356</v>
      </c>
      <c r="B158">
        <v>1</v>
      </c>
      <c r="C158">
        <v>2</v>
      </c>
      <c r="D158">
        <v>8</v>
      </c>
      <c r="E158">
        <v>30</v>
      </c>
      <c r="F158" t="s">
        <v>227</v>
      </c>
      <c r="G158">
        <v>1.8E-3</v>
      </c>
      <c r="H158">
        <v>3.0999999999999999E-3</v>
      </c>
      <c r="I158">
        <v>2.8E-3</v>
      </c>
      <c r="J158">
        <v>5.8999999999999999E-3</v>
      </c>
      <c r="K158">
        <v>7.7000000000000002E-3</v>
      </c>
      <c r="L158">
        <v>1.1749325E-2</v>
      </c>
      <c r="M158">
        <v>0.30508474600000002</v>
      </c>
    </row>
    <row r="159" spans="1:13" x14ac:dyDescent="0.45">
      <c r="A159" t="s">
        <v>357</v>
      </c>
      <c r="B159">
        <v>1</v>
      </c>
      <c r="C159">
        <v>2</v>
      </c>
      <c r="D159">
        <v>8</v>
      </c>
      <c r="E159">
        <v>30</v>
      </c>
      <c r="F159" t="s">
        <v>227</v>
      </c>
      <c r="G159">
        <v>3.2000000000000002E-3</v>
      </c>
      <c r="H159">
        <v>3.5000000000000001E-3</v>
      </c>
      <c r="I159">
        <v>5.7000000000000002E-3</v>
      </c>
      <c r="J159">
        <v>9.1999999999999998E-3</v>
      </c>
      <c r="K159">
        <v>1.24E-2</v>
      </c>
      <c r="L159">
        <v>1.2639218000000001E-2</v>
      </c>
      <c r="M159">
        <v>0.34782608700000001</v>
      </c>
    </row>
    <row r="160" spans="1:13" x14ac:dyDescent="0.45">
      <c r="A160" t="s">
        <v>358</v>
      </c>
      <c r="B160">
        <v>1</v>
      </c>
      <c r="C160">
        <v>2</v>
      </c>
      <c r="D160">
        <v>8</v>
      </c>
      <c r="E160">
        <v>30</v>
      </c>
      <c r="F160" t="s">
        <v>227</v>
      </c>
      <c r="G160">
        <v>9.4999999999999998E-3</v>
      </c>
      <c r="H160">
        <v>5.8999999999999999E-3</v>
      </c>
      <c r="I160">
        <v>1.2800000000000001E-2</v>
      </c>
      <c r="J160">
        <v>1.8700000000000001E-2</v>
      </c>
      <c r="K160">
        <v>2.8199999999999999E-2</v>
      </c>
      <c r="L160">
        <v>2.7975633999999999E-2</v>
      </c>
      <c r="M160">
        <v>0.50802139000000002</v>
      </c>
    </row>
    <row r="161" spans="1:13" x14ac:dyDescent="0.45">
      <c r="A161" t="s">
        <v>359</v>
      </c>
      <c r="B161">
        <v>1</v>
      </c>
      <c r="C161">
        <v>3</v>
      </c>
      <c r="D161">
        <v>8</v>
      </c>
      <c r="E161">
        <v>30</v>
      </c>
      <c r="F161" t="s">
        <v>227</v>
      </c>
      <c r="G161">
        <v>2.8999999999999998E-3</v>
      </c>
      <c r="H161">
        <v>3.3E-3</v>
      </c>
      <c r="I161">
        <v>3.0999999999999999E-3</v>
      </c>
      <c r="J161">
        <v>6.4000000000000003E-3</v>
      </c>
      <c r="K161">
        <v>9.2999999999999992E-3</v>
      </c>
      <c r="L161">
        <v>1.7821120999999999E-2</v>
      </c>
      <c r="M161">
        <v>0.453125</v>
      </c>
    </row>
    <row r="162" spans="1:13" x14ac:dyDescent="0.45">
      <c r="A162" t="s">
        <v>360</v>
      </c>
      <c r="B162">
        <v>1</v>
      </c>
      <c r="C162">
        <v>3</v>
      </c>
      <c r="D162">
        <v>8</v>
      </c>
      <c r="E162">
        <v>30</v>
      </c>
      <c r="F162" t="s">
        <v>227</v>
      </c>
      <c r="G162">
        <v>5.7000000000000002E-3</v>
      </c>
      <c r="H162">
        <v>3.5999999999999999E-3</v>
      </c>
      <c r="I162">
        <v>3.3E-3</v>
      </c>
      <c r="J162">
        <v>6.8999999999999999E-3</v>
      </c>
      <c r="K162">
        <v>1.26E-2</v>
      </c>
      <c r="L162">
        <v>9.540214E-3</v>
      </c>
      <c r="M162">
        <v>0.82608695700000001</v>
      </c>
    </row>
    <row r="163" spans="1:13" x14ac:dyDescent="0.45">
      <c r="A163" t="s">
        <v>361</v>
      </c>
      <c r="B163">
        <v>1</v>
      </c>
      <c r="C163">
        <v>3</v>
      </c>
      <c r="D163">
        <v>8</v>
      </c>
      <c r="E163">
        <v>30</v>
      </c>
      <c r="F163" t="s">
        <v>227</v>
      </c>
      <c r="G163">
        <v>2.0999999999999999E-3</v>
      </c>
      <c r="H163">
        <v>2.5000000000000001E-3</v>
      </c>
      <c r="I163">
        <v>4.0000000000000001E-3</v>
      </c>
      <c r="J163">
        <v>6.4999999999999997E-3</v>
      </c>
      <c r="K163">
        <v>8.6E-3</v>
      </c>
      <c r="L163">
        <v>1.1669723E-2</v>
      </c>
      <c r="M163">
        <v>0.32307692300000002</v>
      </c>
    </row>
    <row r="164" spans="1:13" x14ac:dyDescent="0.45">
      <c r="A164" t="s">
        <v>362</v>
      </c>
      <c r="B164">
        <v>5</v>
      </c>
      <c r="C164">
        <v>2</v>
      </c>
      <c r="D164">
        <v>8</v>
      </c>
      <c r="E164">
        <v>30</v>
      </c>
      <c r="F164" t="s">
        <v>227</v>
      </c>
      <c r="G164">
        <v>7.4000000000000003E-3</v>
      </c>
      <c r="H164">
        <v>9.2999999999999992E-3</v>
      </c>
      <c r="I164">
        <v>9.5999999999999992E-3</v>
      </c>
      <c r="J164">
        <v>1.89E-2</v>
      </c>
      <c r="K164">
        <v>2.63E-2</v>
      </c>
      <c r="L164">
        <v>2.0361295000000001E-2</v>
      </c>
      <c r="M164">
        <v>0.39153439200000001</v>
      </c>
    </row>
    <row r="165" spans="1:13" x14ac:dyDescent="0.45">
      <c r="A165" t="s">
        <v>363</v>
      </c>
      <c r="B165">
        <v>5</v>
      </c>
      <c r="C165">
        <v>2</v>
      </c>
      <c r="D165">
        <v>8</v>
      </c>
      <c r="E165">
        <v>30</v>
      </c>
      <c r="F165" t="s">
        <v>227</v>
      </c>
      <c r="G165">
        <v>6.7000000000000002E-3</v>
      </c>
      <c r="H165">
        <v>5.1000000000000004E-3</v>
      </c>
      <c r="I165">
        <v>1.37E-2</v>
      </c>
      <c r="J165">
        <v>1.8800000000000001E-2</v>
      </c>
      <c r="K165">
        <v>2.5499999999999998E-2</v>
      </c>
      <c r="L165">
        <v>2.4254589999999999E-2</v>
      </c>
      <c r="M165">
        <v>0.35638297899999999</v>
      </c>
    </row>
    <row r="166" spans="1:13" x14ac:dyDescent="0.45">
      <c r="A166" t="s">
        <v>364</v>
      </c>
      <c r="B166">
        <v>5</v>
      </c>
      <c r="C166">
        <v>2</v>
      </c>
      <c r="D166">
        <v>8</v>
      </c>
      <c r="E166">
        <v>30</v>
      </c>
      <c r="F166" t="s">
        <v>227</v>
      </c>
      <c r="G166" t="s">
        <v>202</v>
      </c>
      <c r="H166">
        <v>1.8E-3</v>
      </c>
      <c r="I166" t="s">
        <v>202</v>
      </c>
      <c r="J166" t="s">
        <v>202</v>
      </c>
      <c r="K166">
        <v>1.8E-3</v>
      </c>
      <c r="L166">
        <v>5.4339499999999999E-3</v>
      </c>
      <c r="M166">
        <v>0</v>
      </c>
    </row>
    <row r="167" spans="1:13" x14ac:dyDescent="0.45">
      <c r="A167" t="s">
        <v>365</v>
      </c>
      <c r="B167">
        <v>5</v>
      </c>
      <c r="C167">
        <v>3</v>
      </c>
      <c r="D167">
        <v>8</v>
      </c>
      <c r="E167">
        <v>30</v>
      </c>
      <c r="F167" t="s">
        <v>227</v>
      </c>
      <c r="G167">
        <v>7.7000000000000002E-3</v>
      </c>
      <c r="H167">
        <v>1.04E-2</v>
      </c>
      <c r="I167">
        <v>2.18E-2</v>
      </c>
      <c r="J167">
        <v>3.2199999999999999E-2</v>
      </c>
      <c r="K167">
        <v>3.9899999999999998E-2</v>
      </c>
      <c r="L167">
        <v>2.6200416000000001E-2</v>
      </c>
      <c r="M167">
        <v>0.239130435</v>
      </c>
    </row>
    <row r="168" spans="1:13" x14ac:dyDescent="0.45">
      <c r="A168" t="s">
        <v>366</v>
      </c>
      <c r="B168">
        <v>5</v>
      </c>
      <c r="C168">
        <v>3</v>
      </c>
      <c r="D168">
        <v>8</v>
      </c>
      <c r="E168">
        <v>30</v>
      </c>
      <c r="F168" t="s">
        <v>227</v>
      </c>
      <c r="G168">
        <v>6.6E-3</v>
      </c>
      <c r="H168">
        <v>9.2999999999999992E-3</v>
      </c>
      <c r="I168">
        <v>1.6500000000000001E-2</v>
      </c>
      <c r="J168">
        <v>2.58E-2</v>
      </c>
      <c r="K168">
        <v>3.2399999999999998E-2</v>
      </c>
      <c r="L168">
        <v>2.1123324999999998E-2</v>
      </c>
      <c r="M168">
        <v>0.25581395299999998</v>
      </c>
    </row>
    <row r="169" spans="1:13" x14ac:dyDescent="0.45">
      <c r="A169" t="s">
        <v>367</v>
      </c>
      <c r="B169">
        <v>5</v>
      </c>
      <c r="C169">
        <v>3</v>
      </c>
      <c r="D169">
        <v>8</v>
      </c>
      <c r="E169">
        <v>30</v>
      </c>
      <c r="F169" t="s">
        <v>227</v>
      </c>
      <c r="G169">
        <v>3.0000000000000001E-3</v>
      </c>
      <c r="H169">
        <v>1.8E-3</v>
      </c>
      <c r="I169">
        <v>2E-3</v>
      </c>
      <c r="J169">
        <v>3.8E-3</v>
      </c>
      <c r="K169">
        <v>6.7999999999999996E-3</v>
      </c>
      <c r="L169">
        <v>3.5604E-3</v>
      </c>
      <c r="M169">
        <v>0.78947368399999995</v>
      </c>
    </row>
    <row r="170" spans="1:13" x14ac:dyDescent="0.45">
      <c r="A170" t="s">
        <v>368</v>
      </c>
      <c r="B170">
        <v>1</v>
      </c>
      <c r="C170">
        <v>2</v>
      </c>
      <c r="D170">
        <v>8</v>
      </c>
      <c r="E170">
        <v>30</v>
      </c>
      <c r="F170" t="s">
        <v>114</v>
      </c>
      <c r="G170">
        <v>2.3E-3</v>
      </c>
      <c r="H170">
        <v>1.9E-3</v>
      </c>
      <c r="I170">
        <v>6.6E-3</v>
      </c>
      <c r="J170">
        <v>8.5000000000000006E-3</v>
      </c>
      <c r="K170">
        <v>1.0800000000000001E-2</v>
      </c>
      <c r="L170">
        <v>9.6512820000000006E-3</v>
      </c>
      <c r="M170">
        <v>0.27058823500000001</v>
      </c>
    </row>
    <row r="171" spans="1:13" x14ac:dyDescent="0.45">
      <c r="A171" t="s">
        <v>369</v>
      </c>
      <c r="B171">
        <v>1</v>
      </c>
      <c r="C171">
        <v>2</v>
      </c>
      <c r="D171">
        <v>8</v>
      </c>
      <c r="E171">
        <v>30</v>
      </c>
      <c r="F171" t="s">
        <v>114</v>
      </c>
      <c r="G171">
        <v>5.1000000000000004E-3</v>
      </c>
      <c r="H171">
        <v>6.1000000000000004E-3</v>
      </c>
      <c r="I171">
        <v>1.52E-2</v>
      </c>
      <c r="J171">
        <v>2.1299999999999999E-2</v>
      </c>
      <c r="K171">
        <v>2.64E-2</v>
      </c>
      <c r="L171">
        <v>2.7223282000000001E-2</v>
      </c>
      <c r="M171">
        <v>0.23943661999999999</v>
      </c>
    </row>
    <row r="172" spans="1:13" x14ac:dyDescent="0.45">
      <c r="A172" t="s">
        <v>370</v>
      </c>
      <c r="B172">
        <v>1</v>
      </c>
      <c r="C172">
        <v>2</v>
      </c>
      <c r="D172">
        <v>8</v>
      </c>
      <c r="E172">
        <v>30</v>
      </c>
      <c r="F172" t="s">
        <v>114</v>
      </c>
      <c r="G172">
        <v>1.8E-3</v>
      </c>
      <c r="H172">
        <v>2.7000000000000001E-3</v>
      </c>
      <c r="I172">
        <v>3.0000000000000001E-3</v>
      </c>
      <c r="J172">
        <v>5.7000000000000002E-3</v>
      </c>
      <c r="K172">
        <v>7.4999999999999997E-3</v>
      </c>
      <c r="L172">
        <v>1.4548395E-2</v>
      </c>
      <c r="M172">
        <v>0.31578947400000001</v>
      </c>
    </row>
    <row r="173" spans="1:13" x14ac:dyDescent="0.45">
      <c r="A173" t="s">
        <v>371</v>
      </c>
      <c r="B173">
        <v>1</v>
      </c>
      <c r="C173">
        <v>3</v>
      </c>
      <c r="D173">
        <v>8</v>
      </c>
      <c r="E173">
        <v>30</v>
      </c>
      <c r="F173" t="s">
        <v>114</v>
      </c>
      <c r="G173">
        <v>2.7000000000000001E-3</v>
      </c>
      <c r="H173">
        <v>3.5999999999999999E-3</v>
      </c>
      <c r="I173">
        <v>1.26E-2</v>
      </c>
      <c r="J173">
        <v>1.6199999999999999E-2</v>
      </c>
      <c r="K173">
        <v>1.89E-2</v>
      </c>
      <c r="L173">
        <v>1.9075231000000002E-2</v>
      </c>
      <c r="M173">
        <v>0.16666666699999999</v>
      </c>
    </row>
    <row r="174" spans="1:13" x14ac:dyDescent="0.45">
      <c r="A174" t="s">
        <v>372</v>
      </c>
      <c r="B174">
        <v>1</v>
      </c>
      <c r="C174">
        <v>3</v>
      </c>
      <c r="D174">
        <v>8</v>
      </c>
      <c r="E174">
        <v>30</v>
      </c>
      <c r="F174" t="s">
        <v>114</v>
      </c>
      <c r="G174">
        <v>2E-3</v>
      </c>
      <c r="H174">
        <v>3.3E-3</v>
      </c>
      <c r="I174">
        <v>5.4999999999999997E-3</v>
      </c>
      <c r="J174">
        <v>8.8000000000000005E-3</v>
      </c>
      <c r="K174">
        <v>1.0800000000000001E-2</v>
      </c>
      <c r="L174">
        <v>1.7717429999999999E-2</v>
      </c>
      <c r="M174">
        <v>0.22727272700000001</v>
      </c>
    </row>
    <row r="175" spans="1:13" x14ac:dyDescent="0.45">
      <c r="A175" t="s">
        <v>373</v>
      </c>
      <c r="B175">
        <v>1</v>
      </c>
      <c r="C175">
        <v>3</v>
      </c>
      <c r="D175">
        <v>8</v>
      </c>
      <c r="E175">
        <v>30</v>
      </c>
      <c r="F175" t="s">
        <v>114</v>
      </c>
      <c r="G175">
        <v>5.7000000000000002E-3</v>
      </c>
      <c r="H175">
        <v>5.4000000000000003E-3</v>
      </c>
      <c r="I175">
        <v>1.9400000000000001E-2</v>
      </c>
      <c r="J175">
        <v>2.4799999999999999E-2</v>
      </c>
      <c r="K175">
        <v>3.0499999999999999E-2</v>
      </c>
      <c r="L175">
        <v>3.3890864E-2</v>
      </c>
      <c r="M175">
        <v>0.22983871</v>
      </c>
    </row>
    <row r="176" spans="1:13" x14ac:dyDescent="0.45">
      <c r="A176" t="s">
        <v>374</v>
      </c>
      <c r="B176">
        <v>5</v>
      </c>
      <c r="C176">
        <v>2</v>
      </c>
      <c r="D176">
        <v>8</v>
      </c>
      <c r="E176">
        <v>30</v>
      </c>
      <c r="F176" t="s">
        <v>114</v>
      </c>
      <c r="G176" t="s">
        <v>202</v>
      </c>
      <c r="H176" t="s">
        <v>202</v>
      </c>
      <c r="I176" t="s">
        <v>202</v>
      </c>
      <c r="J176" t="s">
        <v>202</v>
      </c>
      <c r="K176">
        <v>0</v>
      </c>
      <c r="L176" t="s">
        <v>202</v>
      </c>
      <c r="M176" t="s">
        <v>202</v>
      </c>
    </row>
    <row r="177" spans="1:13" x14ac:dyDescent="0.45">
      <c r="A177" t="s">
        <v>375</v>
      </c>
      <c r="B177">
        <v>5</v>
      </c>
      <c r="C177">
        <v>2</v>
      </c>
      <c r="D177">
        <v>8</v>
      </c>
      <c r="E177">
        <v>30</v>
      </c>
      <c r="F177" t="s">
        <v>114</v>
      </c>
      <c r="G177">
        <v>2.3999999999999998E-3</v>
      </c>
      <c r="H177">
        <v>4.1000000000000003E-3</v>
      </c>
      <c r="I177">
        <v>1.04E-2</v>
      </c>
      <c r="J177">
        <v>1.4500000000000001E-2</v>
      </c>
      <c r="K177">
        <v>1.6899999999999998E-2</v>
      </c>
      <c r="L177">
        <v>2.1738929000000001E-2</v>
      </c>
      <c r="M177">
        <v>0.16551724100000001</v>
      </c>
    </row>
    <row r="178" spans="1:13" x14ac:dyDescent="0.45">
      <c r="A178" t="s">
        <v>376</v>
      </c>
      <c r="B178">
        <v>5</v>
      </c>
      <c r="C178">
        <v>2</v>
      </c>
      <c r="D178">
        <v>8</v>
      </c>
      <c r="E178">
        <v>30</v>
      </c>
      <c r="F178" t="s">
        <v>114</v>
      </c>
      <c r="G178">
        <v>1.6999999999999999E-3</v>
      </c>
      <c r="H178">
        <v>8.0000000000000004E-4</v>
      </c>
      <c r="I178">
        <v>2.0999999999999999E-3</v>
      </c>
      <c r="J178">
        <v>2.8999999999999998E-3</v>
      </c>
      <c r="K178">
        <v>4.5999999999999999E-3</v>
      </c>
      <c r="L178">
        <v>1.0169549999999999E-2</v>
      </c>
      <c r="M178">
        <v>0.58620689699999995</v>
      </c>
    </row>
    <row r="179" spans="1:13" x14ac:dyDescent="0.45">
      <c r="A179" t="s">
        <v>377</v>
      </c>
      <c r="B179">
        <v>5</v>
      </c>
      <c r="C179">
        <v>3</v>
      </c>
      <c r="D179">
        <v>8</v>
      </c>
      <c r="E179">
        <v>30</v>
      </c>
      <c r="F179" t="s">
        <v>114</v>
      </c>
      <c r="G179">
        <v>3.2000000000000002E-3</v>
      </c>
      <c r="H179">
        <v>2.3E-3</v>
      </c>
      <c r="I179">
        <v>5.1000000000000004E-3</v>
      </c>
      <c r="J179">
        <v>7.4000000000000003E-3</v>
      </c>
      <c r="K179">
        <v>1.06E-2</v>
      </c>
      <c r="L179">
        <v>1.8083227E-2</v>
      </c>
      <c r="M179">
        <v>0.43243243199999998</v>
      </c>
    </row>
    <row r="180" spans="1:13" x14ac:dyDescent="0.45">
      <c r="A180" t="s">
        <v>378</v>
      </c>
      <c r="B180">
        <v>5</v>
      </c>
      <c r="C180">
        <v>3</v>
      </c>
      <c r="D180">
        <v>8</v>
      </c>
      <c r="E180">
        <v>30</v>
      </c>
      <c r="F180" t="s">
        <v>114</v>
      </c>
      <c r="G180">
        <v>2.5000000000000001E-3</v>
      </c>
      <c r="H180">
        <v>3.2000000000000002E-3</v>
      </c>
      <c r="I180">
        <v>4.5999999999999999E-3</v>
      </c>
      <c r="J180">
        <v>7.7999999999999996E-3</v>
      </c>
      <c r="K180">
        <v>1.03E-2</v>
      </c>
      <c r="L180">
        <v>2.1551678000000001E-2</v>
      </c>
      <c r="M180">
        <v>0.320512821</v>
      </c>
    </row>
    <row r="181" spans="1:13" x14ac:dyDescent="0.45">
      <c r="A181" t="s">
        <v>379</v>
      </c>
      <c r="B181">
        <v>5</v>
      </c>
      <c r="C181">
        <v>3</v>
      </c>
      <c r="D181">
        <v>8</v>
      </c>
      <c r="E181">
        <v>30</v>
      </c>
      <c r="F181" t="s">
        <v>114</v>
      </c>
      <c r="G181">
        <v>2E-3</v>
      </c>
      <c r="H181">
        <v>1.4E-3</v>
      </c>
      <c r="I181">
        <v>3.0999999999999999E-3</v>
      </c>
      <c r="J181">
        <v>4.4999999999999997E-3</v>
      </c>
      <c r="K181">
        <v>6.4999999999999997E-3</v>
      </c>
      <c r="L181">
        <v>3.7675600000000001E-3</v>
      </c>
      <c r="M181">
        <v>0.44444444399999999</v>
      </c>
    </row>
    <row r="182" spans="1:13" x14ac:dyDescent="0.45">
      <c r="A182" t="s">
        <v>380</v>
      </c>
      <c r="B182">
        <v>2</v>
      </c>
      <c r="C182">
        <v>2</v>
      </c>
      <c r="D182">
        <v>8</v>
      </c>
      <c r="E182">
        <v>35</v>
      </c>
      <c r="F182" t="s">
        <v>214</v>
      </c>
      <c r="G182">
        <v>3.7000000000000002E-3</v>
      </c>
      <c r="H182">
        <v>7.3000000000000001E-3</v>
      </c>
      <c r="I182">
        <v>5.5999999999999999E-3</v>
      </c>
      <c r="J182">
        <v>1.29E-2</v>
      </c>
      <c r="K182">
        <v>1.66E-2</v>
      </c>
      <c r="L182">
        <v>1.9041119999999999E-3</v>
      </c>
      <c r="M182">
        <v>0.28682170499999998</v>
      </c>
    </row>
    <row r="183" spans="1:13" x14ac:dyDescent="0.45">
      <c r="A183" t="s">
        <v>381</v>
      </c>
      <c r="B183">
        <v>2</v>
      </c>
      <c r="C183">
        <v>2</v>
      </c>
      <c r="D183">
        <v>8</v>
      </c>
      <c r="E183">
        <v>35</v>
      </c>
      <c r="F183" t="s">
        <v>214</v>
      </c>
      <c r="G183">
        <v>6.1999999999999998E-3</v>
      </c>
      <c r="H183">
        <v>1.06E-2</v>
      </c>
      <c r="I183">
        <v>3.8399999999999997E-2</v>
      </c>
      <c r="J183">
        <v>4.9000000000000002E-2</v>
      </c>
      <c r="K183">
        <v>5.5199999999999999E-2</v>
      </c>
      <c r="L183">
        <v>1.7128962000000001E-2</v>
      </c>
      <c r="M183">
        <v>0.12653061199999999</v>
      </c>
    </row>
    <row r="184" spans="1:13" x14ac:dyDescent="0.45">
      <c r="A184" t="s">
        <v>382</v>
      </c>
      <c r="B184">
        <v>2</v>
      </c>
      <c r="C184">
        <v>2</v>
      </c>
      <c r="D184">
        <v>8</v>
      </c>
      <c r="E184">
        <v>35</v>
      </c>
      <c r="F184" t="s">
        <v>214</v>
      </c>
      <c r="G184">
        <v>5.4000000000000003E-3</v>
      </c>
      <c r="H184">
        <v>5.8999999999999999E-3</v>
      </c>
      <c r="I184">
        <v>1.6799999999999999E-2</v>
      </c>
      <c r="J184">
        <v>2.2700000000000001E-2</v>
      </c>
      <c r="K184">
        <v>2.81E-2</v>
      </c>
      <c r="L184">
        <v>1.4492431E-2</v>
      </c>
      <c r="M184">
        <v>0.23788546299999999</v>
      </c>
    </row>
    <row r="185" spans="1:13" x14ac:dyDescent="0.45">
      <c r="A185" t="s">
        <v>383</v>
      </c>
      <c r="B185">
        <v>2</v>
      </c>
      <c r="C185">
        <v>3</v>
      </c>
      <c r="D185">
        <v>8</v>
      </c>
      <c r="E185">
        <v>35</v>
      </c>
      <c r="F185" t="s">
        <v>214</v>
      </c>
      <c r="G185">
        <v>5.8999999999999999E-3</v>
      </c>
      <c r="H185">
        <v>1.0500000000000001E-2</v>
      </c>
      <c r="I185">
        <v>7.3000000000000001E-3</v>
      </c>
      <c r="J185">
        <v>1.78E-2</v>
      </c>
      <c r="K185">
        <v>2.3699999999999999E-2</v>
      </c>
      <c r="L185">
        <v>9.1655139999999996E-3</v>
      </c>
      <c r="M185">
        <v>0.33146067400000001</v>
      </c>
    </row>
    <row r="186" spans="1:13" x14ac:dyDescent="0.45">
      <c r="A186" t="s">
        <v>384</v>
      </c>
      <c r="B186">
        <v>2</v>
      </c>
      <c r="C186">
        <v>3</v>
      </c>
      <c r="D186">
        <v>8</v>
      </c>
      <c r="E186">
        <v>35</v>
      </c>
      <c r="F186" t="s">
        <v>214</v>
      </c>
      <c r="G186">
        <v>2.5999999999999999E-3</v>
      </c>
      <c r="H186">
        <v>1.2999999999999999E-3</v>
      </c>
      <c r="I186">
        <v>3.5999999999999999E-3</v>
      </c>
      <c r="J186">
        <v>4.8999999999999998E-3</v>
      </c>
      <c r="K186">
        <v>7.4999999999999997E-3</v>
      </c>
      <c r="L186">
        <v>6.7582479999999997E-3</v>
      </c>
      <c r="M186">
        <v>0.53061224500000004</v>
      </c>
    </row>
    <row r="187" spans="1:13" x14ac:dyDescent="0.45">
      <c r="A187" t="s">
        <v>385</v>
      </c>
      <c r="B187">
        <v>2</v>
      </c>
      <c r="C187">
        <v>3</v>
      </c>
      <c r="D187">
        <v>8</v>
      </c>
      <c r="E187">
        <v>35</v>
      </c>
      <c r="F187" t="s">
        <v>214</v>
      </c>
      <c r="G187">
        <v>9.1999999999999998E-3</v>
      </c>
      <c r="H187">
        <v>7.4000000000000003E-3</v>
      </c>
      <c r="I187">
        <v>2.93E-2</v>
      </c>
      <c r="J187">
        <v>3.6700000000000003E-2</v>
      </c>
      <c r="K187">
        <v>4.5900000000000003E-2</v>
      </c>
      <c r="L187">
        <v>2.5549829999999999E-2</v>
      </c>
      <c r="M187">
        <v>0.25068119900000002</v>
      </c>
    </row>
    <row r="188" spans="1:13" x14ac:dyDescent="0.45">
      <c r="A188" t="s">
        <v>386</v>
      </c>
      <c r="B188">
        <v>4</v>
      </c>
      <c r="C188">
        <v>2</v>
      </c>
      <c r="D188">
        <v>8</v>
      </c>
      <c r="E188">
        <v>35</v>
      </c>
      <c r="F188" t="s">
        <v>214</v>
      </c>
      <c r="G188">
        <v>2.3999999999999998E-3</v>
      </c>
      <c r="H188">
        <v>3.8999999999999998E-3</v>
      </c>
      <c r="I188">
        <v>3.8E-3</v>
      </c>
      <c r="J188">
        <v>7.7000000000000002E-3</v>
      </c>
      <c r="K188">
        <v>1.01E-2</v>
      </c>
      <c r="L188">
        <v>1.3680330000000001E-3</v>
      </c>
      <c r="M188">
        <v>0.31168831200000002</v>
      </c>
    </row>
    <row r="189" spans="1:13" x14ac:dyDescent="0.45">
      <c r="A189" t="s">
        <v>387</v>
      </c>
      <c r="B189">
        <v>4</v>
      </c>
      <c r="C189">
        <v>2</v>
      </c>
      <c r="D189">
        <v>8</v>
      </c>
      <c r="E189">
        <v>35</v>
      </c>
      <c r="F189" t="s">
        <v>214</v>
      </c>
      <c r="G189">
        <v>7.3000000000000001E-3</v>
      </c>
      <c r="H189">
        <v>9.4000000000000004E-3</v>
      </c>
      <c r="I189">
        <v>8.0000000000000002E-3</v>
      </c>
      <c r="J189">
        <v>1.7399999999999999E-2</v>
      </c>
      <c r="K189">
        <v>2.47E-2</v>
      </c>
      <c r="L189">
        <v>1.3551306000000001E-2</v>
      </c>
      <c r="M189">
        <v>0.41954023000000001</v>
      </c>
    </row>
    <row r="190" spans="1:13" x14ac:dyDescent="0.45">
      <c r="A190" t="s">
        <v>388</v>
      </c>
      <c r="B190">
        <v>4</v>
      </c>
      <c r="C190">
        <v>2</v>
      </c>
      <c r="D190">
        <v>8</v>
      </c>
      <c r="E190">
        <v>35</v>
      </c>
      <c r="F190" t="s">
        <v>214</v>
      </c>
      <c r="G190">
        <v>3.7000000000000002E-3</v>
      </c>
      <c r="H190">
        <v>4.1999999999999997E-3</v>
      </c>
      <c r="I190">
        <v>3.8999999999999998E-3</v>
      </c>
      <c r="J190">
        <v>8.0999999999999996E-3</v>
      </c>
      <c r="K190">
        <v>1.18E-2</v>
      </c>
      <c r="L190">
        <v>1.1571801E-2</v>
      </c>
      <c r="M190">
        <v>0.45679012299999999</v>
      </c>
    </row>
    <row r="191" spans="1:13" x14ac:dyDescent="0.45">
      <c r="A191" t="s">
        <v>389</v>
      </c>
      <c r="B191">
        <v>4</v>
      </c>
      <c r="C191">
        <v>3</v>
      </c>
      <c r="D191">
        <v>8</v>
      </c>
      <c r="E191">
        <v>35</v>
      </c>
      <c r="F191" t="s">
        <v>214</v>
      </c>
      <c r="G191">
        <v>9.5999999999999992E-3</v>
      </c>
      <c r="H191">
        <v>1.3599999999999999E-2</v>
      </c>
      <c r="I191">
        <v>1.6799999999999999E-2</v>
      </c>
      <c r="J191">
        <v>3.04E-2</v>
      </c>
      <c r="K191">
        <v>0.04</v>
      </c>
      <c r="L191">
        <v>2.0090064000000001E-2</v>
      </c>
      <c r="M191">
        <v>0.31578947400000001</v>
      </c>
    </row>
    <row r="192" spans="1:13" x14ac:dyDescent="0.45">
      <c r="A192" t="s">
        <v>390</v>
      </c>
      <c r="B192">
        <v>4</v>
      </c>
      <c r="C192">
        <v>3</v>
      </c>
      <c r="D192">
        <v>8</v>
      </c>
      <c r="E192">
        <v>35</v>
      </c>
      <c r="F192" t="s">
        <v>214</v>
      </c>
      <c r="G192">
        <v>4.5999999999999999E-3</v>
      </c>
      <c r="H192">
        <v>8.6999999999999994E-3</v>
      </c>
      <c r="I192">
        <v>6.6E-3</v>
      </c>
      <c r="J192">
        <v>1.5299999999999999E-2</v>
      </c>
      <c r="K192">
        <v>1.9900000000000001E-2</v>
      </c>
      <c r="L192">
        <v>9.2912540000000005E-3</v>
      </c>
      <c r="M192">
        <v>0.300653595</v>
      </c>
    </row>
    <row r="193" spans="1:13" x14ac:dyDescent="0.45">
      <c r="A193" t="s">
        <v>391</v>
      </c>
      <c r="B193">
        <v>4</v>
      </c>
      <c r="C193">
        <v>3</v>
      </c>
      <c r="D193">
        <v>8</v>
      </c>
      <c r="E193">
        <v>35</v>
      </c>
      <c r="F193" t="s">
        <v>214</v>
      </c>
      <c r="G193">
        <v>9.4000000000000004E-3</v>
      </c>
      <c r="H193">
        <v>9.4999999999999998E-3</v>
      </c>
      <c r="I193">
        <v>2.92E-2</v>
      </c>
      <c r="J193">
        <v>3.8699999999999998E-2</v>
      </c>
      <c r="K193">
        <v>4.8099999999999997E-2</v>
      </c>
      <c r="L193">
        <v>1.7577490000000001E-2</v>
      </c>
      <c r="M193">
        <v>0.242894057</v>
      </c>
    </row>
    <row r="194" spans="1:13" x14ac:dyDescent="0.45">
      <c r="A194" t="s">
        <v>392</v>
      </c>
      <c r="B194">
        <v>2</v>
      </c>
      <c r="C194">
        <v>2</v>
      </c>
      <c r="D194">
        <v>8</v>
      </c>
      <c r="E194">
        <v>35</v>
      </c>
      <c r="F194" t="s">
        <v>227</v>
      </c>
      <c r="G194">
        <v>2.0999999999999999E-3</v>
      </c>
      <c r="H194">
        <v>2.7000000000000001E-3</v>
      </c>
      <c r="I194">
        <v>2.8999999999999998E-3</v>
      </c>
      <c r="J194">
        <v>5.5999999999999999E-3</v>
      </c>
      <c r="K194">
        <v>7.7000000000000002E-3</v>
      </c>
      <c r="L194">
        <v>6.1171300000000001E-3</v>
      </c>
      <c r="M194">
        <v>0.375</v>
      </c>
    </row>
    <row r="195" spans="1:13" x14ac:dyDescent="0.45">
      <c r="A195" t="s">
        <v>393</v>
      </c>
      <c r="B195">
        <v>2</v>
      </c>
      <c r="C195">
        <v>2</v>
      </c>
      <c r="D195">
        <v>8</v>
      </c>
      <c r="E195">
        <v>35</v>
      </c>
      <c r="F195" t="s">
        <v>227</v>
      </c>
      <c r="G195">
        <v>5.0000000000000001E-3</v>
      </c>
      <c r="H195">
        <v>5.5999999999999999E-3</v>
      </c>
      <c r="I195">
        <v>5.1000000000000004E-3</v>
      </c>
      <c r="J195">
        <v>1.0699999999999999E-2</v>
      </c>
      <c r="K195">
        <v>1.5699999999999999E-2</v>
      </c>
      <c r="L195">
        <v>1.2044047E-2</v>
      </c>
      <c r="M195">
        <v>0.46728972000000002</v>
      </c>
    </row>
    <row r="196" spans="1:13" x14ac:dyDescent="0.45">
      <c r="A196" t="s">
        <v>394</v>
      </c>
      <c r="B196">
        <v>2</v>
      </c>
      <c r="C196">
        <v>2</v>
      </c>
      <c r="D196">
        <v>8</v>
      </c>
      <c r="E196">
        <v>35</v>
      </c>
      <c r="F196" t="s">
        <v>227</v>
      </c>
      <c r="G196" t="s">
        <v>202</v>
      </c>
      <c r="H196">
        <v>1.8E-3</v>
      </c>
      <c r="I196">
        <v>3.7000000000000002E-3</v>
      </c>
      <c r="J196">
        <v>5.4999999999999997E-3</v>
      </c>
      <c r="K196">
        <v>5.4999999999999997E-3</v>
      </c>
      <c r="L196">
        <v>-8.3994500000000004E-4</v>
      </c>
      <c r="M196">
        <v>0</v>
      </c>
    </row>
    <row r="197" spans="1:13" x14ac:dyDescent="0.45">
      <c r="A197" t="s">
        <v>395</v>
      </c>
      <c r="B197">
        <v>2</v>
      </c>
      <c r="C197">
        <v>3</v>
      </c>
      <c r="D197">
        <v>8</v>
      </c>
      <c r="E197">
        <v>35</v>
      </c>
      <c r="F197" t="s">
        <v>227</v>
      </c>
      <c r="G197">
        <v>2.3999999999999998E-3</v>
      </c>
      <c r="H197">
        <v>2.8E-3</v>
      </c>
      <c r="I197">
        <v>1.9E-3</v>
      </c>
      <c r="J197">
        <v>4.7000000000000002E-3</v>
      </c>
      <c r="K197">
        <v>7.1000000000000004E-3</v>
      </c>
      <c r="L197">
        <v>6.3798700000000002E-3</v>
      </c>
      <c r="M197">
        <v>0.51063829800000005</v>
      </c>
    </row>
    <row r="198" spans="1:13" x14ac:dyDescent="0.45">
      <c r="A198" t="s">
        <v>396</v>
      </c>
      <c r="B198">
        <v>2</v>
      </c>
      <c r="C198">
        <v>3</v>
      </c>
      <c r="D198">
        <v>8</v>
      </c>
      <c r="E198">
        <v>35</v>
      </c>
      <c r="F198" t="s">
        <v>227</v>
      </c>
      <c r="G198">
        <v>1.24E-2</v>
      </c>
      <c r="H198">
        <v>3.5999999999999999E-3</v>
      </c>
      <c r="I198">
        <v>1.7999999999999999E-2</v>
      </c>
      <c r="J198">
        <v>2.1600000000000001E-2</v>
      </c>
      <c r="K198">
        <v>3.4000000000000002E-2</v>
      </c>
      <c r="L198">
        <v>2.0646939E-2</v>
      </c>
      <c r="M198">
        <v>0.57407407399999999</v>
      </c>
    </row>
    <row r="199" spans="1:13" x14ac:dyDescent="0.45">
      <c r="A199" t="s">
        <v>397</v>
      </c>
      <c r="B199">
        <v>2</v>
      </c>
      <c r="C199">
        <v>3</v>
      </c>
      <c r="D199">
        <v>8</v>
      </c>
      <c r="E199">
        <v>35</v>
      </c>
      <c r="F199" t="s">
        <v>227</v>
      </c>
      <c r="G199">
        <v>8.9999999999999998E-4</v>
      </c>
      <c r="H199">
        <v>1.8E-3</v>
      </c>
      <c r="I199">
        <v>2.5999999999999999E-3</v>
      </c>
      <c r="J199">
        <v>4.4000000000000003E-3</v>
      </c>
      <c r="K199">
        <v>5.3E-3</v>
      </c>
      <c r="L199">
        <v>8.9496239999999998E-3</v>
      </c>
      <c r="M199">
        <v>0.20454545499999999</v>
      </c>
    </row>
    <row r="200" spans="1:13" x14ac:dyDescent="0.45">
      <c r="A200" t="s">
        <v>398</v>
      </c>
      <c r="B200">
        <v>4</v>
      </c>
      <c r="C200">
        <v>2</v>
      </c>
      <c r="D200">
        <v>8</v>
      </c>
      <c r="E200">
        <v>35</v>
      </c>
      <c r="F200" t="s">
        <v>227</v>
      </c>
      <c r="G200">
        <v>6.0000000000000001E-3</v>
      </c>
      <c r="H200">
        <v>6.7000000000000002E-3</v>
      </c>
      <c r="I200">
        <v>5.4999999999999997E-3</v>
      </c>
      <c r="J200">
        <v>1.2200000000000001E-2</v>
      </c>
      <c r="K200">
        <v>1.8200000000000001E-2</v>
      </c>
      <c r="L200">
        <v>1.9230667E-2</v>
      </c>
      <c r="M200">
        <v>0.49180327899999998</v>
      </c>
    </row>
    <row r="201" spans="1:13" x14ac:dyDescent="0.45">
      <c r="A201" t="s">
        <v>399</v>
      </c>
      <c r="B201">
        <v>4</v>
      </c>
      <c r="C201">
        <v>2</v>
      </c>
      <c r="D201">
        <v>8</v>
      </c>
      <c r="E201">
        <v>35</v>
      </c>
      <c r="F201" t="s">
        <v>227</v>
      </c>
      <c r="G201">
        <v>1.5E-3</v>
      </c>
      <c r="H201">
        <v>4.3E-3</v>
      </c>
      <c r="I201">
        <v>5.8999999999999999E-3</v>
      </c>
      <c r="J201">
        <v>1.0200000000000001E-2</v>
      </c>
      <c r="K201">
        <v>1.17E-2</v>
      </c>
      <c r="L201">
        <v>1.2222031E-2</v>
      </c>
      <c r="M201">
        <v>0.147058824</v>
      </c>
    </row>
    <row r="202" spans="1:13" x14ac:dyDescent="0.45">
      <c r="A202" t="s">
        <v>400</v>
      </c>
      <c r="B202">
        <v>4</v>
      </c>
      <c r="C202">
        <v>2</v>
      </c>
      <c r="D202">
        <v>8</v>
      </c>
      <c r="E202">
        <v>35</v>
      </c>
      <c r="F202" t="s">
        <v>227</v>
      </c>
      <c r="G202">
        <v>2.8999999999999998E-3</v>
      </c>
      <c r="H202">
        <v>5.1999999999999998E-3</v>
      </c>
      <c r="I202">
        <v>2.7000000000000001E-3</v>
      </c>
      <c r="J202">
        <v>7.9000000000000008E-3</v>
      </c>
      <c r="K202">
        <v>1.0800000000000001E-2</v>
      </c>
      <c r="L202">
        <v>1.3781254E-2</v>
      </c>
      <c r="M202">
        <v>0.36708860799999998</v>
      </c>
    </row>
    <row r="203" spans="1:13" x14ac:dyDescent="0.45">
      <c r="A203" t="s">
        <v>401</v>
      </c>
      <c r="B203">
        <v>4</v>
      </c>
      <c r="C203">
        <v>3</v>
      </c>
      <c r="D203">
        <v>8</v>
      </c>
      <c r="E203">
        <v>35</v>
      </c>
      <c r="F203" t="s">
        <v>227</v>
      </c>
      <c r="G203">
        <v>4.3E-3</v>
      </c>
      <c r="H203">
        <v>3.7000000000000002E-3</v>
      </c>
      <c r="I203">
        <v>4.3E-3</v>
      </c>
      <c r="J203">
        <v>8.0000000000000002E-3</v>
      </c>
      <c r="K203">
        <v>1.23E-2</v>
      </c>
      <c r="L203">
        <v>8.6745009999999994E-3</v>
      </c>
      <c r="M203">
        <v>0.53749999999999998</v>
      </c>
    </row>
    <row r="204" spans="1:13" x14ac:dyDescent="0.45">
      <c r="A204" t="s">
        <v>402</v>
      </c>
      <c r="B204">
        <v>4</v>
      </c>
      <c r="C204">
        <v>3</v>
      </c>
      <c r="D204">
        <v>8</v>
      </c>
      <c r="E204">
        <v>35</v>
      </c>
      <c r="F204" t="s">
        <v>227</v>
      </c>
      <c r="G204">
        <v>4.1000000000000003E-3</v>
      </c>
      <c r="H204">
        <v>3.3999999999999998E-3</v>
      </c>
      <c r="I204">
        <v>8.0000000000000002E-3</v>
      </c>
      <c r="J204">
        <v>1.14E-2</v>
      </c>
      <c r="K204">
        <v>1.55E-2</v>
      </c>
      <c r="L204">
        <v>1.2897382000000001E-2</v>
      </c>
      <c r="M204">
        <v>0.35964912300000001</v>
      </c>
    </row>
    <row r="205" spans="1:13" x14ac:dyDescent="0.45">
      <c r="A205" t="s">
        <v>403</v>
      </c>
      <c r="B205">
        <v>4</v>
      </c>
      <c r="C205">
        <v>3</v>
      </c>
      <c r="D205">
        <v>8</v>
      </c>
      <c r="E205">
        <v>35</v>
      </c>
      <c r="F205" t="s">
        <v>227</v>
      </c>
      <c r="G205">
        <v>1.8E-3</v>
      </c>
      <c r="H205">
        <v>4.4999999999999997E-3</v>
      </c>
      <c r="I205">
        <v>1.11E-2</v>
      </c>
      <c r="J205">
        <v>1.5599999999999999E-2</v>
      </c>
      <c r="K205">
        <v>1.7399999999999999E-2</v>
      </c>
      <c r="L205">
        <v>2.1002686999999999E-2</v>
      </c>
      <c r="M205">
        <v>0.115384615</v>
      </c>
    </row>
    <row r="206" spans="1:13" x14ac:dyDescent="0.45">
      <c r="A206" t="s">
        <v>404</v>
      </c>
      <c r="B206">
        <v>2</v>
      </c>
      <c r="C206">
        <v>2</v>
      </c>
      <c r="D206">
        <v>8</v>
      </c>
      <c r="E206">
        <v>35</v>
      </c>
      <c r="F206" t="s">
        <v>114</v>
      </c>
      <c r="G206">
        <v>2.8999999999999998E-3</v>
      </c>
      <c r="H206">
        <v>1.1999999999999999E-3</v>
      </c>
      <c r="I206">
        <v>5.5999999999999999E-3</v>
      </c>
      <c r="J206">
        <v>6.7999999999999996E-3</v>
      </c>
      <c r="K206">
        <v>9.7000000000000003E-3</v>
      </c>
      <c r="L206">
        <v>1.2222307999999999E-2</v>
      </c>
      <c r="M206">
        <v>0.42647058799999998</v>
      </c>
    </row>
    <row r="207" spans="1:13" x14ac:dyDescent="0.45">
      <c r="A207" t="s">
        <v>405</v>
      </c>
      <c r="B207">
        <v>2</v>
      </c>
      <c r="C207">
        <v>2</v>
      </c>
      <c r="D207">
        <v>8</v>
      </c>
      <c r="E207">
        <v>35</v>
      </c>
      <c r="F207" t="s">
        <v>114</v>
      </c>
      <c r="G207">
        <v>8.0000000000000004E-4</v>
      </c>
      <c r="H207">
        <v>1.15E-2</v>
      </c>
      <c r="I207">
        <v>8.9999999999999998E-4</v>
      </c>
      <c r="J207">
        <v>1.24E-2</v>
      </c>
      <c r="K207">
        <v>1.32E-2</v>
      </c>
      <c r="L207">
        <v>4.2617820000000004E-3</v>
      </c>
      <c r="M207">
        <v>6.4516129000000005E-2</v>
      </c>
    </row>
    <row r="208" spans="1:13" x14ac:dyDescent="0.45">
      <c r="A208" t="s">
        <v>406</v>
      </c>
      <c r="B208">
        <v>2</v>
      </c>
      <c r="C208">
        <v>2</v>
      </c>
      <c r="D208">
        <v>8</v>
      </c>
      <c r="E208">
        <v>35</v>
      </c>
      <c r="F208" t="s">
        <v>114</v>
      </c>
      <c r="G208">
        <v>2.2000000000000001E-3</v>
      </c>
      <c r="H208">
        <v>7.1999999999999998E-3</v>
      </c>
      <c r="I208">
        <v>2E-3</v>
      </c>
      <c r="J208">
        <v>9.1999999999999998E-3</v>
      </c>
      <c r="K208">
        <v>1.14E-2</v>
      </c>
      <c r="L208">
        <v>1.4900393E-2</v>
      </c>
      <c r="M208">
        <v>0.239130435</v>
      </c>
    </row>
    <row r="209" spans="1:13" x14ac:dyDescent="0.45">
      <c r="A209" t="s">
        <v>407</v>
      </c>
      <c r="B209">
        <v>2</v>
      </c>
      <c r="C209">
        <v>3</v>
      </c>
      <c r="D209">
        <v>8</v>
      </c>
      <c r="E209">
        <v>35</v>
      </c>
      <c r="F209" t="s">
        <v>114</v>
      </c>
      <c r="G209">
        <v>2E-3</v>
      </c>
      <c r="H209">
        <v>4.5999999999999999E-3</v>
      </c>
      <c r="I209">
        <v>1.15E-2</v>
      </c>
      <c r="J209">
        <v>1.61E-2</v>
      </c>
      <c r="K209">
        <v>1.8100000000000002E-2</v>
      </c>
      <c r="L209">
        <v>1.6125127E-2</v>
      </c>
      <c r="M209">
        <v>0.124223602</v>
      </c>
    </row>
    <row r="210" spans="1:13" x14ac:dyDescent="0.45">
      <c r="A210" t="s">
        <v>408</v>
      </c>
      <c r="B210">
        <v>2</v>
      </c>
      <c r="C210">
        <v>3</v>
      </c>
      <c r="D210">
        <v>8</v>
      </c>
      <c r="E210">
        <v>35</v>
      </c>
      <c r="F210" t="s">
        <v>114</v>
      </c>
      <c r="G210">
        <v>2.0999999999999999E-3</v>
      </c>
      <c r="H210">
        <v>8.3000000000000001E-3</v>
      </c>
      <c r="I210">
        <v>2.3400000000000001E-2</v>
      </c>
      <c r="J210">
        <v>3.1699999999999999E-2</v>
      </c>
      <c r="K210">
        <v>3.3799999999999997E-2</v>
      </c>
      <c r="L210">
        <v>3.1640140000000001E-3</v>
      </c>
      <c r="M210">
        <v>6.6246056999999997E-2</v>
      </c>
    </row>
    <row r="211" spans="1:13" x14ac:dyDescent="0.45">
      <c r="A211" t="s">
        <v>409</v>
      </c>
      <c r="B211">
        <v>2</v>
      </c>
      <c r="C211">
        <v>3</v>
      </c>
      <c r="D211">
        <v>8</v>
      </c>
      <c r="E211">
        <v>35</v>
      </c>
      <c r="F211" t="s">
        <v>114</v>
      </c>
      <c r="G211">
        <v>1.9E-3</v>
      </c>
      <c r="H211">
        <v>7.7000000000000002E-3</v>
      </c>
      <c r="I211">
        <v>9.1999999999999998E-3</v>
      </c>
      <c r="J211">
        <v>1.6899999999999998E-2</v>
      </c>
      <c r="K211">
        <v>1.8800000000000001E-2</v>
      </c>
      <c r="L211">
        <v>1.7190394000000001E-2</v>
      </c>
      <c r="M211">
        <v>0.11242603599999999</v>
      </c>
    </row>
    <row r="212" spans="1:13" x14ac:dyDescent="0.45">
      <c r="A212" t="s">
        <v>410</v>
      </c>
      <c r="B212">
        <v>4</v>
      </c>
      <c r="C212">
        <v>2</v>
      </c>
      <c r="D212">
        <v>8</v>
      </c>
      <c r="E212">
        <v>35</v>
      </c>
      <c r="F212" t="s">
        <v>114</v>
      </c>
      <c r="G212">
        <v>8.0000000000000004E-4</v>
      </c>
      <c r="H212">
        <v>2.5999999999999999E-3</v>
      </c>
      <c r="I212">
        <v>3.8E-3</v>
      </c>
      <c r="J212">
        <v>6.4000000000000003E-3</v>
      </c>
      <c r="K212">
        <v>7.1999999999999998E-3</v>
      </c>
      <c r="L212">
        <v>9.7192690000000009E-3</v>
      </c>
      <c r="M212">
        <v>0.125</v>
      </c>
    </row>
    <row r="213" spans="1:13" x14ac:dyDescent="0.45">
      <c r="A213" t="s">
        <v>411</v>
      </c>
      <c r="B213">
        <v>4</v>
      </c>
      <c r="C213">
        <v>2</v>
      </c>
      <c r="D213">
        <v>8</v>
      </c>
      <c r="E213">
        <v>35</v>
      </c>
      <c r="F213" t="s">
        <v>114</v>
      </c>
      <c r="G213">
        <v>1.4E-3</v>
      </c>
      <c r="H213">
        <v>1.9E-3</v>
      </c>
      <c r="I213">
        <v>3.5999999999999999E-3</v>
      </c>
      <c r="J213">
        <v>5.4999999999999997E-3</v>
      </c>
      <c r="K213">
        <v>6.8999999999999999E-3</v>
      </c>
      <c r="L213">
        <v>3.1793362999999998E-2</v>
      </c>
      <c r="M213">
        <v>0.25454545499999998</v>
      </c>
    </row>
    <row r="214" spans="1:13" x14ac:dyDescent="0.45">
      <c r="A214" t="s">
        <v>412</v>
      </c>
      <c r="B214">
        <v>4</v>
      </c>
      <c r="C214">
        <v>2</v>
      </c>
      <c r="D214">
        <v>8</v>
      </c>
      <c r="E214">
        <v>35</v>
      </c>
      <c r="F214" t="s">
        <v>114</v>
      </c>
      <c r="G214">
        <v>2.5000000000000001E-3</v>
      </c>
      <c r="H214">
        <v>3.0000000000000001E-3</v>
      </c>
      <c r="I214">
        <v>8.6E-3</v>
      </c>
      <c r="J214">
        <v>1.1599999999999999E-2</v>
      </c>
      <c r="K214">
        <v>1.41E-2</v>
      </c>
      <c r="L214">
        <v>1.1076587000000001E-2</v>
      </c>
      <c r="M214">
        <v>0.215517241</v>
      </c>
    </row>
    <row r="215" spans="1:13" x14ac:dyDescent="0.45">
      <c r="A215" t="s">
        <v>413</v>
      </c>
      <c r="B215">
        <v>4</v>
      </c>
      <c r="C215">
        <v>3</v>
      </c>
      <c r="D215">
        <v>8</v>
      </c>
      <c r="E215">
        <v>35</v>
      </c>
      <c r="F215" t="s">
        <v>114</v>
      </c>
      <c r="G215">
        <v>5.9999999999999995E-4</v>
      </c>
      <c r="H215">
        <v>1.4E-3</v>
      </c>
      <c r="I215">
        <v>1.5E-3</v>
      </c>
      <c r="J215">
        <v>2.8999999999999998E-3</v>
      </c>
      <c r="K215">
        <v>3.5000000000000001E-3</v>
      </c>
      <c r="L215">
        <v>8.2158149999999996E-3</v>
      </c>
      <c r="M215">
        <v>0.20689655200000001</v>
      </c>
    </row>
    <row r="216" spans="1:13" x14ac:dyDescent="0.45">
      <c r="A216" t="s">
        <v>414</v>
      </c>
      <c r="B216">
        <v>4</v>
      </c>
      <c r="C216">
        <v>3</v>
      </c>
      <c r="D216">
        <v>8</v>
      </c>
      <c r="E216">
        <v>35</v>
      </c>
      <c r="F216" t="s">
        <v>114</v>
      </c>
      <c r="G216">
        <v>1.1000000000000001E-3</v>
      </c>
      <c r="H216">
        <v>1.4E-3</v>
      </c>
      <c r="I216">
        <v>3.3E-3</v>
      </c>
      <c r="J216">
        <v>4.7000000000000002E-3</v>
      </c>
      <c r="K216">
        <v>5.7999999999999996E-3</v>
      </c>
      <c r="L216">
        <v>8.6216959999999999E-3</v>
      </c>
      <c r="M216">
        <v>0.23404255299999999</v>
      </c>
    </row>
    <row r="217" spans="1:13" x14ac:dyDescent="0.45">
      <c r="A217" t="s">
        <v>415</v>
      </c>
      <c r="B217">
        <v>4</v>
      </c>
      <c r="C217">
        <v>3</v>
      </c>
      <c r="D217">
        <v>8</v>
      </c>
      <c r="E217">
        <v>35</v>
      </c>
      <c r="F217" t="s">
        <v>114</v>
      </c>
      <c r="G217">
        <v>1.8E-3</v>
      </c>
      <c r="H217">
        <v>2.8E-3</v>
      </c>
      <c r="I217">
        <v>2.5000000000000001E-3</v>
      </c>
      <c r="J217">
        <v>5.3E-3</v>
      </c>
      <c r="K217">
        <v>7.1000000000000004E-3</v>
      </c>
      <c r="L217">
        <v>1.2036811999999999E-2</v>
      </c>
      <c r="M217">
        <v>0.33962264199999997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XFD1048576"/>
    </sheetView>
  </sheetViews>
  <sheetFormatPr defaultColWidth="8.796875" defaultRowHeight="14.25" x14ac:dyDescent="0.45"/>
  <cols>
    <col min="3" max="3" width="20.6640625" bestFit="1" customWidth="1"/>
    <col min="5" max="5" width="14.33203125" customWidth="1"/>
    <col min="7" max="7" width="22.796875" customWidth="1"/>
    <col min="9" max="9" width="14" bestFit="1" customWidth="1"/>
  </cols>
  <sheetData>
    <row r="1" spans="1:9" x14ac:dyDescent="0.45">
      <c r="A1" s="20" t="s">
        <v>440</v>
      </c>
      <c r="B1" s="20"/>
      <c r="C1" s="20"/>
      <c r="D1" s="20"/>
      <c r="E1" s="20"/>
      <c r="F1" s="20"/>
      <c r="G1" s="20"/>
    </row>
    <row r="2" spans="1:9" x14ac:dyDescent="0.45">
      <c r="A2" s="20"/>
      <c r="B2" s="20"/>
      <c r="C2" s="20"/>
      <c r="D2" s="20"/>
      <c r="E2" s="20"/>
      <c r="F2" s="20"/>
      <c r="G2" s="20"/>
    </row>
    <row r="3" spans="1:9" x14ac:dyDescent="0.45">
      <c r="A3" s="20"/>
      <c r="B3" s="20"/>
      <c r="C3" s="20"/>
      <c r="D3" s="20"/>
      <c r="E3" s="20"/>
      <c r="F3" s="20"/>
      <c r="G3" s="20"/>
    </row>
    <row r="4" spans="1:9" x14ac:dyDescent="0.45">
      <c r="A4" s="20"/>
      <c r="B4" s="20"/>
      <c r="C4" s="20"/>
      <c r="D4" s="20"/>
      <c r="E4" s="20"/>
      <c r="F4" s="20"/>
      <c r="G4" s="20"/>
    </row>
    <row r="5" spans="1:9" x14ac:dyDescent="0.45">
      <c r="A5" s="20"/>
      <c r="B5" s="20"/>
      <c r="C5" s="20"/>
      <c r="D5" s="20"/>
      <c r="E5" s="20"/>
      <c r="F5" s="20"/>
      <c r="G5" s="20"/>
    </row>
    <row r="7" spans="1:9" ht="14.65" thickBot="1" x14ac:dyDescent="0.5"/>
    <row r="8" spans="1:9" ht="14.65" thickBot="1" x14ac:dyDescent="0.5">
      <c r="C8" s="9" t="s">
        <v>416</v>
      </c>
      <c r="D8" t="s">
        <v>417</v>
      </c>
      <c r="E8" s="9" t="s">
        <v>418</v>
      </c>
      <c r="F8" t="s">
        <v>419</v>
      </c>
      <c r="G8" s="10" t="s">
        <v>420</v>
      </c>
      <c r="H8" s="11" t="s">
        <v>419</v>
      </c>
      <c r="I8" s="12" t="s">
        <v>421</v>
      </c>
    </row>
    <row r="9" spans="1:9" x14ac:dyDescent="0.45">
      <c r="C9" s="13" t="s">
        <v>422</v>
      </c>
      <c r="E9" t="s">
        <v>423</v>
      </c>
      <c r="G9" s="14" t="s">
        <v>424</v>
      </c>
      <c r="H9" s="13" t="s">
        <v>419</v>
      </c>
      <c r="I9" s="15" t="s">
        <v>421</v>
      </c>
    </row>
    <row r="10" spans="1:9" x14ac:dyDescent="0.45">
      <c r="C10" s="13" t="s">
        <v>425</v>
      </c>
      <c r="E10" t="s">
        <v>426</v>
      </c>
      <c r="G10" s="14" t="s">
        <v>427</v>
      </c>
      <c r="H10" s="13" t="s">
        <v>419</v>
      </c>
      <c r="I10" s="15" t="s">
        <v>421</v>
      </c>
    </row>
    <row r="11" spans="1:9" x14ac:dyDescent="0.45">
      <c r="C11" s="13" t="s">
        <v>428</v>
      </c>
      <c r="E11" t="s">
        <v>429</v>
      </c>
      <c r="G11" s="14" t="s">
        <v>430</v>
      </c>
      <c r="H11" s="13" t="s">
        <v>419</v>
      </c>
      <c r="I11" s="15" t="s">
        <v>431</v>
      </c>
    </row>
    <row r="12" spans="1:9" x14ac:dyDescent="0.45">
      <c r="C12" s="13" t="s">
        <v>432</v>
      </c>
      <c r="G12" s="14" t="s">
        <v>433</v>
      </c>
      <c r="H12" s="13" t="s">
        <v>419</v>
      </c>
      <c r="I12" s="15" t="s">
        <v>431</v>
      </c>
    </row>
    <row r="13" spans="1:9" x14ac:dyDescent="0.45">
      <c r="C13" s="13" t="s">
        <v>434</v>
      </c>
      <c r="G13" s="14" t="s">
        <v>435</v>
      </c>
      <c r="H13" s="13" t="s">
        <v>419</v>
      </c>
      <c r="I13" s="15" t="s">
        <v>431</v>
      </c>
    </row>
    <row r="14" spans="1:9" x14ac:dyDescent="0.45">
      <c r="G14" s="14" t="s">
        <v>436</v>
      </c>
      <c r="H14" s="13" t="s">
        <v>419</v>
      </c>
      <c r="I14" s="15" t="s">
        <v>437</v>
      </c>
    </row>
    <row r="15" spans="1:9" x14ac:dyDescent="0.45">
      <c r="G15" s="14" t="s">
        <v>438</v>
      </c>
      <c r="H15" s="13" t="s">
        <v>419</v>
      </c>
      <c r="I15" s="15" t="s">
        <v>437</v>
      </c>
    </row>
    <row r="16" spans="1:9" ht="14.65" thickBot="1" x14ac:dyDescent="0.5">
      <c r="G16" s="16" t="s">
        <v>439</v>
      </c>
      <c r="H16" s="17" t="s">
        <v>419</v>
      </c>
      <c r="I16" s="18" t="s">
        <v>437</v>
      </c>
    </row>
  </sheetData>
  <mergeCells count="1">
    <mergeCell ref="A1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Morpho Exp1</vt:lpstr>
      <vt:lpstr>Growth&amp;Weight Exp1</vt:lpstr>
      <vt:lpstr>Morpho Exp2</vt:lpstr>
      <vt:lpstr>Growth&amp;Weight Exp2</vt:lpstr>
      <vt:lpstr>set upExp2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</dc:creator>
  <cp:lastModifiedBy>Marieke</cp:lastModifiedBy>
  <dcterms:created xsi:type="dcterms:W3CDTF">2017-12-23T17:34:41Z</dcterms:created>
  <dcterms:modified xsi:type="dcterms:W3CDTF">2018-01-31T15:47:26Z</dcterms:modified>
</cp:coreProperties>
</file>