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M5" i="2" l="1"/>
  <c r="BK5" i="2"/>
  <c r="BE5" i="2"/>
  <c r="BC5" i="2"/>
  <c r="AW5" i="2"/>
  <c r="AU5" i="2"/>
  <c r="AO5" i="2"/>
  <c r="AM5" i="2"/>
  <c r="AJ5" i="2"/>
  <c r="BM4" i="2"/>
  <c r="BK4" i="2"/>
  <c r="BJ4" i="2"/>
  <c r="BE4" i="2"/>
  <c r="BC4" i="2"/>
  <c r="BB4" i="2"/>
  <c r="AW4" i="2"/>
  <c r="AU4" i="2"/>
  <c r="AT4" i="2"/>
  <c r="AO4" i="2"/>
  <c r="AM4" i="2"/>
  <c r="AJ4" i="2"/>
  <c r="BN3" i="2"/>
  <c r="BK3" i="2"/>
  <c r="BJ3" i="2"/>
  <c r="BF3" i="2"/>
  <c r="BC3" i="2"/>
  <c r="BB3" i="2"/>
  <c r="AX3" i="2"/>
  <c r="AU3" i="2"/>
  <c r="AT3" i="2"/>
  <c r="AP3" i="2"/>
  <c r="AM3" i="2"/>
  <c r="AJ3" i="2"/>
  <c r="AM18" i="2"/>
  <c r="AN18" i="2"/>
  <c r="AO18" i="2"/>
  <c r="AP18" i="2"/>
  <c r="BS18" i="2" s="1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AL19" i="2"/>
  <c r="AL20" i="2"/>
  <c r="AL21" i="2"/>
  <c r="AL22" i="2"/>
  <c r="AL23" i="2"/>
  <c r="AL18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AM16" i="2"/>
  <c r="BS16" i="2" s="1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AL12" i="2"/>
  <c r="AL13" i="2"/>
  <c r="AL14" i="2"/>
  <c r="AL15" i="2"/>
  <c r="AL16" i="2"/>
  <c r="AL11" i="2"/>
  <c r="AJ23" i="2"/>
  <c r="AJ22" i="2"/>
  <c r="AJ21" i="2"/>
  <c r="AJ20" i="2"/>
  <c r="AJ19" i="2"/>
  <c r="AJ18" i="2"/>
  <c r="AJ16" i="2"/>
  <c r="AJ15" i="2"/>
  <c r="AJ14" i="2"/>
  <c r="AJ13" i="2"/>
  <c r="AJ12" i="2"/>
  <c r="AJ11" i="2"/>
  <c r="BN8" i="2"/>
  <c r="BM8" i="2"/>
  <c r="BJ8" i="2"/>
  <c r="BF8" i="2"/>
  <c r="BE8" i="2"/>
  <c r="BB8" i="2"/>
  <c r="AX8" i="2"/>
  <c r="AW8" i="2"/>
  <c r="AT8" i="2"/>
  <c r="AP8" i="2"/>
  <c r="AO8" i="2"/>
  <c r="AL8" i="2"/>
  <c r="BQ7" i="2"/>
  <c r="BN7" i="2"/>
  <c r="BM7" i="2"/>
  <c r="BJ7" i="2"/>
  <c r="BI7" i="2"/>
  <c r="BF7" i="2"/>
  <c r="BE7" i="2"/>
  <c r="BB7" i="2"/>
  <c r="BA7" i="2"/>
  <c r="AX7" i="2"/>
  <c r="AW7" i="2"/>
  <c r="AT7" i="2"/>
  <c r="AS7" i="2"/>
  <c r="AP7" i="2"/>
  <c r="AO7" i="2"/>
  <c r="AL7" i="2"/>
  <c r="BP6" i="2"/>
  <c r="BM6" i="2"/>
  <c r="BK6" i="2"/>
  <c r="BH6" i="2"/>
  <c r="BE6" i="2"/>
  <c r="BC6" i="2"/>
  <c r="AZ6" i="2"/>
  <c r="AW6" i="2"/>
  <c r="AU6" i="2"/>
  <c r="AR6" i="2"/>
  <c r="AO6" i="2"/>
  <c r="AM6" i="2"/>
  <c r="AJ6" i="2"/>
  <c r="AJ7" i="2"/>
  <c r="AJ8" i="2"/>
  <c r="AN3" i="2"/>
  <c r="AO3" i="2"/>
  <c r="AQ3" i="2"/>
  <c r="AR3" i="2"/>
  <c r="AS3" i="2"/>
  <c r="AV3" i="2"/>
  <c r="AW3" i="2"/>
  <c r="AY3" i="2"/>
  <c r="AZ3" i="2"/>
  <c r="BA3" i="2"/>
  <c r="BD3" i="2"/>
  <c r="BE3" i="2"/>
  <c r="BG3" i="2"/>
  <c r="BH3" i="2"/>
  <c r="BI3" i="2"/>
  <c r="BL3" i="2"/>
  <c r="BM3" i="2"/>
  <c r="BO3" i="2"/>
  <c r="BP3" i="2"/>
  <c r="BQ3" i="2"/>
  <c r="AN4" i="2"/>
  <c r="AP4" i="2"/>
  <c r="AQ4" i="2"/>
  <c r="AR4" i="2"/>
  <c r="AS4" i="2"/>
  <c r="AV4" i="2"/>
  <c r="AX4" i="2"/>
  <c r="AY4" i="2"/>
  <c r="AZ4" i="2"/>
  <c r="BA4" i="2"/>
  <c r="BD4" i="2"/>
  <c r="BF4" i="2"/>
  <c r="BG4" i="2"/>
  <c r="BH4" i="2"/>
  <c r="BI4" i="2"/>
  <c r="BL4" i="2"/>
  <c r="BN4" i="2"/>
  <c r="BO4" i="2"/>
  <c r="BP4" i="2"/>
  <c r="BQ4" i="2"/>
  <c r="AN5" i="2"/>
  <c r="AP5" i="2"/>
  <c r="AQ5" i="2"/>
  <c r="AR5" i="2"/>
  <c r="AS5" i="2"/>
  <c r="AT5" i="2"/>
  <c r="AV5" i="2"/>
  <c r="AX5" i="2"/>
  <c r="AY5" i="2"/>
  <c r="AZ5" i="2"/>
  <c r="BA5" i="2"/>
  <c r="BB5" i="2"/>
  <c r="BD5" i="2"/>
  <c r="BF5" i="2"/>
  <c r="BG5" i="2"/>
  <c r="BH5" i="2"/>
  <c r="BI5" i="2"/>
  <c r="BJ5" i="2"/>
  <c r="BL5" i="2"/>
  <c r="BN5" i="2"/>
  <c r="BO5" i="2"/>
  <c r="BP5" i="2"/>
  <c r="BQ5" i="2"/>
  <c r="AN6" i="2"/>
  <c r="AP6" i="2"/>
  <c r="AQ6" i="2"/>
  <c r="AS6" i="2"/>
  <c r="AT6" i="2"/>
  <c r="AV6" i="2"/>
  <c r="AX6" i="2"/>
  <c r="AY6" i="2"/>
  <c r="BA6" i="2"/>
  <c r="BB6" i="2"/>
  <c r="BD6" i="2"/>
  <c r="BF6" i="2"/>
  <c r="BG6" i="2"/>
  <c r="BI6" i="2"/>
  <c r="BJ6" i="2"/>
  <c r="BL6" i="2"/>
  <c r="BN6" i="2"/>
  <c r="BO6" i="2"/>
  <c r="BQ6" i="2"/>
  <c r="AM7" i="2"/>
  <c r="AN7" i="2"/>
  <c r="AQ7" i="2"/>
  <c r="AR7" i="2"/>
  <c r="AU7" i="2"/>
  <c r="AV7" i="2"/>
  <c r="AY7" i="2"/>
  <c r="AZ7" i="2"/>
  <c r="BC7" i="2"/>
  <c r="BD7" i="2"/>
  <c r="BG7" i="2"/>
  <c r="BH7" i="2"/>
  <c r="BK7" i="2"/>
  <c r="BL7" i="2"/>
  <c r="BO7" i="2"/>
  <c r="BP7" i="2"/>
  <c r="AM8" i="2"/>
  <c r="AN8" i="2"/>
  <c r="AQ8" i="2"/>
  <c r="AR8" i="2"/>
  <c r="AS8" i="2"/>
  <c r="AU8" i="2"/>
  <c r="AV8" i="2"/>
  <c r="AY8" i="2"/>
  <c r="AZ8" i="2"/>
  <c r="BA8" i="2"/>
  <c r="BC8" i="2"/>
  <c r="BD8" i="2"/>
  <c r="BG8" i="2"/>
  <c r="BH8" i="2"/>
  <c r="BI8" i="2"/>
  <c r="BK8" i="2"/>
  <c r="BL8" i="2"/>
  <c r="BO8" i="2"/>
  <c r="BP8" i="2"/>
  <c r="BQ8" i="2"/>
  <c r="AL5" i="2"/>
  <c r="AL6" i="2"/>
  <c r="J11" i="1"/>
  <c r="J21" i="1" s="1"/>
  <c r="B34" i="1" s="1"/>
  <c r="K11" i="1"/>
  <c r="K21" i="1" s="1"/>
  <c r="C34" i="1" s="1"/>
  <c r="L11" i="1"/>
  <c r="L21" i="1" s="1"/>
  <c r="D34" i="1" s="1"/>
  <c r="J12" i="1"/>
  <c r="J22" i="1" s="1"/>
  <c r="F34" i="1" s="1"/>
  <c r="K12" i="1"/>
  <c r="K22" i="1" s="1"/>
  <c r="G34" i="1" s="1"/>
  <c r="L12" i="1"/>
  <c r="L22" i="1" s="1"/>
  <c r="H34" i="1" s="1"/>
  <c r="J13" i="1"/>
  <c r="J23" i="1" s="1"/>
  <c r="J34" i="1" s="1"/>
  <c r="K13" i="1"/>
  <c r="K23" i="1" s="1"/>
  <c r="K34" i="1" s="1"/>
  <c r="L13" i="1"/>
  <c r="L23" i="1" s="1"/>
  <c r="L34" i="1" s="1"/>
  <c r="J14" i="1"/>
  <c r="J24" i="1" s="1"/>
  <c r="N34" i="1" s="1"/>
  <c r="K14" i="1"/>
  <c r="K24" i="1" s="1"/>
  <c r="O34" i="1" s="1"/>
  <c r="L14" i="1"/>
  <c r="L24" i="1" s="1"/>
  <c r="P34" i="1" s="1"/>
  <c r="J15" i="1"/>
  <c r="J25" i="1" s="1"/>
  <c r="R34" i="1" s="1"/>
  <c r="K15" i="1"/>
  <c r="K25" i="1" s="1"/>
  <c r="S34" i="1" s="1"/>
  <c r="L15" i="1"/>
  <c r="L25" i="1" s="1"/>
  <c r="T34" i="1" s="1"/>
  <c r="J16" i="1"/>
  <c r="J26" i="1" s="1"/>
  <c r="V34" i="1" s="1"/>
  <c r="K16" i="1"/>
  <c r="K26" i="1" s="1"/>
  <c r="W34" i="1" s="1"/>
  <c r="L16" i="1"/>
  <c r="L26" i="1" s="1"/>
  <c r="X34" i="1" s="1"/>
  <c r="J17" i="1"/>
  <c r="J27" i="1" s="1"/>
  <c r="Z34" i="1" s="1"/>
  <c r="K17" i="1"/>
  <c r="K27" i="1" s="1"/>
  <c r="AA34" i="1" s="1"/>
  <c r="L17" i="1"/>
  <c r="L27" i="1" s="1"/>
  <c r="AB34" i="1" s="1"/>
  <c r="J18" i="1"/>
  <c r="J28" i="1" s="1"/>
  <c r="AD34" i="1" s="1"/>
  <c r="K18" i="1"/>
  <c r="K28" i="1" s="1"/>
  <c r="AE34" i="1" s="1"/>
  <c r="L18" i="1"/>
  <c r="L28" i="1" s="1"/>
  <c r="AF34" i="1" s="1"/>
  <c r="I12" i="1"/>
  <c r="I22" i="1" s="1"/>
  <c r="E34" i="1" s="1"/>
  <c r="I13" i="1"/>
  <c r="I23" i="1" s="1"/>
  <c r="I34" i="1" s="1"/>
  <c r="I14" i="1"/>
  <c r="I24" i="1" s="1"/>
  <c r="M34" i="1" s="1"/>
  <c r="I15" i="1"/>
  <c r="I25" i="1" s="1"/>
  <c r="Q34" i="1" s="1"/>
  <c r="I16" i="1"/>
  <c r="I26" i="1" s="1"/>
  <c r="U34" i="1" s="1"/>
  <c r="I17" i="1"/>
  <c r="I27" i="1" s="1"/>
  <c r="Y34" i="1" s="1"/>
  <c r="I18" i="1"/>
  <c r="I28" i="1" s="1"/>
  <c r="AC34" i="1" s="1"/>
  <c r="I11" i="1"/>
  <c r="I21" i="1" s="1"/>
  <c r="A34" i="1" s="1"/>
  <c r="F11" i="1"/>
  <c r="F21" i="1" s="1"/>
  <c r="B33" i="1" s="1"/>
  <c r="G11" i="1"/>
  <c r="G21" i="1" s="1"/>
  <c r="C33" i="1" s="1"/>
  <c r="H11" i="1"/>
  <c r="H21" i="1" s="1"/>
  <c r="D33" i="1" s="1"/>
  <c r="F12" i="1"/>
  <c r="F22" i="1" s="1"/>
  <c r="F33" i="1" s="1"/>
  <c r="G12" i="1"/>
  <c r="G22" i="1" s="1"/>
  <c r="G33" i="1" s="1"/>
  <c r="H12" i="1"/>
  <c r="H22" i="1" s="1"/>
  <c r="H33" i="1" s="1"/>
  <c r="F13" i="1"/>
  <c r="F23" i="1" s="1"/>
  <c r="J33" i="1" s="1"/>
  <c r="G13" i="1"/>
  <c r="G23" i="1" s="1"/>
  <c r="K33" i="1" s="1"/>
  <c r="H13" i="1"/>
  <c r="H23" i="1" s="1"/>
  <c r="L33" i="1" s="1"/>
  <c r="F14" i="1"/>
  <c r="F24" i="1" s="1"/>
  <c r="N33" i="1" s="1"/>
  <c r="G14" i="1"/>
  <c r="G24" i="1" s="1"/>
  <c r="O33" i="1" s="1"/>
  <c r="H14" i="1"/>
  <c r="H24" i="1" s="1"/>
  <c r="P33" i="1" s="1"/>
  <c r="F15" i="1"/>
  <c r="F25" i="1" s="1"/>
  <c r="R33" i="1" s="1"/>
  <c r="G15" i="1"/>
  <c r="G25" i="1" s="1"/>
  <c r="S33" i="1" s="1"/>
  <c r="H15" i="1"/>
  <c r="H25" i="1" s="1"/>
  <c r="T33" i="1" s="1"/>
  <c r="F16" i="1"/>
  <c r="F26" i="1" s="1"/>
  <c r="V33" i="1" s="1"/>
  <c r="G16" i="1"/>
  <c r="G26" i="1" s="1"/>
  <c r="W33" i="1" s="1"/>
  <c r="H16" i="1"/>
  <c r="H26" i="1" s="1"/>
  <c r="X33" i="1" s="1"/>
  <c r="F17" i="1"/>
  <c r="F27" i="1" s="1"/>
  <c r="Z33" i="1" s="1"/>
  <c r="G17" i="1"/>
  <c r="G27" i="1" s="1"/>
  <c r="AA33" i="1" s="1"/>
  <c r="H17" i="1"/>
  <c r="H27" i="1" s="1"/>
  <c r="AB33" i="1" s="1"/>
  <c r="F18" i="1"/>
  <c r="F28" i="1" s="1"/>
  <c r="AD33" i="1" s="1"/>
  <c r="G18" i="1"/>
  <c r="G28" i="1" s="1"/>
  <c r="AE33" i="1" s="1"/>
  <c r="H18" i="1"/>
  <c r="H28" i="1" s="1"/>
  <c r="AF33" i="1" s="1"/>
  <c r="E12" i="1"/>
  <c r="E22" i="1" s="1"/>
  <c r="E33" i="1" s="1"/>
  <c r="E13" i="1"/>
  <c r="E23" i="1" s="1"/>
  <c r="I33" i="1" s="1"/>
  <c r="E14" i="1"/>
  <c r="E24" i="1" s="1"/>
  <c r="M33" i="1" s="1"/>
  <c r="E15" i="1"/>
  <c r="E25" i="1" s="1"/>
  <c r="Q33" i="1" s="1"/>
  <c r="E16" i="1"/>
  <c r="E26" i="1" s="1"/>
  <c r="U33" i="1" s="1"/>
  <c r="E17" i="1"/>
  <c r="E27" i="1" s="1"/>
  <c r="Y33" i="1" s="1"/>
  <c r="E18" i="1"/>
  <c r="E28" i="1" s="1"/>
  <c r="AC33" i="1" s="1"/>
  <c r="E11" i="1"/>
  <c r="E21" i="1" s="1"/>
  <c r="A33" i="1" s="1"/>
  <c r="B11" i="1"/>
  <c r="B21" i="1" s="1"/>
  <c r="B32" i="1" s="1"/>
  <c r="C11" i="1"/>
  <c r="C21" i="1" s="1"/>
  <c r="C32" i="1" s="1"/>
  <c r="D11" i="1"/>
  <c r="D21" i="1" s="1"/>
  <c r="D32" i="1" s="1"/>
  <c r="A11" i="1"/>
  <c r="A21" i="1" s="1"/>
  <c r="A32" i="1" s="1"/>
  <c r="B12" i="1"/>
  <c r="B22" i="1" s="1"/>
  <c r="F32" i="1" s="1"/>
  <c r="C12" i="1"/>
  <c r="C22" i="1" s="1"/>
  <c r="G32" i="1" s="1"/>
  <c r="D12" i="1"/>
  <c r="D22" i="1" s="1"/>
  <c r="H32" i="1" s="1"/>
  <c r="B13" i="1"/>
  <c r="B23" i="1" s="1"/>
  <c r="J32" i="1" s="1"/>
  <c r="C13" i="1"/>
  <c r="C23" i="1" s="1"/>
  <c r="K32" i="1" s="1"/>
  <c r="D13" i="1"/>
  <c r="D23" i="1" s="1"/>
  <c r="L32" i="1" s="1"/>
  <c r="B14" i="1"/>
  <c r="B24" i="1" s="1"/>
  <c r="N32" i="1" s="1"/>
  <c r="C14" i="1"/>
  <c r="C24" i="1" s="1"/>
  <c r="O32" i="1" s="1"/>
  <c r="D14" i="1"/>
  <c r="D24" i="1" s="1"/>
  <c r="P32" i="1" s="1"/>
  <c r="B15" i="1"/>
  <c r="B25" i="1" s="1"/>
  <c r="R32" i="1" s="1"/>
  <c r="C15" i="1"/>
  <c r="C25" i="1" s="1"/>
  <c r="S32" i="1" s="1"/>
  <c r="D15" i="1"/>
  <c r="D25" i="1" s="1"/>
  <c r="T32" i="1" s="1"/>
  <c r="B16" i="1"/>
  <c r="B26" i="1" s="1"/>
  <c r="V32" i="1" s="1"/>
  <c r="C16" i="1"/>
  <c r="C26" i="1" s="1"/>
  <c r="W32" i="1" s="1"/>
  <c r="D16" i="1"/>
  <c r="D26" i="1" s="1"/>
  <c r="X32" i="1" s="1"/>
  <c r="B17" i="1"/>
  <c r="B27" i="1" s="1"/>
  <c r="Z32" i="1" s="1"/>
  <c r="C17" i="1"/>
  <c r="C27" i="1" s="1"/>
  <c r="AA32" i="1" s="1"/>
  <c r="D17" i="1"/>
  <c r="D27" i="1" s="1"/>
  <c r="AB32" i="1" s="1"/>
  <c r="B18" i="1"/>
  <c r="B28" i="1" s="1"/>
  <c r="AD32" i="1" s="1"/>
  <c r="C18" i="1"/>
  <c r="C28" i="1" s="1"/>
  <c r="AE32" i="1" s="1"/>
  <c r="D18" i="1"/>
  <c r="D28" i="1" s="1"/>
  <c r="AF32" i="1" s="1"/>
  <c r="A13" i="1"/>
  <c r="A23" i="1" s="1"/>
  <c r="I32" i="1" s="1"/>
  <c r="A14" i="1"/>
  <c r="A24" i="1" s="1"/>
  <c r="M32" i="1" s="1"/>
  <c r="A15" i="1"/>
  <c r="A25" i="1" s="1"/>
  <c r="Q32" i="1" s="1"/>
  <c r="A16" i="1"/>
  <c r="A26" i="1" s="1"/>
  <c r="U32" i="1" s="1"/>
  <c r="A17" i="1"/>
  <c r="A27" i="1" s="1"/>
  <c r="Y32" i="1" s="1"/>
  <c r="A18" i="1"/>
  <c r="A28" i="1" s="1"/>
  <c r="AC32" i="1" s="1"/>
  <c r="A12" i="1"/>
  <c r="A22" i="1" s="1"/>
  <c r="E32" i="1" s="1"/>
  <c r="BS21" i="2" l="1"/>
  <c r="BS22" i="2"/>
  <c r="BS23" i="2"/>
  <c r="BS20" i="2"/>
  <c r="BS19" i="2"/>
  <c r="BS14" i="2"/>
  <c r="BS15" i="2"/>
  <c r="BS13" i="2"/>
  <c r="BS12" i="2"/>
  <c r="BS11" i="2"/>
  <c r="BS5" i="2"/>
  <c r="AL4" i="2"/>
  <c r="BS4" i="2" s="1"/>
  <c r="AL3" i="2"/>
  <c r="BS3" i="2" s="1"/>
  <c r="BS6" i="2"/>
  <c r="BS8" i="2"/>
  <c r="BS7" i="2"/>
</calcChain>
</file>

<file path=xl/sharedStrings.xml><?xml version="1.0" encoding="utf-8"?>
<sst xmlns="http://schemas.openxmlformats.org/spreadsheetml/2006/main" count="20" uniqueCount="17">
  <si>
    <t>B1-3V</t>
  </si>
  <si>
    <t xml:space="preserve">Treshold: </t>
  </si>
  <si>
    <t>B</t>
  </si>
  <si>
    <t>G</t>
  </si>
  <si>
    <t>D</t>
  </si>
  <si>
    <t>Trehold:</t>
  </si>
  <si>
    <t>CMD</t>
  </si>
  <si>
    <t>AMR</t>
  </si>
  <si>
    <t>Sum CMD</t>
  </si>
  <si>
    <t>Veld</t>
  </si>
  <si>
    <t>Bulb OM</t>
  </si>
  <si>
    <t>Grass OM</t>
  </si>
  <si>
    <t>Dune OM</t>
  </si>
  <si>
    <t>anosim</t>
  </si>
  <si>
    <t>Gower</t>
  </si>
  <si>
    <t>P0,4158</t>
  </si>
  <si>
    <t>r = O,001235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</si>
</sst>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1" fillId="2" borderId="0" xfId="1"/>
    <xf numFmtId="0" fontId="2" fillId="3" borderId="0" xfId="2"/>
    <xf numFmtId="0" fontId="3" fillId="4" borderId="1" xfId="3"/>
  </cellXfs>
  <cellStyles count="4"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opLeftCell="H1" workbookViewId="0">
      <selection activeCell="O27" sqref="O27"/>
    </sheetView>
  </sheetViews>
  <sheetFormatPr defaultRowHeight="15" x14ac:dyDescent="0.25"/>
  <sheetData>
    <row r="1" spans="1:12" x14ac:dyDescent="0.25">
      <c r="A1" t="s">
        <v>0</v>
      </c>
    </row>
    <row r="2" spans="1:12" x14ac:dyDescent="0.25">
      <c r="A2" s="1">
        <v>8.6999999999999994E-2</v>
      </c>
      <c r="B2" s="1">
        <v>7.1999999999999995E-2</v>
      </c>
      <c r="C2" s="1">
        <v>1.173</v>
      </c>
      <c r="D2" s="1">
        <v>0.90700000000000003</v>
      </c>
      <c r="E2" s="1">
        <v>7.5999999999999998E-2</v>
      </c>
      <c r="F2" s="1">
        <v>8.6999999999999994E-2</v>
      </c>
      <c r="G2" s="1">
        <v>1.087</v>
      </c>
      <c r="H2" s="1">
        <v>1.6579999999999999</v>
      </c>
      <c r="I2" s="1">
        <v>7.0999999999999994E-2</v>
      </c>
      <c r="J2" s="1">
        <v>7.3999999999999996E-2</v>
      </c>
      <c r="K2" s="1">
        <v>8.5999999999999993E-2</v>
      </c>
      <c r="L2" s="1">
        <v>7.9000000000000001E-2</v>
      </c>
    </row>
    <row r="3" spans="1:12" x14ac:dyDescent="0.25">
      <c r="A3" s="1">
        <v>0.81299999999999994</v>
      </c>
      <c r="B3" s="1">
        <v>5.3999999999999999E-2</v>
      </c>
      <c r="C3" s="1">
        <v>2.16</v>
      </c>
      <c r="D3" s="1">
        <v>2.3380000000000001</v>
      </c>
      <c r="E3" s="1">
        <v>1.02</v>
      </c>
      <c r="F3" s="1">
        <v>5.6000000000000001E-2</v>
      </c>
      <c r="G3" s="1">
        <v>0.51300000000000001</v>
      </c>
      <c r="H3" s="1">
        <v>0.121</v>
      </c>
      <c r="I3" s="1">
        <v>0.16300000000000001</v>
      </c>
      <c r="J3" s="1">
        <v>5.6000000000000001E-2</v>
      </c>
      <c r="K3" s="1">
        <v>2.2789999999999999</v>
      </c>
      <c r="L3" s="1">
        <v>0.11899999999999999</v>
      </c>
    </row>
    <row r="4" spans="1:12" x14ac:dyDescent="0.25">
      <c r="A4" s="1">
        <v>0.85499999999999998</v>
      </c>
      <c r="B4" s="1">
        <v>9.7000000000000003E-2</v>
      </c>
      <c r="C4" s="1">
        <v>6.9000000000000006E-2</v>
      </c>
      <c r="D4" s="1">
        <v>0.18099999999999999</v>
      </c>
      <c r="E4" s="1">
        <v>0.28799999999999998</v>
      </c>
      <c r="F4" s="1">
        <v>0.105</v>
      </c>
      <c r="G4" s="1">
        <v>0.05</v>
      </c>
      <c r="H4" s="1">
        <v>0.09</v>
      </c>
      <c r="I4" s="1">
        <v>1.1279999999999999</v>
      </c>
      <c r="J4" s="1">
        <v>7.8E-2</v>
      </c>
      <c r="K4" s="1">
        <v>0.09</v>
      </c>
      <c r="L4" s="1">
        <v>0.111</v>
      </c>
    </row>
    <row r="5" spans="1:12" x14ac:dyDescent="0.25">
      <c r="A5" s="1">
        <v>1.0049999999999999</v>
      </c>
      <c r="B5" s="1">
        <v>1.5369999999999999</v>
      </c>
      <c r="C5" s="1">
        <v>1.94</v>
      </c>
      <c r="D5" s="1">
        <v>1.133</v>
      </c>
      <c r="E5" s="1">
        <v>0.67300000000000004</v>
      </c>
      <c r="F5" s="1">
        <v>2.069</v>
      </c>
      <c r="G5" s="1">
        <v>8.7999999999999995E-2</v>
      </c>
      <c r="H5" s="1">
        <v>1.708</v>
      </c>
      <c r="I5" s="1">
        <v>0.17100000000000001</v>
      </c>
      <c r="J5" s="1">
        <v>7.3999999999999996E-2</v>
      </c>
      <c r="K5" s="1">
        <v>8.4000000000000005E-2</v>
      </c>
      <c r="L5" s="1">
        <v>7.6999999999999999E-2</v>
      </c>
    </row>
    <row r="6" spans="1:12" x14ac:dyDescent="0.25">
      <c r="A6" s="1">
        <v>0.13300000000000001</v>
      </c>
      <c r="B6" s="1">
        <v>0.33600000000000002</v>
      </c>
      <c r="C6" s="1">
        <v>0.11</v>
      </c>
      <c r="D6" s="1">
        <v>7.2999999999999995E-2</v>
      </c>
      <c r="E6" s="1">
        <v>0.19900000000000001</v>
      </c>
      <c r="F6" s="1">
        <v>7.0999999999999994E-2</v>
      </c>
      <c r="G6" s="1">
        <v>0.159</v>
      </c>
      <c r="H6" s="1">
        <v>7.3999999999999996E-2</v>
      </c>
      <c r="I6" s="1">
        <v>7.4999999999999997E-2</v>
      </c>
      <c r="J6" s="1">
        <v>0.69399999999999995</v>
      </c>
      <c r="K6" s="1">
        <v>7.4999999999999997E-2</v>
      </c>
      <c r="L6" s="1">
        <v>9.5000000000000001E-2</v>
      </c>
    </row>
    <row r="7" spans="1:12" x14ac:dyDescent="0.25">
      <c r="A7" s="1">
        <v>0.16700000000000001</v>
      </c>
      <c r="B7" s="1">
        <v>1.391</v>
      </c>
      <c r="C7" s="1">
        <v>7.0000000000000007E-2</v>
      </c>
      <c r="D7" s="1">
        <v>0.113</v>
      </c>
      <c r="E7" s="1">
        <v>0.127</v>
      </c>
      <c r="F7" s="1">
        <v>1.256</v>
      </c>
      <c r="G7" s="1">
        <v>6.9000000000000006E-2</v>
      </c>
      <c r="H7" s="1">
        <v>6.9000000000000006E-2</v>
      </c>
      <c r="I7" s="1">
        <v>0.126</v>
      </c>
      <c r="J7" s="1">
        <v>0.188</v>
      </c>
      <c r="K7" s="1">
        <v>6.6000000000000003E-2</v>
      </c>
      <c r="L7" s="1">
        <v>0.12</v>
      </c>
    </row>
    <row r="8" spans="1:12" x14ac:dyDescent="0.25">
      <c r="A8" s="1">
        <v>0.16800000000000001</v>
      </c>
      <c r="B8" s="1">
        <v>9.2999999999999999E-2</v>
      </c>
      <c r="C8" s="1">
        <v>7.5999999999999998E-2</v>
      </c>
      <c r="D8" s="1">
        <v>0.193</v>
      </c>
      <c r="E8" s="1">
        <v>8.5999999999999993E-2</v>
      </c>
      <c r="F8" s="1">
        <v>7.5999999999999998E-2</v>
      </c>
      <c r="G8" s="1">
        <v>9.1999999999999998E-2</v>
      </c>
      <c r="H8" s="1">
        <v>0.111</v>
      </c>
      <c r="I8" s="1">
        <v>0.09</v>
      </c>
      <c r="J8" s="1">
        <v>6.3E-2</v>
      </c>
      <c r="K8" s="1">
        <v>0.11799999999999999</v>
      </c>
      <c r="L8" s="1">
        <v>0.1</v>
      </c>
    </row>
    <row r="9" spans="1:12" x14ac:dyDescent="0.25">
      <c r="A9" s="1">
        <v>0.17199999999999999</v>
      </c>
      <c r="B9" s="1">
        <v>0.193</v>
      </c>
      <c r="C9" s="1">
        <v>0.16600000000000001</v>
      </c>
      <c r="D9" s="1">
        <v>1.147</v>
      </c>
      <c r="E9" s="1">
        <v>0.112</v>
      </c>
      <c r="F9" s="1">
        <v>0.105</v>
      </c>
      <c r="G9" s="1">
        <v>2.1779999999999999</v>
      </c>
      <c r="H9" s="1">
        <v>1.242</v>
      </c>
      <c r="I9" s="1">
        <v>9.9000000000000005E-2</v>
      </c>
      <c r="J9" s="1">
        <v>0.104</v>
      </c>
      <c r="K9" s="1">
        <v>0.13800000000000001</v>
      </c>
      <c r="L9" s="1">
        <v>1.262</v>
      </c>
    </row>
    <row r="11" spans="1:12" x14ac:dyDescent="0.25">
      <c r="A11">
        <f>A2-$A$2</f>
        <v>0</v>
      </c>
      <c r="B11">
        <f t="shared" ref="B11:E11" si="0">B2-$A$2</f>
        <v>-1.4999999999999999E-2</v>
      </c>
      <c r="C11">
        <f t="shared" si="0"/>
        <v>1.0860000000000001</v>
      </c>
      <c r="D11">
        <f t="shared" si="0"/>
        <v>0.82000000000000006</v>
      </c>
      <c r="E11">
        <f>E2-$E$2</f>
        <v>0</v>
      </c>
      <c r="F11">
        <f t="shared" ref="F11:I11" si="1">F2-$E$2</f>
        <v>1.0999999999999996E-2</v>
      </c>
      <c r="G11">
        <f t="shared" si="1"/>
        <v>1.0109999999999999</v>
      </c>
      <c r="H11">
        <f t="shared" si="1"/>
        <v>1.5819999999999999</v>
      </c>
      <c r="I11">
        <f>I2-$I$2</f>
        <v>0</v>
      </c>
      <c r="J11">
        <f t="shared" ref="J11:L11" si="2">J2-$I$2</f>
        <v>3.0000000000000027E-3</v>
      </c>
      <c r="K11">
        <f t="shared" si="2"/>
        <v>1.4999999999999999E-2</v>
      </c>
      <c r="L11">
        <f t="shared" si="2"/>
        <v>8.0000000000000071E-3</v>
      </c>
    </row>
    <row r="12" spans="1:12" x14ac:dyDescent="0.25">
      <c r="A12">
        <f>A3-$A$2</f>
        <v>0.72599999999999998</v>
      </c>
      <c r="B12">
        <f t="shared" ref="B12:E12" si="3">B3-$A$2</f>
        <v>-3.2999999999999995E-2</v>
      </c>
      <c r="C12">
        <f t="shared" si="3"/>
        <v>2.073</v>
      </c>
      <c r="D12">
        <f t="shared" si="3"/>
        <v>2.2509999999999999</v>
      </c>
      <c r="E12">
        <f t="shared" ref="E12:H18" si="4">E3-$E$2</f>
        <v>0.94400000000000006</v>
      </c>
      <c r="F12">
        <f t="shared" si="4"/>
        <v>-1.9999999999999997E-2</v>
      </c>
      <c r="G12">
        <f t="shared" si="4"/>
        <v>0.437</v>
      </c>
      <c r="H12">
        <f t="shared" si="4"/>
        <v>4.4999999999999998E-2</v>
      </c>
      <c r="I12">
        <f t="shared" ref="I12:L18" si="5">I3-$I$2</f>
        <v>9.2000000000000012E-2</v>
      </c>
      <c r="J12">
        <f t="shared" si="5"/>
        <v>-1.4999999999999993E-2</v>
      </c>
      <c r="K12">
        <f t="shared" si="5"/>
        <v>2.2079999999999997</v>
      </c>
      <c r="L12">
        <f t="shared" si="5"/>
        <v>4.8000000000000001E-2</v>
      </c>
    </row>
    <row r="13" spans="1:12" x14ac:dyDescent="0.25">
      <c r="A13">
        <f t="shared" ref="A13:D19" si="6">A4-$A$2</f>
        <v>0.76800000000000002</v>
      </c>
      <c r="B13">
        <f t="shared" si="6"/>
        <v>1.0000000000000009E-2</v>
      </c>
      <c r="C13">
        <f t="shared" si="6"/>
        <v>-1.7999999999999988E-2</v>
      </c>
      <c r="D13">
        <f t="shared" si="6"/>
        <v>9.4E-2</v>
      </c>
      <c r="E13">
        <f t="shared" si="4"/>
        <v>0.21199999999999997</v>
      </c>
      <c r="F13">
        <f t="shared" si="4"/>
        <v>2.8999999999999998E-2</v>
      </c>
      <c r="G13">
        <f t="shared" si="4"/>
        <v>-2.5999999999999995E-2</v>
      </c>
      <c r="H13">
        <f t="shared" si="4"/>
        <v>1.3999999999999999E-2</v>
      </c>
      <c r="I13">
        <f t="shared" si="5"/>
        <v>1.0569999999999999</v>
      </c>
      <c r="J13">
        <f t="shared" si="5"/>
        <v>7.0000000000000062E-3</v>
      </c>
      <c r="K13">
        <f t="shared" si="5"/>
        <v>1.9000000000000003E-2</v>
      </c>
      <c r="L13">
        <f t="shared" si="5"/>
        <v>4.0000000000000008E-2</v>
      </c>
    </row>
    <row r="14" spans="1:12" x14ac:dyDescent="0.25">
      <c r="A14">
        <f t="shared" si="6"/>
        <v>0.91799999999999993</v>
      </c>
      <c r="B14">
        <f t="shared" si="6"/>
        <v>1.45</v>
      </c>
      <c r="C14">
        <f t="shared" si="6"/>
        <v>1.853</v>
      </c>
      <c r="D14">
        <f t="shared" si="6"/>
        <v>1.046</v>
      </c>
      <c r="E14">
        <f t="shared" si="4"/>
        <v>0.59700000000000009</v>
      </c>
      <c r="F14">
        <f t="shared" si="4"/>
        <v>1.9929999999999999</v>
      </c>
      <c r="G14">
        <f t="shared" si="4"/>
        <v>1.1999999999999997E-2</v>
      </c>
      <c r="H14">
        <f t="shared" si="4"/>
        <v>1.6319999999999999</v>
      </c>
      <c r="I14">
        <f t="shared" si="5"/>
        <v>0.10000000000000002</v>
      </c>
      <c r="J14">
        <f t="shared" si="5"/>
        <v>3.0000000000000027E-3</v>
      </c>
      <c r="K14">
        <f t="shared" si="5"/>
        <v>1.3000000000000012E-2</v>
      </c>
      <c r="L14">
        <f t="shared" si="5"/>
        <v>6.0000000000000053E-3</v>
      </c>
    </row>
    <row r="15" spans="1:12" x14ac:dyDescent="0.25">
      <c r="A15">
        <f t="shared" si="6"/>
        <v>4.6000000000000013E-2</v>
      </c>
      <c r="B15">
        <f t="shared" si="6"/>
        <v>0.24900000000000003</v>
      </c>
      <c r="C15">
        <f t="shared" si="6"/>
        <v>2.3000000000000007E-2</v>
      </c>
      <c r="D15">
        <f t="shared" si="6"/>
        <v>-1.3999999999999999E-2</v>
      </c>
      <c r="E15">
        <f t="shared" si="4"/>
        <v>0.12300000000000001</v>
      </c>
      <c r="F15">
        <f t="shared" si="4"/>
        <v>-5.0000000000000044E-3</v>
      </c>
      <c r="G15">
        <f t="shared" si="4"/>
        <v>8.3000000000000004E-2</v>
      </c>
      <c r="H15">
        <f t="shared" si="4"/>
        <v>-2.0000000000000018E-3</v>
      </c>
      <c r="I15">
        <f t="shared" si="5"/>
        <v>4.0000000000000036E-3</v>
      </c>
      <c r="J15">
        <f t="shared" si="5"/>
        <v>0.623</v>
      </c>
      <c r="K15">
        <f t="shared" si="5"/>
        <v>4.0000000000000036E-3</v>
      </c>
      <c r="L15">
        <f t="shared" si="5"/>
        <v>2.4000000000000007E-2</v>
      </c>
    </row>
    <row r="16" spans="1:12" x14ac:dyDescent="0.25">
      <c r="A16">
        <f t="shared" si="6"/>
        <v>8.0000000000000016E-2</v>
      </c>
      <c r="B16">
        <f t="shared" si="6"/>
        <v>1.304</v>
      </c>
      <c r="C16">
        <f t="shared" si="6"/>
        <v>-1.6999999999999987E-2</v>
      </c>
      <c r="D16">
        <f t="shared" si="6"/>
        <v>2.6000000000000009E-2</v>
      </c>
      <c r="E16">
        <f t="shared" si="4"/>
        <v>5.1000000000000004E-2</v>
      </c>
      <c r="F16">
        <f t="shared" si="4"/>
        <v>1.18</v>
      </c>
      <c r="G16">
        <f t="shared" si="4"/>
        <v>-6.9999999999999923E-3</v>
      </c>
      <c r="H16">
        <f t="shared" si="4"/>
        <v>-6.9999999999999923E-3</v>
      </c>
      <c r="I16">
        <f t="shared" si="5"/>
        <v>5.5000000000000007E-2</v>
      </c>
      <c r="J16">
        <f t="shared" si="5"/>
        <v>0.11700000000000001</v>
      </c>
      <c r="K16">
        <f t="shared" si="5"/>
        <v>-4.9999999999999906E-3</v>
      </c>
      <c r="L16">
        <f t="shared" si="5"/>
        <v>4.9000000000000002E-2</v>
      </c>
    </row>
    <row r="17" spans="1:32" x14ac:dyDescent="0.25">
      <c r="A17">
        <f t="shared" si="6"/>
        <v>8.1000000000000016E-2</v>
      </c>
      <c r="B17">
        <f t="shared" si="6"/>
        <v>6.0000000000000053E-3</v>
      </c>
      <c r="C17">
        <f t="shared" si="6"/>
        <v>-1.0999999999999996E-2</v>
      </c>
      <c r="D17">
        <f t="shared" si="6"/>
        <v>0.10600000000000001</v>
      </c>
      <c r="E17">
        <f t="shared" si="4"/>
        <v>9.999999999999995E-3</v>
      </c>
      <c r="F17">
        <f t="shared" si="4"/>
        <v>0</v>
      </c>
      <c r="G17">
        <f t="shared" si="4"/>
        <v>1.6E-2</v>
      </c>
      <c r="H17">
        <f t="shared" si="4"/>
        <v>3.5000000000000003E-2</v>
      </c>
      <c r="I17">
        <f t="shared" si="5"/>
        <v>1.9000000000000003E-2</v>
      </c>
      <c r="J17">
        <f t="shared" si="5"/>
        <v>-7.9999999999999932E-3</v>
      </c>
      <c r="K17">
        <f t="shared" si="5"/>
        <v>4.7E-2</v>
      </c>
      <c r="L17">
        <f t="shared" si="5"/>
        <v>2.9000000000000012E-2</v>
      </c>
    </row>
    <row r="18" spans="1:32" x14ac:dyDescent="0.25">
      <c r="A18">
        <f t="shared" si="6"/>
        <v>8.4999999999999992E-2</v>
      </c>
      <c r="B18">
        <f t="shared" si="6"/>
        <v>0.10600000000000001</v>
      </c>
      <c r="C18">
        <f t="shared" si="6"/>
        <v>7.9000000000000015E-2</v>
      </c>
      <c r="D18">
        <f t="shared" si="6"/>
        <v>1.06</v>
      </c>
      <c r="E18">
        <f t="shared" si="4"/>
        <v>3.6000000000000004E-2</v>
      </c>
      <c r="F18">
        <f t="shared" si="4"/>
        <v>2.8999999999999998E-2</v>
      </c>
      <c r="G18">
        <f t="shared" si="4"/>
        <v>2.1019999999999999</v>
      </c>
      <c r="H18">
        <f t="shared" si="4"/>
        <v>1.1659999999999999</v>
      </c>
      <c r="I18">
        <f t="shared" si="5"/>
        <v>2.8000000000000011E-2</v>
      </c>
      <c r="J18">
        <f t="shared" si="5"/>
        <v>3.3000000000000002E-2</v>
      </c>
      <c r="K18">
        <f t="shared" si="5"/>
        <v>6.7000000000000018E-2</v>
      </c>
      <c r="L18">
        <f t="shared" si="5"/>
        <v>1.1910000000000001</v>
      </c>
    </row>
    <row r="20" spans="1:32" x14ac:dyDescent="0.25">
      <c r="A20" s="2" t="s">
        <v>1</v>
      </c>
      <c r="B20" s="2">
        <v>0.3</v>
      </c>
    </row>
    <row r="21" spans="1:32" x14ac:dyDescent="0.25">
      <c r="A21" s="3">
        <f>IF(A11&lt;$B$20,0,A11)</f>
        <v>0</v>
      </c>
      <c r="B21" s="3">
        <f t="shared" ref="B21:L21" si="7">IF(B11&lt;$B$20,0,B11)</f>
        <v>0</v>
      </c>
      <c r="C21" s="3">
        <f t="shared" si="7"/>
        <v>1.0860000000000001</v>
      </c>
      <c r="D21" s="3">
        <f t="shared" si="7"/>
        <v>0.82000000000000006</v>
      </c>
      <c r="E21" s="4">
        <f t="shared" si="7"/>
        <v>0</v>
      </c>
      <c r="F21" s="4">
        <f t="shared" si="7"/>
        <v>0</v>
      </c>
      <c r="G21" s="4">
        <f t="shared" si="7"/>
        <v>1.0109999999999999</v>
      </c>
      <c r="H21" s="4">
        <f t="shared" si="7"/>
        <v>1.5819999999999999</v>
      </c>
      <c r="I21" s="3">
        <f t="shared" si="7"/>
        <v>0</v>
      </c>
      <c r="J21" s="3">
        <f t="shared" si="7"/>
        <v>0</v>
      </c>
      <c r="K21" s="3">
        <f t="shared" si="7"/>
        <v>0</v>
      </c>
      <c r="L21" s="3">
        <f t="shared" si="7"/>
        <v>0</v>
      </c>
    </row>
    <row r="22" spans="1:32" x14ac:dyDescent="0.25">
      <c r="A22" s="3">
        <f t="shared" ref="A22:L30" si="8">IF(A12&lt;$B$20,0,A12)</f>
        <v>0.72599999999999998</v>
      </c>
      <c r="B22" s="3">
        <f t="shared" si="8"/>
        <v>0</v>
      </c>
      <c r="C22" s="3">
        <f t="shared" si="8"/>
        <v>2.073</v>
      </c>
      <c r="D22" s="3">
        <f t="shared" si="8"/>
        <v>2.2509999999999999</v>
      </c>
      <c r="E22" s="4">
        <f t="shared" si="8"/>
        <v>0.94400000000000006</v>
      </c>
      <c r="F22" s="4">
        <f t="shared" si="8"/>
        <v>0</v>
      </c>
      <c r="G22" s="4">
        <f t="shared" si="8"/>
        <v>0.437</v>
      </c>
      <c r="H22" s="4">
        <f t="shared" si="8"/>
        <v>0</v>
      </c>
      <c r="I22" s="3">
        <f t="shared" si="8"/>
        <v>0</v>
      </c>
      <c r="J22" s="3">
        <f t="shared" si="8"/>
        <v>0</v>
      </c>
      <c r="K22" s="3">
        <f t="shared" si="8"/>
        <v>2.2079999999999997</v>
      </c>
      <c r="L22" s="3">
        <f t="shared" si="8"/>
        <v>0</v>
      </c>
    </row>
    <row r="23" spans="1:32" x14ac:dyDescent="0.25">
      <c r="A23" s="3">
        <f t="shared" si="8"/>
        <v>0.76800000000000002</v>
      </c>
      <c r="B23" s="3">
        <f t="shared" si="8"/>
        <v>0</v>
      </c>
      <c r="C23" s="3">
        <f t="shared" si="8"/>
        <v>0</v>
      </c>
      <c r="D23" s="3">
        <f t="shared" si="8"/>
        <v>0</v>
      </c>
      <c r="E23" s="4">
        <f t="shared" si="8"/>
        <v>0</v>
      </c>
      <c r="F23" s="4">
        <f t="shared" si="8"/>
        <v>0</v>
      </c>
      <c r="G23" s="4">
        <f t="shared" si="8"/>
        <v>0</v>
      </c>
      <c r="H23" s="4">
        <f t="shared" si="8"/>
        <v>0</v>
      </c>
      <c r="I23" s="3">
        <f t="shared" si="8"/>
        <v>1.0569999999999999</v>
      </c>
      <c r="J23" s="3">
        <f t="shared" si="8"/>
        <v>0</v>
      </c>
      <c r="K23" s="3">
        <f t="shared" si="8"/>
        <v>0</v>
      </c>
      <c r="L23" s="3">
        <f t="shared" si="8"/>
        <v>0</v>
      </c>
    </row>
    <row r="24" spans="1:32" x14ac:dyDescent="0.25">
      <c r="A24" s="3">
        <f t="shared" si="8"/>
        <v>0.91799999999999993</v>
      </c>
      <c r="B24" s="3">
        <f t="shared" si="8"/>
        <v>1.45</v>
      </c>
      <c r="C24" s="3">
        <f t="shared" si="8"/>
        <v>1.853</v>
      </c>
      <c r="D24" s="3">
        <f t="shared" si="8"/>
        <v>1.046</v>
      </c>
      <c r="E24" s="4">
        <f t="shared" si="8"/>
        <v>0.59700000000000009</v>
      </c>
      <c r="F24" s="4">
        <f t="shared" si="8"/>
        <v>1.9929999999999999</v>
      </c>
      <c r="G24" s="4">
        <f t="shared" si="8"/>
        <v>0</v>
      </c>
      <c r="H24" s="4">
        <f t="shared" si="8"/>
        <v>1.6319999999999999</v>
      </c>
      <c r="I24" s="3">
        <f t="shared" si="8"/>
        <v>0</v>
      </c>
      <c r="J24" s="3">
        <f t="shared" si="8"/>
        <v>0</v>
      </c>
      <c r="K24" s="3">
        <f t="shared" si="8"/>
        <v>0</v>
      </c>
      <c r="L24" s="3">
        <f t="shared" si="8"/>
        <v>0</v>
      </c>
    </row>
    <row r="25" spans="1:32" x14ac:dyDescent="0.25">
      <c r="A25" s="3">
        <f t="shared" si="8"/>
        <v>0</v>
      </c>
      <c r="B25" s="3">
        <f t="shared" si="8"/>
        <v>0</v>
      </c>
      <c r="C25" s="3">
        <f t="shared" si="8"/>
        <v>0</v>
      </c>
      <c r="D25" s="3">
        <f t="shared" si="8"/>
        <v>0</v>
      </c>
      <c r="E25" s="4">
        <f t="shared" si="8"/>
        <v>0</v>
      </c>
      <c r="F25" s="4">
        <f t="shared" si="8"/>
        <v>0</v>
      </c>
      <c r="G25" s="4">
        <f t="shared" si="8"/>
        <v>0</v>
      </c>
      <c r="H25" s="4">
        <f t="shared" si="8"/>
        <v>0</v>
      </c>
      <c r="I25" s="3">
        <f t="shared" si="8"/>
        <v>0</v>
      </c>
      <c r="J25" s="3">
        <f t="shared" si="8"/>
        <v>0.623</v>
      </c>
      <c r="K25" s="3">
        <f t="shared" si="8"/>
        <v>0</v>
      </c>
      <c r="L25" s="3">
        <f t="shared" si="8"/>
        <v>0</v>
      </c>
    </row>
    <row r="26" spans="1:32" x14ac:dyDescent="0.25">
      <c r="A26" s="3">
        <f t="shared" si="8"/>
        <v>0</v>
      </c>
      <c r="B26" s="3">
        <f t="shared" si="8"/>
        <v>1.304</v>
      </c>
      <c r="C26" s="3">
        <f t="shared" si="8"/>
        <v>0</v>
      </c>
      <c r="D26" s="3">
        <f t="shared" si="8"/>
        <v>0</v>
      </c>
      <c r="E26" s="4">
        <f t="shared" si="8"/>
        <v>0</v>
      </c>
      <c r="F26" s="4">
        <f t="shared" si="8"/>
        <v>1.18</v>
      </c>
      <c r="G26" s="4">
        <f t="shared" si="8"/>
        <v>0</v>
      </c>
      <c r="H26" s="4">
        <f t="shared" si="8"/>
        <v>0</v>
      </c>
      <c r="I26" s="3">
        <f t="shared" si="8"/>
        <v>0</v>
      </c>
      <c r="J26" s="3">
        <f t="shared" si="8"/>
        <v>0</v>
      </c>
      <c r="K26" s="3">
        <f t="shared" si="8"/>
        <v>0</v>
      </c>
      <c r="L26" s="3">
        <f t="shared" si="8"/>
        <v>0</v>
      </c>
    </row>
    <row r="27" spans="1:32" x14ac:dyDescent="0.25">
      <c r="A27" s="3">
        <f t="shared" si="8"/>
        <v>0</v>
      </c>
      <c r="B27" s="3">
        <f t="shared" si="8"/>
        <v>0</v>
      </c>
      <c r="C27" s="3">
        <f t="shared" si="8"/>
        <v>0</v>
      </c>
      <c r="D27" s="3">
        <f t="shared" si="8"/>
        <v>0</v>
      </c>
      <c r="E27" s="4">
        <f t="shared" si="8"/>
        <v>0</v>
      </c>
      <c r="F27" s="4">
        <f t="shared" si="8"/>
        <v>0</v>
      </c>
      <c r="G27" s="4">
        <f t="shared" si="8"/>
        <v>0</v>
      </c>
      <c r="H27" s="4">
        <f t="shared" si="8"/>
        <v>0</v>
      </c>
      <c r="I27" s="3">
        <f t="shared" si="8"/>
        <v>0</v>
      </c>
      <c r="J27" s="3">
        <f t="shared" si="8"/>
        <v>0</v>
      </c>
      <c r="K27" s="3">
        <f t="shared" si="8"/>
        <v>0</v>
      </c>
      <c r="L27" s="3">
        <f t="shared" si="8"/>
        <v>0</v>
      </c>
    </row>
    <row r="28" spans="1:32" x14ac:dyDescent="0.25">
      <c r="A28" s="3">
        <f t="shared" si="8"/>
        <v>0</v>
      </c>
      <c r="B28" s="3">
        <f t="shared" si="8"/>
        <v>0</v>
      </c>
      <c r="C28" s="3">
        <f t="shared" si="8"/>
        <v>0</v>
      </c>
      <c r="D28" s="3">
        <f t="shared" si="8"/>
        <v>1.06</v>
      </c>
      <c r="E28" s="4">
        <f t="shared" si="8"/>
        <v>0</v>
      </c>
      <c r="F28" s="4">
        <f t="shared" si="8"/>
        <v>0</v>
      </c>
      <c r="G28" s="4">
        <f t="shared" si="8"/>
        <v>2.1019999999999999</v>
      </c>
      <c r="H28" s="4">
        <f t="shared" si="8"/>
        <v>1.1659999999999999</v>
      </c>
      <c r="I28" s="3">
        <f t="shared" si="8"/>
        <v>0</v>
      </c>
      <c r="J28" s="3">
        <f t="shared" si="8"/>
        <v>0</v>
      </c>
      <c r="K28" s="3">
        <f t="shared" si="8"/>
        <v>0</v>
      </c>
      <c r="L28" s="3">
        <f t="shared" si="8"/>
        <v>1.1910000000000001</v>
      </c>
    </row>
    <row r="29" spans="1:32" x14ac:dyDescent="0.25">
      <c r="A29" s="3"/>
      <c r="B29" s="3"/>
      <c r="C29" s="3"/>
      <c r="D29" s="3"/>
      <c r="E29" s="4"/>
      <c r="F29" s="4"/>
      <c r="G29" s="4"/>
      <c r="H29" s="4"/>
      <c r="I29" s="3"/>
      <c r="J29" s="3"/>
      <c r="K29" s="3"/>
      <c r="L29" s="3"/>
    </row>
    <row r="32" spans="1:32" x14ac:dyDescent="0.25">
      <c r="A32">
        <f>A21</f>
        <v>0</v>
      </c>
      <c r="B32">
        <f t="shared" ref="B32:D32" si="9">B21</f>
        <v>0</v>
      </c>
      <c r="C32">
        <f t="shared" si="9"/>
        <v>1.0860000000000001</v>
      </c>
      <c r="D32">
        <f t="shared" si="9"/>
        <v>0.82000000000000006</v>
      </c>
      <c r="E32">
        <f>A22</f>
        <v>0.72599999999999998</v>
      </c>
      <c r="F32">
        <f t="shared" ref="F32:H32" si="10">B22</f>
        <v>0</v>
      </c>
      <c r="G32">
        <f t="shared" si="10"/>
        <v>2.073</v>
      </c>
      <c r="H32">
        <f t="shared" si="10"/>
        <v>2.2509999999999999</v>
      </c>
      <c r="I32">
        <f>A23</f>
        <v>0.76800000000000002</v>
      </c>
      <c r="J32">
        <f t="shared" ref="J32:L32" si="11">B23</f>
        <v>0</v>
      </c>
      <c r="K32">
        <f t="shared" si="11"/>
        <v>0</v>
      </c>
      <c r="L32">
        <f t="shared" si="11"/>
        <v>0</v>
      </c>
      <c r="M32">
        <f>A24</f>
        <v>0.91799999999999993</v>
      </c>
      <c r="N32">
        <f t="shared" ref="N32:P32" si="12">B24</f>
        <v>1.45</v>
      </c>
      <c r="O32">
        <f t="shared" si="12"/>
        <v>1.853</v>
      </c>
      <c r="P32">
        <f t="shared" si="12"/>
        <v>1.046</v>
      </c>
      <c r="Q32">
        <f>A25</f>
        <v>0</v>
      </c>
      <c r="R32">
        <f t="shared" ref="R32:T32" si="13">B25</f>
        <v>0</v>
      </c>
      <c r="S32">
        <f t="shared" si="13"/>
        <v>0</v>
      </c>
      <c r="T32">
        <f t="shared" si="13"/>
        <v>0</v>
      </c>
      <c r="U32">
        <f>A26</f>
        <v>0</v>
      </c>
      <c r="V32">
        <f t="shared" ref="V32:X32" si="14">B26</f>
        <v>1.304</v>
      </c>
      <c r="W32">
        <f t="shared" si="14"/>
        <v>0</v>
      </c>
      <c r="X32">
        <f t="shared" si="14"/>
        <v>0</v>
      </c>
      <c r="Y32">
        <f>A27</f>
        <v>0</v>
      </c>
      <c r="Z32">
        <f t="shared" ref="Z32:AB32" si="15">B27</f>
        <v>0</v>
      </c>
      <c r="AA32">
        <f t="shared" si="15"/>
        <v>0</v>
      </c>
      <c r="AB32">
        <f t="shared" si="15"/>
        <v>0</v>
      </c>
      <c r="AC32">
        <f>A28</f>
        <v>0</v>
      </c>
      <c r="AD32">
        <f t="shared" ref="AD32:AF32" si="16">B28</f>
        <v>0</v>
      </c>
      <c r="AE32">
        <f t="shared" si="16"/>
        <v>0</v>
      </c>
      <c r="AF32">
        <f t="shared" si="16"/>
        <v>1.06</v>
      </c>
    </row>
    <row r="33" spans="1:32" x14ac:dyDescent="0.25">
      <c r="A33">
        <f>E21</f>
        <v>0</v>
      </c>
      <c r="B33">
        <f t="shared" ref="B33:D33" si="17">F21</f>
        <v>0</v>
      </c>
      <c r="C33">
        <f t="shared" si="17"/>
        <v>1.0109999999999999</v>
      </c>
      <c r="D33">
        <f t="shared" si="17"/>
        <v>1.5819999999999999</v>
      </c>
      <c r="E33">
        <f>E22</f>
        <v>0.94400000000000006</v>
      </c>
      <c r="F33">
        <f t="shared" ref="F33:H33" si="18">F22</f>
        <v>0</v>
      </c>
      <c r="G33">
        <f t="shared" si="18"/>
        <v>0.437</v>
      </c>
      <c r="H33">
        <f t="shared" si="18"/>
        <v>0</v>
      </c>
      <c r="I33">
        <f>E23</f>
        <v>0</v>
      </c>
      <c r="J33">
        <f t="shared" ref="J33:L33" si="19">F23</f>
        <v>0</v>
      </c>
      <c r="K33">
        <f t="shared" si="19"/>
        <v>0</v>
      </c>
      <c r="L33">
        <f t="shared" si="19"/>
        <v>0</v>
      </c>
      <c r="M33">
        <f>E24</f>
        <v>0.59700000000000009</v>
      </c>
      <c r="N33">
        <f t="shared" ref="N33:P33" si="20">F24</f>
        <v>1.9929999999999999</v>
      </c>
      <c r="O33">
        <f t="shared" si="20"/>
        <v>0</v>
      </c>
      <c r="P33">
        <f t="shared" si="20"/>
        <v>1.6319999999999999</v>
      </c>
      <c r="Q33">
        <f>E25</f>
        <v>0</v>
      </c>
      <c r="R33">
        <f t="shared" ref="R33:T33" si="21">F25</f>
        <v>0</v>
      </c>
      <c r="S33">
        <f t="shared" si="21"/>
        <v>0</v>
      </c>
      <c r="T33">
        <f t="shared" si="21"/>
        <v>0</v>
      </c>
      <c r="U33">
        <f>E26</f>
        <v>0</v>
      </c>
      <c r="V33">
        <f t="shared" ref="V33:X33" si="22">F26</f>
        <v>1.18</v>
      </c>
      <c r="W33">
        <f t="shared" si="22"/>
        <v>0</v>
      </c>
      <c r="X33">
        <f t="shared" si="22"/>
        <v>0</v>
      </c>
      <c r="Y33">
        <f>E27</f>
        <v>0</v>
      </c>
      <c r="Z33">
        <f t="shared" ref="Z33:AB33" si="23">F27</f>
        <v>0</v>
      </c>
      <c r="AA33">
        <f t="shared" si="23"/>
        <v>0</v>
      </c>
      <c r="AB33">
        <f t="shared" si="23"/>
        <v>0</v>
      </c>
      <c r="AC33">
        <f>E28</f>
        <v>0</v>
      </c>
      <c r="AD33">
        <f t="shared" ref="AD33:AF33" si="24">F28</f>
        <v>0</v>
      </c>
      <c r="AE33">
        <f t="shared" si="24"/>
        <v>2.1019999999999999</v>
      </c>
      <c r="AF33">
        <f t="shared" si="24"/>
        <v>1.1659999999999999</v>
      </c>
    </row>
    <row r="34" spans="1:32" x14ac:dyDescent="0.25">
      <c r="A34">
        <f>I21</f>
        <v>0</v>
      </c>
      <c r="B34">
        <f t="shared" ref="B34:D34" si="25">J21</f>
        <v>0</v>
      </c>
      <c r="C34">
        <f t="shared" si="25"/>
        <v>0</v>
      </c>
      <c r="D34">
        <f t="shared" si="25"/>
        <v>0</v>
      </c>
      <c r="E34">
        <f>I22</f>
        <v>0</v>
      </c>
      <c r="F34">
        <f t="shared" ref="F34:H34" si="26">J22</f>
        <v>0</v>
      </c>
      <c r="G34">
        <f t="shared" si="26"/>
        <v>2.2079999999999997</v>
      </c>
      <c r="H34">
        <f t="shared" si="26"/>
        <v>0</v>
      </c>
      <c r="I34">
        <f>I23</f>
        <v>1.0569999999999999</v>
      </c>
      <c r="J34">
        <f t="shared" ref="J34:L34" si="27">J23</f>
        <v>0</v>
      </c>
      <c r="K34">
        <f t="shared" si="27"/>
        <v>0</v>
      </c>
      <c r="L34">
        <f t="shared" si="27"/>
        <v>0</v>
      </c>
      <c r="M34">
        <f>I24</f>
        <v>0</v>
      </c>
      <c r="N34">
        <f t="shared" ref="N34:P34" si="28">J24</f>
        <v>0</v>
      </c>
      <c r="O34">
        <f t="shared" si="28"/>
        <v>0</v>
      </c>
      <c r="P34">
        <f t="shared" si="28"/>
        <v>0</v>
      </c>
      <c r="Q34">
        <f>I25</f>
        <v>0</v>
      </c>
      <c r="R34">
        <f t="shared" ref="R34:T34" si="29">J25</f>
        <v>0.623</v>
      </c>
      <c r="S34">
        <f t="shared" si="29"/>
        <v>0</v>
      </c>
      <c r="T34">
        <f t="shared" si="29"/>
        <v>0</v>
      </c>
      <c r="U34">
        <f>I26</f>
        <v>0</v>
      </c>
      <c r="V34">
        <f t="shared" ref="V34:X34" si="30">J26</f>
        <v>0</v>
      </c>
      <c r="W34">
        <f t="shared" si="30"/>
        <v>0</v>
      </c>
      <c r="X34">
        <f t="shared" si="30"/>
        <v>0</v>
      </c>
      <c r="Y34">
        <f>I27</f>
        <v>0</v>
      </c>
      <c r="Z34">
        <f t="shared" ref="Z34:AB34" si="31">J27</f>
        <v>0</v>
      </c>
      <c r="AA34">
        <f t="shared" si="31"/>
        <v>0</v>
      </c>
      <c r="AB34">
        <f t="shared" si="31"/>
        <v>0</v>
      </c>
      <c r="AC34">
        <f>I28</f>
        <v>0</v>
      </c>
      <c r="AD34">
        <f t="shared" ref="AD34:AF34" si="32">J28</f>
        <v>0</v>
      </c>
      <c r="AE34">
        <f t="shared" si="32"/>
        <v>0</v>
      </c>
      <c r="AF34">
        <f t="shared" si="32"/>
        <v>1.1910000000000001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tabSelected="1" topLeftCell="AU1" workbookViewId="0">
      <selection activeCell="BS18" sqref="BS18:BS23"/>
    </sheetView>
  </sheetViews>
  <sheetFormatPr defaultRowHeight="15" x14ac:dyDescent="0.25"/>
  <sheetData>
    <row r="1" spans="1:71" x14ac:dyDescent="0.25">
      <c r="A1" t="s">
        <v>5</v>
      </c>
      <c r="B1">
        <v>0.3</v>
      </c>
      <c r="AL1" t="s">
        <v>6</v>
      </c>
      <c r="BS1" t="s">
        <v>8</v>
      </c>
    </row>
    <row r="2" spans="1:71" x14ac:dyDescent="0.25">
      <c r="A2" t="s">
        <v>9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J2" s="2" t="s">
        <v>7</v>
      </c>
      <c r="AL2">
        <v>1</v>
      </c>
      <c r="AM2">
        <v>2</v>
      </c>
      <c r="AN2">
        <v>3</v>
      </c>
      <c r="AO2">
        <v>4</v>
      </c>
      <c r="AP2">
        <v>5</v>
      </c>
      <c r="AQ2">
        <v>6</v>
      </c>
      <c r="AR2">
        <v>7</v>
      </c>
      <c r="AS2">
        <v>8</v>
      </c>
      <c r="AT2">
        <v>9</v>
      </c>
      <c r="AU2">
        <v>10</v>
      </c>
      <c r="AV2">
        <v>11</v>
      </c>
      <c r="AW2">
        <v>12</v>
      </c>
      <c r="AX2">
        <v>13</v>
      </c>
      <c r="AY2">
        <v>14</v>
      </c>
      <c r="AZ2">
        <v>15</v>
      </c>
      <c r="BA2">
        <v>16</v>
      </c>
      <c r="BB2">
        <v>17</v>
      </c>
      <c r="BC2">
        <v>18</v>
      </c>
      <c r="BD2">
        <v>19</v>
      </c>
      <c r="BE2">
        <v>20</v>
      </c>
      <c r="BF2">
        <v>21</v>
      </c>
      <c r="BG2">
        <v>22</v>
      </c>
      <c r="BH2">
        <v>23</v>
      </c>
      <c r="BI2">
        <v>24</v>
      </c>
      <c r="BJ2">
        <v>25</v>
      </c>
      <c r="BK2">
        <v>26</v>
      </c>
      <c r="BL2">
        <v>27</v>
      </c>
      <c r="BM2">
        <v>28</v>
      </c>
      <c r="BN2">
        <v>29</v>
      </c>
      <c r="BO2">
        <v>30</v>
      </c>
      <c r="BP2">
        <v>31</v>
      </c>
      <c r="BQ2">
        <v>32</v>
      </c>
    </row>
    <row r="3" spans="1:71" x14ac:dyDescent="0.25">
      <c r="A3" t="s">
        <v>2</v>
      </c>
      <c r="B3">
        <v>1</v>
      </c>
      <c r="C3">
        <v>0</v>
      </c>
      <c r="D3">
        <v>0</v>
      </c>
      <c r="E3">
        <v>0.746</v>
      </c>
      <c r="F3">
        <v>0.76100000000000001</v>
      </c>
      <c r="G3">
        <v>0.38300000000000001</v>
      </c>
      <c r="H3">
        <v>0</v>
      </c>
      <c r="I3">
        <v>1.5959999999999999</v>
      </c>
      <c r="J3">
        <v>1.625</v>
      </c>
      <c r="K3">
        <v>0.42400000000000004</v>
      </c>
      <c r="L3">
        <v>0</v>
      </c>
      <c r="M3">
        <v>0</v>
      </c>
      <c r="N3">
        <v>0</v>
      </c>
      <c r="O3">
        <v>0.85099999999999998</v>
      </c>
      <c r="P3">
        <v>1.0439999999999998</v>
      </c>
      <c r="Q3">
        <v>1.196</v>
      </c>
      <c r="R3">
        <v>0.41800000000000004</v>
      </c>
      <c r="S3">
        <v>0</v>
      </c>
      <c r="T3">
        <v>1.744</v>
      </c>
      <c r="U3">
        <v>0</v>
      </c>
      <c r="V3">
        <v>0</v>
      </c>
      <c r="W3">
        <v>0</v>
      </c>
      <c r="X3">
        <v>0.86199999999999999</v>
      </c>
      <c r="Y3">
        <v>0.61499999999999999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1.0369999999999999</v>
      </c>
      <c r="AH3">
        <v>0.66</v>
      </c>
      <c r="AJ3" s="2">
        <f>AVERAGE(C3:AH3)</f>
        <v>0.43631249999999999</v>
      </c>
      <c r="AL3">
        <f>IF(C3&gt;0,1,0)</f>
        <v>0</v>
      </c>
      <c r="AM3">
        <f>IF(D3&gt;0,1,0)</f>
        <v>0</v>
      </c>
      <c r="AN3">
        <f>IF(E3&gt;0,1,0)</f>
        <v>1</v>
      </c>
      <c r="AO3">
        <f>IF(F3&gt;0,1,0)</f>
        <v>1</v>
      </c>
      <c r="AP3">
        <f>IF(G3&gt;0,1,0)</f>
        <v>1</v>
      </c>
      <c r="AQ3">
        <f>IF(H3&gt;0,1,0)</f>
        <v>0</v>
      </c>
      <c r="AR3">
        <f>IF(I3&gt;0,1,0)</f>
        <v>1</v>
      </c>
      <c r="AS3">
        <f>IF(J3&gt;0,1,0)</f>
        <v>1</v>
      </c>
      <c r="AT3">
        <f>IF(K3&gt;0,1,0)</f>
        <v>1</v>
      </c>
      <c r="AU3">
        <f>IF(L3&gt;0,1,0)</f>
        <v>0</v>
      </c>
      <c r="AV3">
        <f>IF(M3&gt;0,1,0)</f>
        <v>0</v>
      </c>
      <c r="AW3">
        <f>IF(N3&gt;0,1,0)</f>
        <v>0</v>
      </c>
      <c r="AX3">
        <f>IF(O3&gt;0,1,0)</f>
        <v>1</v>
      </c>
      <c r="AY3">
        <f>IF(P3&gt;0,1,0)</f>
        <v>1</v>
      </c>
      <c r="AZ3">
        <f>IF(Q3&gt;0,1,0)</f>
        <v>1</v>
      </c>
      <c r="BA3">
        <f>IF(R3&gt;0,1,0)</f>
        <v>1</v>
      </c>
      <c r="BB3">
        <f>IF(S3&gt;0,1,0)</f>
        <v>0</v>
      </c>
      <c r="BC3">
        <f>IF(T3&gt;0,1,0)</f>
        <v>1</v>
      </c>
      <c r="BD3">
        <f>IF(U3&gt;0,1,0)</f>
        <v>0</v>
      </c>
      <c r="BE3">
        <f>IF(V3&gt;0,1,0)</f>
        <v>0</v>
      </c>
      <c r="BF3">
        <f>IF(W3&gt;0,1,0)</f>
        <v>0</v>
      </c>
      <c r="BG3">
        <f>IF(X3&gt;0,1,0)</f>
        <v>1</v>
      </c>
      <c r="BH3">
        <f>IF(Y3&gt;0,1,0)</f>
        <v>1</v>
      </c>
      <c r="BI3">
        <f>IF(Z3&gt;0,1,0)</f>
        <v>0</v>
      </c>
      <c r="BJ3">
        <f>IF(AA3&gt;0,1,0)</f>
        <v>0</v>
      </c>
      <c r="BK3">
        <f>IF(AB3&gt;0,1,0)</f>
        <v>0</v>
      </c>
      <c r="BL3">
        <f>IF(AC3&gt;0,1,0)</f>
        <v>0</v>
      </c>
      <c r="BM3">
        <f>IF(AD3&gt;0,1,0)</f>
        <v>0</v>
      </c>
      <c r="BN3">
        <f>IF(AE3&gt;0,1,0)</f>
        <v>0</v>
      </c>
      <c r="BO3">
        <f>IF(AF3&gt;0,1,0)</f>
        <v>0</v>
      </c>
      <c r="BP3">
        <f>IF(AG3&gt;0,1,0)</f>
        <v>1</v>
      </c>
      <c r="BQ3">
        <f>IF(AH3&gt;0,1,0)</f>
        <v>1</v>
      </c>
      <c r="BS3" s="2">
        <f>SUM(AL3:BQ3)</f>
        <v>15</v>
      </c>
    </row>
    <row r="4" spans="1:71" x14ac:dyDescent="0.25">
      <c r="B4">
        <v>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1.5150000000000001</v>
      </c>
      <c r="K4">
        <v>0</v>
      </c>
      <c r="L4">
        <v>0</v>
      </c>
      <c r="M4">
        <v>0</v>
      </c>
      <c r="N4">
        <v>0</v>
      </c>
      <c r="O4">
        <v>0</v>
      </c>
      <c r="P4">
        <v>1.0490000000000002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0.7609999999999999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J4" s="2">
        <f t="shared" ref="AJ4:AJ8" si="0">AVERAGE(C4:AH4)</f>
        <v>0.10390625000000001</v>
      </c>
      <c r="AL4">
        <f t="shared" ref="AL4:AL8" si="1">IF(C4&gt;0,1,0)</f>
        <v>0</v>
      </c>
      <c r="AM4">
        <f>IF(D4&gt;0,1,0)</f>
        <v>0</v>
      </c>
      <c r="AN4">
        <f>IF(E4&gt;0,1,0)</f>
        <v>0</v>
      </c>
      <c r="AO4">
        <f>IF(F4&gt;0,1,0)</f>
        <v>0</v>
      </c>
      <c r="AP4">
        <f>IF(G4&gt;0,1,0)</f>
        <v>0</v>
      </c>
      <c r="AQ4">
        <f>IF(H4&gt;0,1,0)</f>
        <v>0</v>
      </c>
      <c r="AR4">
        <f>IF(I4&gt;0,1,0)</f>
        <v>0</v>
      </c>
      <c r="AS4">
        <f>IF(J4&gt;0,1,0)</f>
        <v>1</v>
      </c>
      <c r="AT4">
        <f>IF(K4&gt;0,1,0)</f>
        <v>0</v>
      </c>
      <c r="AU4">
        <f>IF(L4&gt;0,1,0)</f>
        <v>0</v>
      </c>
      <c r="AV4">
        <f>IF(M4&gt;0,1,0)</f>
        <v>0</v>
      </c>
      <c r="AW4">
        <f>IF(N4&gt;0,1,0)</f>
        <v>0</v>
      </c>
      <c r="AX4">
        <f>IF(O4&gt;0,1,0)</f>
        <v>0</v>
      </c>
      <c r="AY4">
        <f>IF(P4&gt;0,1,0)</f>
        <v>1</v>
      </c>
      <c r="AZ4">
        <f>IF(Q4&gt;0,1,0)</f>
        <v>0</v>
      </c>
      <c r="BA4">
        <f>IF(R4&gt;0,1,0)</f>
        <v>0</v>
      </c>
      <c r="BB4">
        <f>IF(S4&gt;0,1,0)</f>
        <v>0</v>
      </c>
      <c r="BC4">
        <f>IF(T4&gt;0,1,0)</f>
        <v>0</v>
      </c>
      <c r="BD4">
        <f>IF(U4&gt;0,1,0)</f>
        <v>0</v>
      </c>
      <c r="BE4">
        <f>IF(V4&gt;0,1,0)</f>
        <v>0</v>
      </c>
      <c r="BF4">
        <f>IF(W4&gt;0,1,0)</f>
        <v>0</v>
      </c>
      <c r="BG4">
        <f>IF(X4&gt;0,1,0)</f>
        <v>1</v>
      </c>
      <c r="BH4">
        <f>IF(Y4&gt;0,1,0)</f>
        <v>0</v>
      </c>
      <c r="BI4">
        <f>IF(Z4&gt;0,1,0)</f>
        <v>0</v>
      </c>
      <c r="BJ4">
        <f>IF(AA4&gt;0,1,0)</f>
        <v>0</v>
      </c>
      <c r="BK4">
        <f>IF(AB4&gt;0,1,0)</f>
        <v>0</v>
      </c>
      <c r="BL4">
        <f>IF(AC4&gt;0,1,0)</f>
        <v>0</v>
      </c>
      <c r="BM4">
        <f>IF(AD4&gt;0,1,0)</f>
        <v>0</v>
      </c>
      <c r="BN4">
        <f>IF(AE4&gt;0,1,0)</f>
        <v>0</v>
      </c>
      <c r="BO4">
        <f>IF(AF4&gt;0,1,0)</f>
        <v>0</v>
      </c>
      <c r="BP4">
        <f>IF(AG4&gt;0,1,0)</f>
        <v>0</v>
      </c>
      <c r="BQ4">
        <f>IF(AH4&gt;0,1,0)</f>
        <v>0</v>
      </c>
      <c r="BS4" s="2">
        <f t="shared" ref="BS4:BS8" si="2">SUM(AL4:BQ4)</f>
        <v>3</v>
      </c>
    </row>
    <row r="5" spans="1:71" x14ac:dyDescent="0.25">
      <c r="B5">
        <v>3</v>
      </c>
      <c r="C5">
        <v>0</v>
      </c>
      <c r="D5">
        <v>0</v>
      </c>
      <c r="E5">
        <v>0.88</v>
      </c>
      <c r="F5">
        <v>0.41699999999999998</v>
      </c>
      <c r="G5">
        <v>0.50800000000000001</v>
      </c>
      <c r="H5">
        <v>0</v>
      </c>
      <c r="I5">
        <v>0</v>
      </c>
      <c r="J5">
        <v>0</v>
      </c>
      <c r="K5">
        <v>0.51300000000000001</v>
      </c>
      <c r="L5">
        <v>0</v>
      </c>
      <c r="M5">
        <v>0</v>
      </c>
      <c r="N5">
        <v>0</v>
      </c>
      <c r="O5">
        <v>0</v>
      </c>
      <c r="P5">
        <v>0.90100000000000002</v>
      </c>
      <c r="Q5">
        <v>0.44900000000000001</v>
      </c>
      <c r="R5">
        <v>0.51100000000000001</v>
      </c>
      <c r="S5">
        <v>0</v>
      </c>
      <c r="T5">
        <v>0</v>
      </c>
      <c r="U5">
        <v>0</v>
      </c>
      <c r="V5">
        <v>0</v>
      </c>
      <c r="W5">
        <v>0</v>
      </c>
      <c r="X5">
        <v>0.56700000000000006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0.36</v>
      </c>
      <c r="AJ5" s="2">
        <f t="shared" si="0"/>
        <v>0.15956250000000002</v>
      </c>
      <c r="AL5">
        <f t="shared" si="1"/>
        <v>0</v>
      </c>
      <c r="AM5">
        <f>IF(D5&gt;0,1,0)</f>
        <v>0</v>
      </c>
      <c r="AN5">
        <f>IF(E5&gt;0,1,0)</f>
        <v>1</v>
      </c>
      <c r="AO5">
        <f>IF(F5&gt;0,1,0)</f>
        <v>1</v>
      </c>
      <c r="AP5">
        <f>IF(G5&gt;0,1,0)</f>
        <v>1</v>
      </c>
      <c r="AQ5">
        <f>IF(H5&gt;0,1,0)</f>
        <v>0</v>
      </c>
      <c r="AR5">
        <f>IF(I5&gt;0,1,0)</f>
        <v>0</v>
      </c>
      <c r="AS5">
        <f>IF(J5&gt;0,1,0)</f>
        <v>0</v>
      </c>
      <c r="AT5">
        <f>IF(K5&gt;0,1,0)</f>
        <v>1</v>
      </c>
      <c r="AU5">
        <f>IF(L5&gt;0,1,0)</f>
        <v>0</v>
      </c>
      <c r="AV5">
        <f>IF(M5&gt;0,1,0)</f>
        <v>0</v>
      </c>
      <c r="AW5">
        <f>IF(N5&gt;0,1,0)</f>
        <v>0</v>
      </c>
      <c r="AX5">
        <f>IF(O5&gt;0,1,0)</f>
        <v>0</v>
      </c>
      <c r="AY5">
        <f>IF(P5&gt;0,1,0)</f>
        <v>1</v>
      </c>
      <c r="AZ5">
        <f>IF(Q5&gt;0,1,0)</f>
        <v>1</v>
      </c>
      <c r="BA5">
        <f>IF(R5&gt;0,1,0)</f>
        <v>1</v>
      </c>
      <c r="BB5">
        <f>IF(S5&gt;0,1,0)</f>
        <v>0</v>
      </c>
      <c r="BC5">
        <f>IF(T5&gt;0,1,0)</f>
        <v>0</v>
      </c>
      <c r="BD5">
        <f>IF(U5&gt;0,1,0)</f>
        <v>0</v>
      </c>
      <c r="BE5">
        <f>IF(V5&gt;0,1,0)</f>
        <v>0</v>
      </c>
      <c r="BF5">
        <f>IF(W5&gt;0,1,0)</f>
        <v>0</v>
      </c>
      <c r="BG5">
        <f>IF(X5&gt;0,1,0)</f>
        <v>1</v>
      </c>
      <c r="BH5">
        <f>IF(Y5&gt;0,1,0)</f>
        <v>0</v>
      </c>
      <c r="BI5">
        <f>IF(Z5&gt;0,1,0)</f>
        <v>0</v>
      </c>
      <c r="BJ5">
        <f>IF(AA5&gt;0,1,0)</f>
        <v>0</v>
      </c>
      <c r="BK5">
        <f>IF(AB5&gt;0,1,0)</f>
        <v>0</v>
      </c>
      <c r="BL5">
        <f>IF(AC5&gt;0,1,0)</f>
        <v>0</v>
      </c>
      <c r="BM5">
        <f>IF(AD5&gt;0,1,0)</f>
        <v>0</v>
      </c>
      <c r="BN5">
        <f>IF(AE5&gt;0,1,0)</f>
        <v>0</v>
      </c>
      <c r="BO5">
        <f>IF(AF5&gt;0,1,0)</f>
        <v>0</v>
      </c>
      <c r="BP5">
        <f>IF(AG5&gt;0,1,0)</f>
        <v>0</v>
      </c>
      <c r="BQ5">
        <f>IF(AH5&gt;0,1,0)</f>
        <v>1</v>
      </c>
      <c r="BS5" s="2">
        <f t="shared" si="2"/>
        <v>9</v>
      </c>
    </row>
    <row r="6" spans="1:71" x14ac:dyDescent="0.25">
      <c r="B6">
        <v>4</v>
      </c>
      <c r="C6">
        <v>0</v>
      </c>
      <c r="D6">
        <v>0</v>
      </c>
      <c r="E6">
        <v>1.3270000000000002</v>
      </c>
      <c r="F6">
        <v>1.4570000000000001</v>
      </c>
      <c r="G6">
        <v>0.71299999999999997</v>
      </c>
      <c r="H6">
        <v>0</v>
      </c>
      <c r="I6">
        <v>2.0179999999999998</v>
      </c>
      <c r="J6">
        <v>2.5369999999999999</v>
      </c>
      <c r="K6">
        <v>0.42199999999999993</v>
      </c>
      <c r="L6">
        <v>0</v>
      </c>
      <c r="M6">
        <v>0</v>
      </c>
      <c r="N6">
        <v>0</v>
      </c>
      <c r="O6">
        <v>0.997</v>
      </c>
      <c r="P6">
        <v>2.5989999999999998</v>
      </c>
      <c r="Q6">
        <v>0.99999999999999989</v>
      </c>
      <c r="R6">
        <v>1.8360000000000001</v>
      </c>
      <c r="S6">
        <v>0</v>
      </c>
      <c r="T6">
        <v>0</v>
      </c>
      <c r="U6">
        <v>0</v>
      </c>
      <c r="V6">
        <v>0</v>
      </c>
      <c r="W6">
        <v>0</v>
      </c>
      <c r="X6">
        <v>1.0070000000000001</v>
      </c>
      <c r="Y6">
        <v>0</v>
      </c>
      <c r="Z6">
        <v>0</v>
      </c>
      <c r="AA6">
        <v>0</v>
      </c>
      <c r="AB6">
        <v>0</v>
      </c>
      <c r="AC6">
        <v>0</v>
      </c>
      <c r="AD6">
        <v>0.97600000000000009</v>
      </c>
      <c r="AE6">
        <v>0</v>
      </c>
      <c r="AF6">
        <v>0</v>
      </c>
      <c r="AG6">
        <v>0</v>
      </c>
      <c r="AH6">
        <v>1.0680000000000001</v>
      </c>
      <c r="AJ6" s="2">
        <f t="shared" si="0"/>
        <v>0.56115625000000002</v>
      </c>
      <c r="AL6">
        <f t="shared" si="1"/>
        <v>0</v>
      </c>
      <c r="AM6">
        <f>IF(D6&gt;0,1,0)</f>
        <v>0</v>
      </c>
      <c r="AN6">
        <f>IF(E6&gt;0,1,0)</f>
        <v>1</v>
      </c>
      <c r="AO6">
        <f>IF(F6&gt;0,1,0)</f>
        <v>1</v>
      </c>
      <c r="AP6">
        <f>IF(G6&gt;0,1,0)</f>
        <v>1</v>
      </c>
      <c r="AQ6">
        <f>IF(H6&gt;0,1,0)</f>
        <v>0</v>
      </c>
      <c r="AR6">
        <f>IF(I6&gt;0,1,0)</f>
        <v>1</v>
      </c>
      <c r="AS6">
        <f>IF(J6&gt;0,1,0)</f>
        <v>1</v>
      </c>
      <c r="AT6">
        <f>IF(K6&gt;0,1,0)</f>
        <v>1</v>
      </c>
      <c r="AU6">
        <f>IF(L6&gt;0,1,0)</f>
        <v>0</v>
      </c>
      <c r="AV6">
        <f>IF(M6&gt;0,1,0)</f>
        <v>0</v>
      </c>
      <c r="AW6">
        <f>IF(N6&gt;0,1,0)</f>
        <v>0</v>
      </c>
      <c r="AX6">
        <f>IF(O6&gt;0,1,0)</f>
        <v>1</v>
      </c>
      <c r="AY6">
        <f>IF(P6&gt;0,1,0)</f>
        <v>1</v>
      </c>
      <c r="AZ6">
        <f>IF(Q6&gt;0,1,0)</f>
        <v>1</v>
      </c>
      <c r="BA6">
        <f>IF(R6&gt;0,1,0)</f>
        <v>1</v>
      </c>
      <c r="BB6">
        <f>IF(S6&gt;0,1,0)</f>
        <v>0</v>
      </c>
      <c r="BC6">
        <f>IF(T6&gt;0,1,0)</f>
        <v>0</v>
      </c>
      <c r="BD6">
        <f>IF(U6&gt;0,1,0)</f>
        <v>0</v>
      </c>
      <c r="BE6">
        <f>IF(V6&gt;0,1,0)</f>
        <v>0</v>
      </c>
      <c r="BF6">
        <f>IF(W6&gt;0,1,0)</f>
        <v>0</v>
      </c>
      <c r="BG6">
        <f>IF(X6&gt;0,1,0)</f>
        <v>1</v>
      </c>
      <c r="BH6">
        <f>IF(Y6&gt;0,1,0)</f>
        <v>0</v>
      </c>
      <c r="BI6">
        <f>IF(Z6&gt;0,1,0)</f>
        <v>0</v>
      </c>
      <c r="BJ6">
        <f>IF(AA6&gt;0,1,0)</f>
        <v>0</v>
      </c>
      <c r="BK6">
        <f>IF(AB6&gt;0,1,0)</f>
        <v>0</v>
      </c>
      <c r="BL6">
        <f>IF(AC6&gt;0,1,0)</f>
        <v>0</v>
      </c>
      <c r="BM6">
        <f>IF(AD6&gt;0,1,0)</f>
        <v>1</v>
      </c>
      <c r="BN6">
        <f>IF(AE6&gt;0,1,0)</f>
        <v>0</v>
      </c>
      <c r="BO6">
        <f>IF(AF6&gt;0,1,0)</f>
        <v>0</v>
      </c>
      <c r="BP6">
        <f>IF(AG6&gt;0,1,0)</f>
        <v>0</v>
      </c>
      <c r="BQ6">
        <f>IF(AH6&gt;0,1,0)</f>
        <v>1</v>
      </c>
      <c r="BS6" s="2">
        <f t="shared" si="2"/>
        <v>13</v>
      </c>
    </row>
    <row r="7" spans="1:71" x14ac:dyDescent="0.25">
      <c r="B7">
        <v>5</v>
      </c>
      <c r="C7">
        <v>0</v>
      </c>
      <c r="D7">
        <v>0</v>
      </c>
      <c r="E7">
        <v>0.71</v>
      </c>
      <c r="F7">
        <v>0.57000000000000006</v>
      </c>
      <c r="G7">
        <v>0.45400000000000001</v>
      </c>
      <c r="H7">
        <v>0</v>
      </c>
      <c r="I7">
        <v>0</v>
      </c>
      <c r="J7">
        <v>1.109</v>
      </c>
      <c r="K7">
        <v>0.39300000000000002</v>
      </c>
      <c r="L7">
        <v>0</v>
      </c>
      <c r="M7">
        <v>0</v>
      </c>
      <c r="N7">
        <v>0</v>
      </c>
      <c r="O7">
        <v>0</v>
      </c>
      <c r="P7">
        <v>0.70300000000000007</v>
      </c>
      <c r="Q7">
        <v>0</v>
      </c>
      <c r="R7">
        <v>0.51400000000000001</v>
      </c>
      <c r="S7">
        <v>0</v>
      </c>
      <c r="T7">
        <v>0</v>
      </c>
      <c r="U7">
        <v>0</v>
      </c>
      <c r="V7">
        <v>0</v>
      </c>
      <c r="W7">
        <v>0</v>
      </c>
      <c r="X7">
        <v>0.64500000000000002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0.36799999999999999</v>
      </c>
      <c r="AJ7" s="2">
        <f t="shared" si="0"/>
        <v>0.17081250000000003</v>
      </c>
      <c r="AL7">
        <f t="shared" si="1"/>
        <v>0</v>
      </c>
      <c r="AM7">
        <f>IF(D7&gt;0,1,0)</f>
        <v>0</v>
      </c>
      <c r="AN7">
        <f>IF(E7&gt;0,1,0)</f>
        <v>1</v>
      </c>
      <c r="AO7">
        <f>IF(F7&gt;0,1,0)</f>
        <v>1</v>
      </c>
      <c r="AP7">
        <f>IF(G7&gt;0,1,0)</f>
        <v>1</v>
      </c>
      <c r="AQ7">
        <f>IF(H7&gt;0,1,0)</f>
        <v>0</v>
      </c>
      <c r="AR7">
        <f>IF(I7&gt;0,1,0)</f>
        <v>0</v>
      </c>
      <c r="AS7">
        <f>IF(J7&gt;0,1,0)</f>
        <v>1</v>
      </c>
      <c r="AT7">
        <f>IF(K7&gt;0,1,0)</f>
        <v>1</v>
      </c>
      <c r="AU7">
        <f>IF(L7&gt;0,1,0)</f>
        <v>0</v>
      </c>
      <c r="AV7">
        <f>IF(M7&gt;0,1,0)</f>
        <v>0</v>
      </c>
      <c r="AW7">
        <f>IF(N7&gt;0,1,0)</f>
        <v>0</v>
      </c>
      <c r="AX7">
        <f>IF(O7&gt;0,1,0)</f>
        <v>0</v>
      </c>
      <c r="AY7">
        <f>IF(P7&gt;0,1,0)</f>
        <v>1</v>
      </c>
      <c r="AZ7">
        <f>IF(Q7&gt;0,1,0)</f>
        <v>0</v>
      </c>
      <c r="BA7">
        <f>IF(R7&gt;0,1,0)</f>
        <v>1</v>
      </c>
      <c r="BB7">
        <f>IF(S7&gt;0,1,0)</f>
        <v>0</v>
      </c>
      <c r="BC7">
        <f>IF(T7&gt;0,1,0)</f>
        <v>0</v>
      </c>
      <c r="BD7">
        <f>IF(U7&gt;0,1,0)</f>
        <v>0</v>
      </c>
      <c r="BE7">
        <f>IF(V7&gt;0,1,0)</f>
        <v>0</v>
      </c>
      <c r="BF7">
        <f>IF(W7&gt;0,1,0)</f>
        <v>0</v>
      </c>
      <c r="BG7">
        <f>IF(X7&gt;0,1,0)</f>
        <v>1</v>
      </c>
      <c r="BH7">
        <f>IF(Y7&gt;0,1,0)</f>
        <v>0</v>
      </c>
      <c r="BI7">
        <f>IF(Z7&gt;0,1,0)</f>
        <v>0</v>
      </c>
      <c r="BJ7">
        <f>IF(AA7&gt;0,1,0)</f>
        <v>0</v>
      </c>
      <c r="BK7">
        <f>IF(AB7&gt;0,1,0)</f>
        <v>0</v>
      </c>
      <c r="BL7">
        <f>IF(AC7&gt;0,1,0)</f>
        <v>0</v>
      </c>
      <c r="BM7">
        <f>IF(AD7&gt;0,1,0)</f>
        <v>0</v>
      </c>
      <c r="BN7">
        <f>IF(AE7&gt;0,1,0)</f>
        <v>0</v>
      </c>
      <c r="BO7">
        <f>IF(AF7&gt;0,1,0)</f>
        <v>0</v>
      </c>
      <c r="BP7">
        <f>IF(AG7&gt;0,1,0)</f>
        <v>0</v>
      </c>
      <c r="BQ7">
        <f>IF(AH7&gt;0,1,0)</f>
        <v>1</v>
      </c>
      <c r="BS7" s="2">
        <f t="shared" si="2"/>
        <v>9</v>
      </c>
    </row>
    <row r="8" spans="1:71" x14ac:dyDescent="0.25">
      <c r="B8">
        <v>6</v>
      </c>
      <c r="C8">
        <v>0</v>
      </c>
      <c r="D8">
        <v>0</v>
      </c>
      <c r="E8">
        <v>1.5289999999999999</v>
      </c>
      <c r="F8">
        <v>1.325</v>
      </c>
      <c r="G8">
        <v>0.79400000000000004</v>
      </c>
      <c r="H8">
        <v>0</v>
      </c>
      <c r="I8">
        <v>0.317</v>
      </c>
      <c r="J8">
        <v>2.6140000000000003</v>
      </c>
      <c r="K8">
        <v>0</v>
      </c>
      <c r="L8">
        <v>0</v>
      </c>
      <c r="M8">
        <v>0</v>
      </c>
      <c r="N8">
        <v>0</v>
      </c>
      <c r="O8">
        <v>1.266</v>
      </c>
      <c r="P8">
        <v>2.5150000000000001</v>
      </c>
      <c r="Q8">
        <v>0</v>
      </c>
      <c r="R8">
        <v>1.2369999999999999</v>
      </c>
      <c r="S8">
        <v>0</v>
      </c>
      <c r="T8">
        <v>0</v>
      </c>
      <c r="U8">
        <v>0</v>
      </c>
      <c r="V8">
        <v>0</v>
      </c>
      <c r="W8">
        <v>0</v>
      </c>
      <c r="X8">
        <v>0.53700000000000003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1.1719999999999999</v>
      </c>
      <c r="AJ8" s="2">
        <f t="shared" si="0"/>
        <v>0.41581250000000008</v>
      </c>
      <c r="AL8">
        <f t="shared" si="1"/>
        <v>0</v>
      </c>
      <c r="AM8">
        <f>IF(D8&gt;0,1,0)</f>
        <v>0</v>
      </c>
      <c r="AN8">
        <f>IF(E8&gt;0,1,0)</f>
        <v>1</v>
      </c>
      <c r="AO8">
        <f>IF(F8&gt;0,1,0)</f>
        <v>1</v>
      </c>
      <c r="AP8">
        <f>IF(G8&gt;0,1,0)</f>
        <v>1</v>
      </c>
      <c r="AQ8">
        <f>IF(H8&gt;0,1,0)</f>
        <v>0</v>
      </c>
      <c r="AR8">
        <f>IF(I8&gt;0,1,0)</f>
        <v>1</v>
      </c>
      <c r="AS8">
        <f>IF(J8&gt;0,1,0)</f>
        <v>1</v>
      </c>
      <c r="AT8">
        <f>IF(K8&gt;0,1,0)</f>
        <v>0</v>
      </c>
      <c r="AU8">
        <f>IF(L8&gt;0,1,0)</f>
        <v>0</v>
      </c>
      <c r="AV8">
        <f>IF(M8&gt;0,1,0)</f>
        <v>0</v>
      </c>
      <c r="AW8">
        <f>IF(N8&gt;0,1,0)</f>
        <v>0</v>
      </c>
      <c r="AX8">
        <f>IF(O8&gt;0,1,0)</f>
        <v>1</v>
      </c>
      <c r="AY8">
        <f>IF(P8&gt;0,1,0)</f>
        <v>1</v>
      </c>
      <c r="AZ8">
        <f>IF(Q8&gt;0,1,0)</f>
        <v>0</v>
      </c>
      <c r="BA8">
        <f>IF(R8&gt;0,1,0)</f>
        <v>1</v>
      </c>
      <c r="BB8">
        <f>IF(S8&gt;0,1,0)</f>
        <v>0</v>
      </c>
      <c r="BC8">
        <f>IF(T8&gt;0,1,0)</f>
        <v>0</v>
      </c>
      <c r="BD8">
        <f>IF(U8&gt;0,1,0)</f>
        <v>0</v>
      </c>
      <c r="BE8">
        <f>IF(V8&gt;0,1,0)</f>
        <v>0</v>
      </c>
      <c r="BF8">
        <f>IF(W8&gt;0,1,0)</f>
        <v>0</v>
      </c>
      <c r="BG8">
        <f>IF(X8&gt;0,1,0)</f>
        <v>1</v>
      </c>
      <c r="BH8">
        <f>IF(Y8&gt;0,1,0)</f>
        <v>0</v>
      </c>
      <c r="BI8">
        <f>IF(Z8&gt;0,1,0)</f>
        <v>0</v>
      </c>
      <c r="BJ8">
        <f>IF(AA8&gt;0,1,0)</f>
        <v>0</v>
      </c>
      <c r="BK8">
        <f>IF(AB8&gt;0,1,0)</f>
        <v>0</v>
      </c>
      <c r="BL8">
        <f>IF(AC8&gt;0,1,0)</f>
        <v>0</v>
      </c>
      <c r="BM8">
        <f>IF(AD8&gt;0,1,0)</f>
        <v>0</v>
      </c>
      <c r="BN8">
        <f>IF(AE8&gt;0,1,0)</f>
        <v>0</v>
      </c>
      <c r="BO8">
        <f>IF(AF8&gt;0,1,0)</f>
        <v>0</v>
      </c>
      <c r="BP8">
        <f>IF(AG8&gt;0,1,0)</f>
        <v>0</v>
      </c>
      <c r="BQ8">
        <f>IF(AH8&gt;0,1,0)</f>
        <v>1</v>
      </c>
      <c r="BS8" s="2">
        <f t="shared" si="2"/>
        <v>10</v>
      </c>
    </row>
    <row r="11" spans="1:71" x14ac:dyDescent="0.25">
      <c r="A11" t="s">
        <v>3</v>
      </c>
      <c r="B11">
        <v>1</v>
      </c>
      <c r="C11">
        <v>0</v>
      </c>
      <c r="D11">
        <v>0</v>
      </c>
      <c r="E11">
        <v>0.70500000000000007</v>
      </c>
      <c r="F11">
        <v>0.91100000000000003</v>
      </c>
      <c r="G11">
        <v>0</v>
      </c>
      <c r="H11">
        <v>0</v>
      </c>
      <c r="I11">
        <v>1.5669999999999999</v>
      </c>
      <c r="J11">
        <v>0</v>
      </c>
      <c r="K11">
        <v>0.34199999999999997</v>
      </c>
      <c r="L11">
        <v>0</v>
      </c>
      <c r="M11">
        <v>0</v>
      </c>
      <c r="N11">
        <v>0</v>
      </c>
      <c r="O11">
        <v>0</v>
      </c>
      <c r="P11">
        <v>0</v>
      </c>
      <c r="Q11">
        <v>0.8580000000000001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1.171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0.56900000000000006</v>
      </c>
      <c r="AJ11" s="2">
        <f>AVERAGE(C11:AH11)</f>
        <v>0.19134375000000001</v>
      </c>
      <c r="AL11">
        <f>IF(C11&gt;0,1,0)</f>
        <v>0</v>
      </c>
      <c r="AM11">
        <f>IF(D11&gt;0,1,0)</f>
        <v>0</v>
      </c>
      <c r="AN11">
        <f>IF(E11&gt;0,1,0)</f>
        <v>1</v>
      </c>
      <c r="AO11">
        <f>IF(F11&gt;0,1,0)</f>
        <v>1</v>
      </c>
      <c r="AP11">
        <f>IF(G11&gt;0,1,0)</f>
        <v>0</v>
      </c>
      <c r="AQ11">
        <f>IF(H11&gt;0,1,0)</f>
        <v>0</v>
      </c>
      <c r="AR11">
        <f>IF(I11&gt;0,1,0)</f>
        <v>1</v>
      </c>
      <c r="AS11">
        <f>IF(J11&gt;0,1,0)</f>
        <v>0</v>
      </c>
      <c r="AT11">
        <f>IF(K11&gt;0,1,0)</f>
        <v>1</v>
      </c>
      <c r="AU11">
        <f>IF(L11&gt;0,1,0)</f>
        <v>0</v>
      </c>
      <c r="AV11">
        <f>IF(M11&gt;0,1,0)</f>
        <v>0</v>
      </c>
      <c r="AW11">
        <f>IF(N11&gt;0,1,0)</f>
        <v>0</v>
      </c>
      <c r="AX11">
        <f>IF(O11&gt;0,1,0)</f>
        <v>0</v>
      </c>
      <c r="AY11">
        <f>IF(P11&gt;0,1,0)</f>
        <v>0</v>
      </c>
      <c r="AZ11">
        <f>IF(Q11&gt;0,1,0)</f>
        <v>1</v>
      </c>
      <c r="BA11">
        <f>IF(R11&gt;0,1,0)</f>
        <v>0</v>
      </c>
      <c r="BB11">
        <f>IF(S11&gt;0,1,0)</f>
        <v>0</v>
      </c>
      <c r="BC11">
        <f>IF(T11&gt;0,1,0)</f>
        <v>0</v>
      </c>
      <c r="BD11">
        <f>IF(U11&gt;0,1,0)</f>
        <v>0</v>
      </c>
      <c r="BE11">
        <f>IF(V11&gt;0,1,0)</f>
        <v>0</v>
      </c>
      <c r="BF11">
        <f>IF(W11&gt;0,1,0)</f>
        <v>0</v>
      </c>
      <c r="BG11">
        <f>IF(X11&gt;0,1,0)</f>
        <v>1</v>
      </c>
      <c r="BH11">
        <f>IF(Y11&gt;0,1,0)</f>
        <v>0</v>
      </c>
      <c r="BI11">
        <f>IF(Z11&gt;0,1,0)</f>
        <v>0</v>
      </c>
      <c r="BJ11">
        <f>IF(AA11&gt;0,1,0)</f>
        <v>0</v>
      </c>
      <c r="BK11">
        <f>IF(AB11&gt;0,1,0)</f>
        <v>0</v>
      </c>
      <c r="BL11">
        <f>IF(AC11&gt;0,1,0)</f>
        <v>0</v>
      </c>
      <c r="BM11">
        <f>IF(AD11&gt;0,1,0)</f>
        <v>0</v>
      </c>
      <c r="BN11">
        <f>IF(AE11&gt;0,1,0)</f>
        <v>0</v>
      </c>
      <c r="BO11">
        <f>IF(AF11&gt;0,1,0)</f>
        <v>0</v>
      </c>
      <c r="BP11">
        <f>IF(AG11&gt;0,1,0)</f>
        <v>0</v>
      </c>
      <c r="BQ11">
        <f>IF(AH11&gt;0,1,0)</f>
        <v>1</v>
      </c>
      <c r="BS11" s="2">
        <f>SUM(AL11:BQ11)</f>
        <v>7</v>
      </c>
    </row>
    <row r="12" spans="1:71" x14ac:dyDescent="0.25">
      <c r="B12">
        <v>2</v>
      </c>
      <c r="C12">
        <v>0</v>
      </c>
      <c r="D12">
        <v>0</v>
      </c>
      <c r="E12">
        <v>0.56999999999999995</v>
      </c>
      <c r="F12">
        <v>0</v>
      </c>
      <c r="G12">
        <v>0.626</v>
      </c>
      <c r="H12">
        <v>0</v>
      </c>
      <c r="I12">
        <v>0.99799999999999989</v>
      </c>
      <c r="J12">
        <v>1.48</v>
      </c>
      <c r="K12">
        <v>0.35600000000000004</v>
      </c>
      <c r="L12">
        <v>0</v>
      </c>
      <c r="M12">
        <v>0</v>
      </c>
      <c r="N12">
        <v>0</v>
      </c>
      <c r="O12">
        <v>0</v>
      </c>
      <c r="P12">
        <v>0.60399999999999998</v>
      </c>
      <c r="Q12">
        <v>0.72299999999999998</v>
      </c>
      <c r="R12">
        <v>0.41400000000000003</v>
      </c>
      <c r="S12">
        <v>0</v>
      </c>
      <c r="T12">
        <v>0</v>
      </c>
      <c r="U12">
        <v>0</v>
      </c>
      <c r="V12">
        <v>0</v>
      </c>
      <c r="W12">
        <v>0</v>
      </c>
      <c r="X12">
        <v>0.82699999999999996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0.71499999999999997</v>
      </c>
      <c r="AJ12" s="2">
        <f t="shared" ref="AJ12:AJ16" si="3">AVERAGE(C12:AH12)</f>
        <v>0.22853124999999999</v>
      </c>
      <c r="AL12">
        <f t="shared" ref="AL12:AL16" si="4">IF(C12&gt;0,1,0)</f>
        <v>0</v>
      </c>
      <c r="AM12">
        <f>IF(D12&gt;0,1,0)</f>
        <v>0</v>
      </c>
      <c r="AN12">
        <f>IF(E12&gt;0,1,0)</f>
        <v>1</v>
      </c>
      <c r="AO12">
        <f>IF(F12&gt;0,1,0)</f>
        <v>0</v>
      </c>
      <c r="AP12">
        <f>IF(G12&gt;0,1,0)</f>
        <v>1</v>
      </c>
      <c r="AQ12">
        <f>IF(H12&gt;0,1,0)</f>
        <v>0</v>
      </c>
      <c r="AR12">
        <f>IF(I12&gt;0,1,0)</f>
        <v>1</v>
      </c>
      <c r="AS12">
        <f>IF(J12&gt;0,1,0)</f>
        <v>1</v>
      </c>
      <c r="AT12">
        <f>IF(K12&gt;0,1,0)</f>
        <v>1</v>
      </c>
      <c r="AU12">
        <f>IF(L12&gt;0,1,0)</f>
        <v>0</v>
      </c>
      <c r="AV12">
        <f>IF(M12&gt;0,1,0)</f>
        <v>0</v>
      </c>
      <c r="AW12">
        <f>IF(N12&gt;0,1,0)</f>
        <v>0</v>
      </c>
      <c r="AX12">
        <f>IF(O12&gt;0,1,0)</f>
        <v>0</v>
      </c>
      <c r="AY12">
        <f>IF(P12&gt;0,1,0)</f>
        <v>1</v>
      </c>
      <c r="AZ12">
        <f>IF(Q12&gt;0,1,0)</f>
        <v>1</v>
      </c>
      <c r="BA12">
        <f>IF(R12&gt;0,1,0)</f>
        <v>1</v>
      </c>
      <c r="BB12">
        <f>IF(S12&gt;0,1,0)</f>
        <v>0</v>
      </c>
      <c r="BC12">
        <f>IF(T12&gt;0,1,0)</f>
        <v>0</v>
      </c>
      <c r="BD12">
        <f>IF(U12&gt;0,1,0)</f>
        <v>0</v>
      </c>
      <c r="BE12">
        <f>IF(V12&gt;0,1,0)</f>
        <v>0</v>
      </c>
      <c r="BF12">
        <f>IF(W12&gt;0,1,0)</f>
        <v>0</v>
      </c>
      <c r="BG12">
        <f>IF(X12&gt;0,1,0)</f>
        <v>1</v>
      </c>
      <c r="BH12">
        <f>IF(Y12&gt;0,1,0)</f>
        <v>0</v>
      </c>
      <c r="BI12">
        <f>IF(Z12&gt;0,1,0)</f>
        <v>0</v>
      </c>
      <c r="BJ12">
        <f>IF(AA12&gt;0,1,0)</f>
        <v>0</v>
      </c>
      <c r="BK12">
        <f>IF(AB12&gt;0,1,0)</f>
        <v>0</v>
      </c>
      <c r="BL12">
        <f>IF(AC12&gt;0,1,0)</f>
        <v>0</v>
      </c>
      <c r="BM12">
        <f>IF(AD12&gt;0,1,0)</f>
        <v>0</v>
      </c>
      <c r="BN12">
        <f>IF(AE12&gt;0,1,0)</f>
        <v>0</v>
      </c>
      <c r="BO12">
        <f>IF(AF12&gt;0,1,0)</f>
        <v>0</v>
      </c>
      <c r="BP12">
        <f>IF(AG12&gt;0,1,0)</f>
        <v>0</v>
      </c>
      <c r="BQ12">
        <f>IF(AH12&gt;0,1,0)</f>
        <v>1</v>
      </c>
      <c r="BS12" s="2">
        <f t="shared" ref="BS12:BS16" si="5">SUM(AL12:BQ12)</f>
        <v>10</v>
      </c>
    </row>
    <row r="13" spans="1:71" x14ac:dyDescent="0.25">
      <c r="B13">
        <v>3</v>
      </c>
      <c r="C13">
        <v>0</v>
      </c>
      <c r="D13">
        <v>0</v>
      </c>
      <c r="E13">
        <v>0</v>
      </c>
      <c r="F13">
        <v>0</v>
      </c>
      <c r="G13">
        <v>0.86</v>
      </c>
      <c r="H13">
        <v>0</v>
      </c>
      <c r="I13">
        <v>1.4320000000000002</v>
      </c>
      <c r="J13">
        <v>0</v>
      </c>
      <c r="K13">
        <v>1.0050000000000001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J13" s="2">
        <f t="shared" si="3"/>
        <v>0.10303125000000002</v>
      </c>
      <c r="AL13">
        <f t="shared" si="4"/>
        <v>0</v>
      </c>
      <c r="AM13">
        <f>IF(D13&gt;0,1,0)</f>
        <v>0</v>
      </c>
      <c r="AN13">
        <f>IF(E13&gt;0,1,0)</f>
        <v>0</v>
      </c>
      <c r="AO13">
        <f>IF(F13&gt;0,1,0)</f>
        <v>0</v>
      </c>
      <c r="AP13">
        <f>IF(G13&gt;0,1,0)</f>
        <v>1</v>
      </c>
      <c r="AQ13">
        <f>IF(H13&gt;0,1,0)</f>
        <v>0</v>
      </c>
      <c r="AR13">
        <f>IF(I13&gt;0,1,0)</f>
        <v>1</v>
      </c>
      <c r="AS13">
        <f>IF(J13&gt;0,1,0)</f>
        <v>0</v>
      </c>
      <c r="AT13">
        <f>IF(K13&gt;0,1,0)</f>
        <v>1</v>
      </c>
      <c r="AU13">
        <f>IF(L13&gt;0,1,0)</f>
        <v>0</v>
      </c>
      <c r="AV13">
        <f>IF(M13&gt;0,1,0)</f>
        <v>0</v>
      </c>
      <c r="AW13">
        <f>IF(N13&gt;0,1,0)</f>
        <v>0</v>
      </c>
      <c r="AX13">
        <f>IF(O13&gt;0,1,0)</f>
        <v>0</v>
      </c>
      <c r="AY13">
        <f>IF(P13&gt;0,1,0)</f>
        <v>0</v>
      </c>
      <c r="AZ13">
        <f>IF(Q13&gt;0,1,0)</f>
        <v>0</v>
      </c>
      <c r="BA13">
        <f>IF(R13&gt;0,1,0)</f>
        <v>0</v>
      </c>
      <c r="BB13">
        <f>IF(S13&gt;0,1,0)</f>
        <v>0</v>
      </c>
      <c r="BC13">
        <f>IF(T13&gt;0,1,0)</f>
        <v>0</v>
      </c>
      <c r="BD13">
        <f>IF(U13&gt;0,1,0)</f>
        <v>0</v>
      </c>
      <c r="BE13">
        <f>IF(V13&gt;0,1,0)</f>
        <v>0</v>
      </c>
      <c r="BF13">
        <f>IF(W13&gt;0,1,0)</f>
        <v>0</v>
      </c>
      <c r="BG13">
        <f>IF(X13&gt;0,1,0)</f>
        <v>0</v>
      </c>
      <c r="BH13">
        <f>IF(Y13&gt;0,1,0)</f>
        <v>0</v>
      </c>
      <c r="BI13">
        <f>IF(Z13&gt;0,1,0)</f>
        <v>0</v>
      </c>
      <c r="BJ13">
        <f>IF(AA13&gt;0,1,0)</f>
        <v>0</v>
      </c>
      <c r="BK13">
        <f>IF(AB13&gt;0,1,0)</f>
        <v>0</v>
      </c>
      <c r="BL13">
        <f>IF(AC13&gt;0,1,0)</f>
        <v>0</v>
      </c>
      <c r="BM13">
        <f>IF(AD13&gt;0,1,0)</f>
        <v>0</v>
      </c>
      <c r="BN13">
        <f>IF(AE13&gt;0,1,0)</f>
        <v>0</v>
      </c>
      <c r="BO13">
        <f>IF(AF13&gt;0,1,0)</f>
        <v>0</v>
      </c>
      <c r="BP13">
        <f>IF(AG13&gt;0,1,0)</f>
        <v>0</v>
      </c>
      <c r="BQ13">
        <f>IF(AH13&gt;0,1,0)</f>
        <v>0</v>
      </c>
      <c r="BS13" s="2">
        <f t="shared" si="5"/>
        <v>3</v>
      </c>
    </row>
    <row r="14" spans="1:71" x14ac:dyDescent="0.25">
      <c r="B14"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J14" s="2">
        <f t="shared" si="3"/>
        <v>0</v>
      </c>
      <c r="AL14">
        <f t="shared" si="4"/>
        <v>0</v>
      </c>
      <c r="AM14">
        <f>IF(D14&gt;0,1,0)</f>
        <v>0</v>
      </c>
      <c r="AN14">
        <f>IF(E14&gt;0,1,0)</f>
        <v>0</v>
      </c>
      <c r="AO14">
        <f>IF(F14&gt;0,1,0)</f>
        <v>0</v>
      </c>
      <c r="AP14">
        <f>IF(G14&gt;0,1,0)</f>
        <v>0</v>
      </c>
      <c r="AQ14">
        <f>IF(H14&gt;0,1,0)</f>
        <v>0</v>
      </c>
      <c r="AR14">
        <f>IF(I14&gt;0,1,0)</f>
        <v>0</v>
      </c>
      <c r="AS14">
        <f>IF(J14&gt;0,1,0)</f>
        <v>0</v>
      </c>
      <c r="AT14">
        <f>IF(K14&gt;0,1,0)</f>
        <v>0</v>
      </c>
      <c r="AU14">
        <f>IF(L14&gt;0,1,0)</f>
        <v>0</v>
      </c>
      <c r="AV14">
        <f>IF(M14&gt;0,1,0)</f>
        <v>0</v>
      </c>
      <c r="AW14">
        <f>IF(N14&gt;0,1,0)</f>
        <v>0</v>
      </c>
      <c r="AX14">
        <f>IF(O14&gt;0,1,0)</f>
        <v>0</v>
      </c>
      <c r="AY14">
        <f>IF(P14&gt;0,1,0)</f>
        <v>0</v>
      </c>
      <c r="AZ14">
        <f>IF(Q14&gt;0,1,0)</f>
        <v>0</v>
      </c>
      <c r="BA14">
        <f>IF(R14&gt;0,1,0)</f>
        <v>0</v>
      </c>
      <c r="BB14">
        <f>IF(S14&gt;0,1,0)</f>
        <v>0</v>
      </c>
      <c r="BC14">
        <f>IF(T14&gt;0,1,0)</f>
        <v>0</v>
      </c>
      <c r="BD14">
        <f>IF(U14&gt;0,1,0)</f>
        <v>0</v>
      </c>
      <c r="BE14">
        <f>IF(V14&gt;0,1,0)</f>
        <v>0</v>
      </c>
      <c r="BF14">
        <f>IF(W14&gt;0,1,0)</f>
        <v>0</v>
      </c>
      <c r="BG14">
        <f>IF(X14&gt;0,1,0)</f>
        <v>0</v>
      </c>
      <c r="BH14">
        <f>IF(Y14&gt;0,1,0)</f>
        <v>0</v>
      </c>
      <c r="BI14">
        <f>IF(Z14&gt;0,1,0)</f>
        <v>0</v>
      </c>
      <c r="BJ14">
        <f>IF(AA14&gt;0,1,0)</f>
        <v>0</v>
      </c>
      <c r="BK14">
        <f>IF(AB14&gt;0,1,0)</f>
        <v>0</v>
      </c>
      <c r="BL14">
        <f>IF(AC14&gt;0,1,0)</f>
        <v>0</v>
      </c>
      <c r="BM14">
        <f>IF(AD14&gt;0,1,0)</f>
        <v>0</v>
      </c>
      <c r="BN14">
        <f>IF(AE14&gt;0,1,0)</f>
        <v>0</v>
      </c>
      <c r="BO14">
        <f>IF(AF14&gt;0,1,0)</f>
        <v>0</v>
      </c>
      <c r="BP14">
        <f>IF(AG14&gt;0,1,0)</f>
        <v>0</v>
      </c>
      <c r="BQ14">
        <f>IF(AH14&gt;0,1,0)</f>
        <v>0</v>
      </c>
      <c r="BS14" s="2">
        <f t="shared" si="5"/>
        <v>0</v>
      </c>
    </row>
    <row r="15" spans="1:71" x14ac:dyDescent="0.25">
      <c r="B15">
        <v>5</v>
      </c>
      <c r="C15">
        <v>0</v>
      </c>
      <c r="D15">
        <v>0</v>
      </c>
      <c r="E15">
        <v>1.03</v>
      </c>
      <c r="F15">
        <v>0.70900000000000007</v>
      </c>
      <c r="G15">
        <v>0.58400000000000007</v>
      </c>
      <c r="H15">
        <v>0</v>
      </c>
      <c r="I15">
        <v>1.71</v>
      </c>
      <c r="J15">
        <v>1.6319999999999999</v>
      </c>
      <c r="K15">
        <v>0.41799999999999998</v>
      </c>
      <c r="L15">
        <v>0</v>
      </c>
      <c r="M15">
        <v>0</v>
      </c>
      <c r="N15">
        <v>0</v>
      </c>
      <c r="O15">
        <v>0.85200000000000009</v>
      </c>
      <c r="P15">
        <v>1.0049999999999999</v>
      </c>
      <c r="Q15">
        <v>0.94899999999999995</v>
      </c>
      <c r="R15">
        <v>0.73000000000000009</v>
      </c>
      <c r="S15">
        <v>0</v>
      </c>
      <c r="T15">
        <v>0</v>
      </c>
      <c r="U15">
        <v>0</v>
      </c>
      <c r="V15">
        <v>0</v>
      </c>
      <c r="W15">
        <v>0</v>
      </c>
      <c r="X15">
        <v>1.046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0.66100000000000003</v>
      </c>
      <c r="AE15">
        <v>0</v>
      </c>
      <c r="AF15">
        <v>0</v>
      </c>
      <c r="AG15">
        <v>0</v>
      </c>
      <c r="AH15">
        <v>0.79700000000000004</v>
      </c>
      <c r="AJ15" s="2">
        <f t="shared" si="3"/>
        <v>0.37884375000000003</v>
      </c>
      <c r="AL15">
        <f t="shared" si="4"/>
        <v>0</v>
      </c>
      <c r="AM15">
        <f>IF(D15&gt;0,1,0)</f>
        <v>0</v>
      </c>
      <c r="AN15">
        <f>IF(E15&gt;0,1,0)</f>
        <v>1</v>
      </c>
      <c r="AO15">
        <f>IF(F15&gt;0,1,0)</f>
        <v>1</v>
      </c>
      <c r="AP15">
        <f>IF(G15&gt;0,1,0)</f>
        <v>1</v>
      </c>
      <c r="AQ15">
        <f>IF(H15&gt;0,1,0)</f>
        <v>0</v>
      </c>
      <c r="AR15">
        <f>IF(I15&gt;0,1,0)</f>
        <v>1</v>
      </c>
      <c r="AS15">
        <f>IF(J15&gt;0,1,0)</f>
        <v>1</v>
      </c>
      <c r="AT15">
        <f>IF(K15&gt;0,1,0)</f>
        <v>1</v>
      </c>
      <c r="AU15">
        <f>IF(L15&gt;0,1,0)</f>
        <v>0</v>
      </c>
      <c r="AV15">
        <f>IF(M15&gt;0,1,0)</f>
        <v>0</v>
      </c>
      <c r="AW15">
        <f>IF(N15&gt;0,1,0)</f>
        <v>0</v>
      </c>
      <c r="AX15">
        <f>IF(O15&gt;0,1,0)</f>
        <v>1</v>
      </c>
      <c r="AY15">
        <f>IF(P15&gt;0,1,0)</f>
        <v>1</v>
      </c>
      <c r="AZ15">
        <f>IF(Q15&gt;0,1,0)</f>
        <v>1</v>
      </c>
      <c r="BA15">
        <f>IF(R15&gt;0,1,0)</f>
        <v>1</v>
      </c>
      <c r="BB15">
        <f>IF(S15&gt;0,1,0)</f>
        <v>0</v>
      </c>
      <c r="BC15">
        <f>IF(T15&gt;0,1,0)</f>
        <v>0</v>
      </c>
      <c r="BD15">
        <f>IF(U15&gt;0,1,0)</f>
        <v>0</v>
      </c>
      <c r="BE15">
        <f>IF(V15&gt;0,1,0)</f>
        <v>0</v>
      </c>
      <c r="BF15">
        <f>IF(W15&gt;0,1,0)</f>
        <v>0</v>
      </c>
      <c r="BG15">
        <f>IF(X15&gt;0,1,0)</f>
        <v>1</v>
      </c>
      <c r="BH15">
        <f>IF(Y15&gt;0,1,0)</f>
        <v>0</v>
      </c>
      <c r="BI15">
        <f>IF(Z15&gt;0,1,0)</f>
        <v>0</v>
      </c>
      <c r="BJ15">
        <f>IF(AA15&gt;0,1,0)</f>
        <v>0</v>
      </c>
      <c r="BK15">
        <f>IF(AB15&gt;0,1,0)</f>
        <v>0</v>
      </c>
      <c r="BL15">
        <f>IF(AC15&gt;0,1,0)</f>
        <v>0</v>
      </c>
      <c r="BM15">
        <f>IF(AD15&gt;0,1,0)</f>
        <v>1</v>
      </c>
      <c r="BN15">
        <f>IF(AE15&gt;0,1,0)</f>
        <v>0</v>
      </c>
      <c r="BO15">
        <f>IF(AF15&gt;0,1,0)</f>
        <v>0</v>
      </c>
      <c r="BP15">
        <f>IF(AG15&gt;0,1,0)</f>
        <v>0</v>
      </c>
      <c r="BQ15">
        <f>IF(AH15&gt;0,1,0)</f>
        <v>1</v>
      </c>
      <c r="BS15" s="2">
        <f t="shared" si="5"/>
        <v>13</v>
      </c>
    </row>
    <row r="16" spans="1:71" x14ac:dyDescent="0.25">
      <c r="B16">
        <v>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0.312</v>
      </c>
      <c r="L16">
        <v>0</v>
      </c>
      <c r="M16">
        <v>0</v>
      </c>
      <c r="N16">
        <v>0</v>
      </c>
      <c r="O16">
        <v>1.1769999999999998</v>
      </c>
      <c r="P16">
        <v>1.399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J16" s="2">
        <f t="shared" si="3"/>
        <v>9.0249999999999997E-2</v>
      </c>
      <c r="AL16">
        <f t="shared" si="4"/>
        <v>0</v>
      </c>
      <c r="AM16">
        <f>IF(D16&gt;0,1,0)</f>
        <v>0</v>
      </c>
      <c r="AN16">
        <f>IF(E16&gt;0,1,0)</f>
        <v>0</v>
      </c>
      <c r="AO16">
        <f>IF(F16&gt;0,1,0)</f>
        <v>0</v>
      </c>
      <c r="AP16">
        <f>IF(G16&gt;0,1,0)</f>
        <v>0</v>
      </c>
      <c r="AQ16">
        <f>IF(H16&gt;0,1,0)</f>
        <v>0</v>
      </c>
      <c r="AR16">
        <f>IF(I16&gt;0,1,0)</f>
        <v>0</v>
      </c>
      <c r="AS16">
        <f>IF(J16&gt;0,1,0)</f>
        <v>0</v>
      </c>
      <c r="AT16">
        <f>IF(K16&gt;0,1,0)</f>
        <v>1</v>
      </c>
      <c r="AU16">
        <f>IF(L16&gt;0,1,0)</f>
        <v>0</v>
      </c>
      <c r="AV16">
        <f>IF(M16&gt;0,1,0)</f>
        <v>0</v>
      </c>
      <c r="AW16">
        <f>IF(N16&gt;0,1,0)</f>
        <v>0</v>
      </c>
      <c r="AX16">
        <f>IF(O16&gt;0,1,0)</f>
        <v>1</v>
      </c>
      <c r="AY16">
        <f>IF(P16&gt;0,1,0)</f>
        <v>1</v>
      </c>
      <c r="AZ16">
        <f>IF(Q16&gt;0,1,0)</f>
        <v>0</v>
      </c>
      <c r="BA16">
        <f>IF(R16&gt;0,1,0)</f>
        <v>0</v>
      </c>
      <c r="BB16">
        <f>IF(S16&gt;0,1,0)</f>
        <v>0</v>
      </c>
      <c r="BC16">
        <f>IF(T16&gt;0,1,0)</f>
        <v>0</v>
      </c>
      <c r="BD16">
        <f>IF(U16&gt;0,1,0)</f>
        <v>0</v>
      </c>
      <c r="BE16">
        <f>IF(V16&gt;0,1,0)</f>
        <v>0</v>
      </c>
      <c r="BF16">
        <f>IF(W16&gt;0,1,0)</f>
        <v>0</v>
      </c>
      <c r="BG16">
        <f>IF(X16&gt;0,1,0)</f>
        <v>0</v>
      </c>
      <c r="BH16">
        <f>IF(Y16&gt;0,1,0)</f>
        <v>0</v>
      </c>
      <c r="BI16">
        <f>IF(Z16&gt;0,1,0)</f>
        <v>0</v>
      </c>
      <c r="BJ16">
        <f>IF(AA16&gt;0,1,0)</f>
        <v>0</v>
      </c>
      <c r="BK16">
        <f>IF(AB16&gt;0,1,0)</f>
        <v>0</v>
      </c>
      <c r="BL16">
        <f>IF(AC16&gt;0,1,0)</f>
        <v>0</v>
      </c>
      <c r="BM16">
        <f>IF(AD16&gt;0,1,0)</f>
        <v>0</v>
      </c>
      <c r="BN16">
        <f>IF(AE16&gt;0,1,0)</f>
        <v>0</v>
      </c>
      <c r="BO16">
        <f>IF(AF16&gt;0,1,0)</f>
        <v>0</v>
      </c>
      <c r="BP16">
        <f>IF(AG16&gt;0,1,0)</f>
        <v>0</v>
      </c>
      <c r="BQ16">
        <f>IF(AH16&gt;0,1,0)</f>
        <v>0</v>
      </c>
      <c r="BS16" s="2">
        <f t="shared" si="5"/>
        <v>3</v>
      </c>
    </row>
    <row r="18" spans="1:71" x14ac:dyDescent="0.25">
      <c r="A18" t="s">
        <v>4</v>
      </c>
      <c r="B18">
        <v>1</v>
      </c>
      <c r="C18">
        <v>0</v>
      </c>
      <c r="D18">
        <v>0</v>
      </c>
      <c r="E18">
        <v>1.2089999999999999</v>
      </c>
      <c r="F18">
        <v>1.5389999999999999</v>
      </c>
      <c r="G18">
        <v>0.80200000000000005</v>
      </c>
      <c r="H18">
        <v>0</v>
      </c>
      <c r="I18">
        <v>1.5089999999999999</v>
      </c>
      <c r="J18">
        <v>0</v>
      </c>
      <c r="K18">
        <v>0</v>
      </c>
      <c r="L18">
        <v>0</v>
      </c>
      <c r="M18">
        <v>0</v>
      </c>
      <c r="N18">
        <v>0</v>
      </c>
      <c r="O18">
        <v>1.0359999999999998</v>
      </c>
      <c r="P18">
        <v>0.60499999999999998</v>
      </c>
      <c r="Q18">
        <v>0</v>
      </c>
      <c r="R18">
        <v>1.9829999999999999</v>
      </c>
      <c r="S18">
        <v>0</v>
      </c>
      <c r="T18">
        <v>0.71599999999999997</v>
      </c>
      <c r="U18">
        <v>0</v>
      </c>
      <c r="V18">
        <v>0</v>
      </c>
      <c r="W18">
        <v>0</v>
      </c>
      <c r="X18">
        <v>1.2089999999999999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J18" s="2">
        <f>AVERAGE(C18:AH18)</f>
        <v>0.33149999999999996</v>
      </c>
      <c r="AL18">
        <f>IF(C18&gt;0,1,0)</f>
        <v>0</v>
      </c>
      <c r="AM18">
        <f>IF(D18&gt;0,1,0)</f>
        <v>0</v>
      </c>
      <c r="AN18">
        <f>IF(E18&gt;0,1,0)</f>
        <v>1</v>
      </c>
      <c r="AO18">
        <f>IF(F18&gt;0,1,0)</f>
        <v>1</v>
      </c>
      <c r="AP18">
        <f>IF(G18&gt;0,1,0)</f>
        <v>1</v>
      </c>
      <c r="AQ18">
        <f>IF(H18&gt;0,1,0)</f>
        <v>0</v>
      </c>
      <c r="AR18">
        <f>IF(I18&gt;0,1,0)</f>
        <v>1</v>
      </c>
      <c r="AS18">
        <f>IF(J18&gt;0,1,0)</f>
        <v>0</v>
      </c>
      <c r="AT18">
        <f>IF(K18&gt;0,1,0)</f>
        <v>0</v>
      </c>
      <c r="AU18">
        <f>IF(L18&gt;0,1,0)</f>
        <v>0</v>
      </c>
      <c r="AV18">
        <f>IF(M18&gt;0,1,0)</f>
        <v>0</v>
      </c>
      <c r="AW18">
        <f>IF(N18&gt;0,1,0)</f>
        <v>0</v>
      </c>
      <c r="AX18">
        <f>IF(O18&gt;0,1,0)</f>
        <v>1</v>
      </c>
      <c r="AY18">
        <f>IF(P18&gt;0,1,0)</f>
        <v>1</v>
      </c>
      <c r="AZ18">
        <f>IF(Q18&gt;0,1,0)</f>
        <v>0</v>
      </c>
      <c r="BA18">
        <f>IF(R18&gt;0,1,0)</f>
        <v>1</v>
      </c>
      <c r="BB18">
        <f>IF(S18&gt;0,1,0)</f>
        <v>0</v>
      </c>
      <c r="BC18">
        <f>IF(T18&gt;0,1,0)</f>
        <v>1</v>
      </c>
      <c r="BD18">
        <f>IF(U18&gt;0,1,0)</f>
        <v>0</v>
      </c>
      <c r="BE18">
        <f>IF(V18&gt;0,1,0)</f>
        <v>0</v>
      </c>
      <c r="BF18">
        <f>IF(W18&gt;0,1,0)</f>
        <v>0</v>
      </c>
      <c r="BG18">
        <f>IF(X18&gt;0,1,0)</f>
        <v>1</v>
      </c>
      <c r="BH18">
        <f>IF(Y18&gt;0,1,0)</f>
        <v>0</v>
      </c>
      <c r="BI18">
        <f>IF(Z18&gt;0,1,0)</f>
        <v>0</v>
      </c>
      <c r="BJ18">
        <f>IF(AA18&gt;0,1,0)</f>
        <v>0</v>
      </c>
      <c r="BK18">
        <f>IF(AB18&gt;0,1,0)</f>
        <v>0</v>
      </c>
      <c r="BL18">
        <f>IF(AC18&gt;0,1,0)</f>
        <v>0</v>
      </c>
      <c r="BM18">
        <f>IF(AD18&gt;0,1,0)</f>
        <v>0</v>
      </c>
      <c r="BN18">
        <f>IF(AE18&gt;0,1,0)</f>
        <v>0</v>
      </c>
      <c r="BO18">
        <f>IF(AF18&gt;0,1,0)</f>
        <v>0</v>
      </c>
      <c r="BP18">
        <f>IF(AG18&gt;0,1,0)</f>
        <v>0</v>
      </c>
      <c r="BQ18">
        <f>IF(AH18&gt;0,1,0)</f>
        <v>0</v>
      </c>
      <c r="BS18" s="2">
        <f>SUM(AL18:BQ18)</f>
        <v>9</v>
      </c>
    </row>
    <row r="19" spans="1:71" x14ac:dyDescent="0.25">
      <c r="B19">
        <v>2</v>
      </c>
      <c r="C19">
        <v>0</v>
      </c>
      <c r="D19">
        <v>0</v>
      </c>
      <c r="E19">
        <v>0</v>
      </c>
      <c r="F19">
        <v>1.3419999999999999</v>
      </c>
      <c r="G19">
        <v>0</v>
      </c>
      <c r="H19">
        <v>0</v>
      </c>
      <c r="I19">
        <v>0</v>
      </c>
      <c r="J19">
        <v>0</v>
      </c>
      <c r="K19">
        <v>0.31599999999999995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J19" s="2">
        <f t="shared" ref="AJ19:AJ23" si="6">AVERAGE(C19:AH19)</f>
        <v>5.1812499999999997E-2</v>
      </c>
      <c r="AL19">
        <f t="shared" ref="AL19:AL23" si="7">IF(C19&gt;0,1,0)</f>
        <v>0</v>
      </c>
      <c r="AM19">
        <f>IF(D19&gt;0,1,0)</f>
        <v>0</v>
      </c>
      <c r="AN19">
        <f>IF(E19&gt;0,1,0)</f>
        <v>0</v>
      </c>
      <c r="AO19">
        <f>IF(F19&gt;0,1,0)</f>
        <v>1</v>
      </c>
      <c r="AP19">
        <f>IF(G19&gt;0,1,0)</f>
        <v>0</v>
      </c>
      <c r="AQ19">
        <f>IF(H19&gt;0,1,0)</f>
        <v>0</v>
      </c>
      <c r="AR19">
        <f>IF(I19&gt;0,1,0)</f>
        <v>0</v>
      </c>
      <c r="AS19">
        <f>IF(J19&gt;0,1,0)</f>
        <v>0</v>
      </c>
      <c r="AT19">
        <f>IF(K19&gt;0,1,0)</f>
        <v>1</v>
      </c>
      <c r="AU19">
        <f>IF(L19&gt;0,1,0)</f>
        <v>0</v>
      </c>
      <c r="AV19">
        <f>IF(M19&gt;0,1,0)</f>
        <v>0</v>
      </c>
      <c r="AW19">
        <f>IF(N19&gt;0,1,0)</f>
        <v>0</v>
      </c>
      <c r="AX19">
        <f>IF(O19&gt;0,1,0)</f>
        <v>0</v>
      </c>
      <c r="AY19">
        <f>IF(P19&gt;0,1,0)</f>
        <v>0</v>
      </c>
      <c r="AZ19">
        <f>IF(Q19&gt;0,1,0)</f>
        <v>0</v>
      </c>
      <c r="BA19">
        <f>IF(R19&gt;0,1,0)</f>
        <v>0</v>
      </c>
      <c r="BB19">
        <f>IF(S19&gt;0,1,0)</f>
        <v>0</v>
      </c>
      <c r="BC19">
        <f>IF(T19&gt;0,1,0)</f>
        <v>0</v>
      </c>
      <c r="BD19">
        <f>IF(U19&gt;0,1,0)</f>
        <v>0</v>
      </c>
      <c r="BE19">
        <f>IF(V19&gt;0,1,0)</f>
        <v>0</v>
      </c>
      <c r="BF19">
        <f>IF(W19&gt;0,1,0)</f>
        <v>0</v>
      </c>
      <c r="BG19">
        <f>IF(X19&gt;0,1,0)</f>
        <v>0</v>
      </c>
      <c r="BH19">
        <f>IF(Y19&gt;0,1,0)</f>
        <v>0</v>
      </c>
      <c r="BI19">
        <f>IF(Z19&gt;0,1,0)</f>
        <v>0</v>
      </c>
      <c r="BJ19">
        <f>IF(AA19&gt;0,1,0)</f>
        <v>0</v>
      </c>
      <c r="BK19">
        <f>IF(AB19&gt;0,1,0)</f>
        <v>0</v>
      </c>
      <c r="BL19">
        <f>IF(AC19&gt;0,1,0)</f>
        <v>0</v>
      </c>
      <c r="BM19">
        <f>IF(AD19&gt;0,1,0)</f>
        <v>0</v>
      </c>
      <c r="BN19">
        <f>IF(AE19&gt;0,1,0)</f>
        <v>0</v>
      </c>
      <c r="BO19">
        <f>IF(AF19&gt;0,1,0)</f>
        <v>0</v>
      </c>
      <c r="BP19">
        <f>IF(AG19&gt;0,1,0)</f>
        <v>0</v>
      </c>
      <c r="BQ19">
        <f>IF(AH19&gt;0,1,0)</f>
        <v>0</v>
      </c>
      <c r="BS19" s="2">
        <f t="shared" ref="BS19:BS23" si="8">SUM(AL19:BQ19)</f>
        <v>2</v>
      </c>
    </row>
    <row r="20" spans="1:71" x14ac:dyDescent="0.25">
      <c r="B20">
        <v>3</v>
      </c>
      <c r="C20">
        <v>0</v>
      </c>
      <c r="D20">
        <v>0</v>
      </c>
      <c r="E20">
        <v>0.878</v>
      </c>
      <c r="F20">
        <v>0.65500000000000003</v>
      </c>
      <c r="G20">
        <v>0.61299999999999999</v>
      </c>
      <c r="H20">
        <v>0</v>
      </c>
      <c r="I20">
        <v>1.369</v>
      </c>
      <c r="J20">
        <v>0</v>
      </c>
      <c r="K20">
        <v>0</v>
      </c>
      <c r="L20">
        <v>0</v>
      </c>
      <c r="M20">
        <v>0</v>
      </c>
      <c r="N20">
        <v>0</v>
      </c>
      <c r="O20">
        <v>1.0529999999999999</v>
      </c>
      <c r="P20">
        <v>1.288</v>
      </c>
      <c r="Q20">
        <v>1.149</v>
      </c>
      <c r="R20">
        <v>0.81200000000000006</v>
      </c>
      <c r="S20">
        <v>0</v>
      </c>
      <c r="T20">
        <v>0</v>
      </c>
      <c r="U20">
        <v>0</v>
      </c>
      <c r="V20">
        <v>0</v>
      </c>
      <c r="W20">
        <v>0</v>
      </c>
      <c r="X20">
        <v>0.50600000000000001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0.878</v>
      </c>
      <c r="AJ20" s="2">
        <f t="shared" si="6"/>
        <v>0.28753125000000002</v>
      </c>
      <c r="AL20">
        <f t="shared" si="7"/>
        <v>0</v>
      </c>
      <c r="AM20">
        <f>IF(D20&gt;0,1,0)</f>
        <v>0</v>
      </c>
      <c r="AN20">
        <f>IF(E20&gt;0,1,0)</f>
        <v>1</v>
      </c>
      <c r="AO20">
        <f>IF(F20&gt;0,1,0)</f>
        <v>1</v>
      </c>
      <c r="AP20">
        <f>IF(G20&gt;0,1,0)</f>
        <v>1</v>
      </c>
      <c r="AQ20">
        <f>IF(H20&gt;0,1,0)</f>
        <v>0</v>
      </c>
      <c r="AR20">
        <f>IF(I20&gt;0,1,0)</f>
        <v>1</v>
      </c>
      <c r="AS20">
        <f>IF(J20&gt;0,1,0)</f>
        <v>0</v>
      </c>
      <c r="AT20">
        <f>IF(K20&gt;0,1,0)</f>
        <v>0</v>
      </c>
      <c r="AU20">
        <f>IF(L20&gt;0,1,0)</f>
        <v>0</v>
      </c>
      <c r="AV20">
        <f>IF(M20&gt;0,1,0)</f>
        <v>0</v>
      </c>
      <c r="AW20">
        <f>IF(N20&gt;0,1,0)</f>
        <v>0</v>
      </c>
      <c r="AX20">
        <f>IF(O20&gt;0,1,0)</f>
        <v>1</v>
      </c>
      <c r="AY20">
        <f>IF(P20&gt;0,1,0)</f>
        <v>1</v>
      </c>
      <c r="AZ20">
        <f>IF(Q20&gt;0,1,0)</f>
        <v>1</v>
      </c>
      <c r="BA20">
        <f>IF(R20&gt;0,1,0)</f>
        <v>1</v>
      </c>
      <c r="BB20">
        <f>IF(S20&gt;0,1,0)</f>
        <v>0</v>
      </c>
      <c r="BC20">
        <f>IF(T20&gt;0,1,0)</f>
        <v>0</v>
      </c>
      <c r="BD20">
        <f>IF(U20&gt;0,1,0)</f>
        <v>0</v>
      </c>
      <c r="BE20">
        <f>IF(V20&gt;0,1,0)</f>
        <v>0</v>
      </c>
      <c r="BF20">
        <f>IF(W20&gt;0,1,0)</f>
        <v>0</v>
      </c>
      <c r="BG20">
        <f>IF(X20&gt;0,1,0)</f>
        <v>1</v>
      </c>
      <c r="BH20">
        <f>IF(Y20&gt;0,1,0)</f>
        <v>0</v>
      </c>
      <c r="BI20">
        <f>IF(Z20&gt;0,1,0)</f>
        <v>0</v>
      </c>
      <c r="BJ20">
        <f>IF(AA20&gt;0,1,0)</f>
        <v>0</v>
      </c>
      <c r="BK20">
        <f>IF(AB20&gt;0,1,0)</f>
        <v>0</v>
      </c>
      <c r="BL20">
        <f>IF(AC20&gt;0,1,0)</f>
        <v>0</v>
      </c>
      <c r="BM20">
        <f>IF(AD20&gt;0,1,0)</f>
        <v>0</v>
      </c>
      <c r="BN20">
        <f>IF(AE20&gt;0,1,0)</f>
        <v>0</v>
      </c>
      <c r="BO20">
        <f>IF(AF20&gt;0,1,0)</f>
        <v>0</v>
      </c>
      <c r="BP20">
        <f>IF(AG20&gt;0,1,0)</f>
        <v>0</v>
      </c>
      <c r="BQ20">
        <f>IF(AH20&gt;0,1,0)</f>
        <v>1</v>
      </c>
      <c r="BS20" s="2">
        <f t="shared" si="8"/>
        <v>10</v>
      </c>
    </row>
    <row r="21" spans="1:71" x14ac:dyDescent="0.25">
      <c r="B21">
        <v>4</v>
      </c>
      <c r="C21">
        <v>0</v>
      </c>
      <c r="D21">
        <v>0</v>
      </c>
      <c r="E21">
        <v>1.0860000000000001</v>
      </c>
      <c r="F21">
        <v>0.82000000000000006</v>
      </c>
      <c r="G21">
        <v>0.72599999999999998</v>
      </c>
      <c r="H21">
        <v>0</v>
      </c>
      <c r="I21">
        <v>2.073</v>
      </c>
      <c r="J21">
        <v>2.2509999999999999</v>
      </c>
      <c r="K21">
        <v>0.76800000000000002</v>
      </c>
      <c r="L21">
        <v>0</v>
      </c>
      <c r="M21">
        <v>0</v>
      </c>
      <c r="N21">
        <v>0</v>
      </c>
      <c r="O21">
        <v>0.91799999999999993</v>
      </c>
      <c r="P21">
        <v>1.45</v>
      </c>
      <c r="Q21">
        <v>1.853</v>
      </c>
      <c r="R21">
        <v>1.046</v>
      </c>
      <c r="S21">
        <v>0</v>
      </c>
      <c r="T21">
        <v>0</v>
      </c>
      <c r="U21">
        <v>0</v>
      </c>
      <c r="V21">
        <v>0</v>
      </c>
      <c r="W21">
        <v>0</v>
      </c>
      <c r="X21">
        <v>1.304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1.06</v>
      </c>
      <c r="AJ21" s="2">
        <f t="shared" si="6"/>
        <v>0.47984374999999996</v>
      </c>
      <c r="AL21">
        <f t="shared" si="7"/>
        <v>0</v>
      </c>
      <c r="AM21">
        <f>IF(D21&gt;0,1,0)</f>
        <v>0</v>
      </c>
      <c r="AN21">
        <f>IF(E21&gt;0,1,0)</f>
        <v>1</v>
      </c>
      <c r="AO21">
        <f>IF(F21&gt;0,1,0)</f>
        <v>1</v>
      </c>
      <c r="AP21">
        <f>IF(G21&gt;0,1,0)</f>
        <v>1</v>
      </c>
      <c r="AQ21">
        <f>IF(H21&gt;0,1,0)</f>
        <v>0</v>
      </c>
      <c r="AR21">
        <f>IF(I21&gt;0,1,0)</f>
        <v>1</v>
      </c>
      <c r="AS21">
        <f>IF(J21&gt;0,1,0)</f>
        <v>1</v>
      </c>
      <c r="AT21">
        <f>IF(K21&gt;0,1,0)</f>
        <v>1</v>
      </c>
      <c r="AU21">
        <f>IF(L21&gt;0,1,0)</f>
        <v>0</v>
      </c>
      <c r="AV21">
        <f>IF(M21&gt;0,1,0)</f>
        <v>0</v>
      </c>
      <c r="AW21">
        <f>IF(N21&gt;0,1,0)</f>
        <v>0</v>
      </c>
      <c r="AX21">
        <f>IF(O21&gt;0,1,0)</f>
        <v>1</v>
      </c>
      <c r="AY21">
        <f>IF(P21&gt;0,1,0)</f>
        <v>1</v>
      </c>
      <c r="AZ21">
        <f>IF(Q21&gt;0,1,0)</f>
        <v>1</v>
      </c>
      <c r="BA21">
        <f>IF(R21&gt;0,1,0)</f>
        <v>1</v>
      </c>
      <c r="BB21">
        <f>IF(S21&gt;0,1,0)</f>
        <v>0</v>
      </c>
      <c r="BC21">
        <f>IF(T21&gt;0,1,0)</f>
        <v>0</v>
      </c>
      <c r="BD21">
        <f>IF(U21&gt;0,1,0)</f>
        <v>0</v>
      </c>
      <c r="BE21">
        <f>IF(V21&gt;0,1,0)</f>
        <v>0</v>
      </c>
      <c r="BF21">
        <f>IF(W21&gt;0,1,0)</f>
        <v>0</v>
      </c>
      <c r="BG21">
        <f>IF(X21&gt;0,1,0)</f>
        <v>1</v>
      </c>
      <c r="BH21">
        <f>IF(Y21&gt;0,1,0)</f>
        <v>0</v>
      </c>
      <c r="BI21">
        <f>IF(Z21&gt;0,1,0)</f>
        <v>0</v>
      </c>
      <c r="BJ21">
        <f>IF(AA21&gt;0,1,0)</f>
        <v>0</v>
      </c>
      <c r="BK21">
        <f>IF(AB21&gt;0,1,0)</f>
        <v>0</v>
      </c>
      <c r="BL21">
        <f>IF(AC21&gt;0,1,0)</f>
        <v>0</v>
      </c>
      <c r="BM21">
        <f>IF(AD21&gt;0,1,0)</f>
        <v>0</v>
      </c>
      <c r="BN21">
        <f>IF(AE21&gt;0,1,0)</f>
        <v>0</v>
      </c>
      <c r="BO21">
        <f>IF(AF21&gt;0,1,0)</f>
        <v>0</v>
      </c>
      <c r="BP21">
        <f>IF(AG21&gt;0,1,0)</f>
        <v>0</v>
      </c>
      <c r="BQ21">
        <f>IF(AH21&gt;0,1,0)</f>
        <v>1</v>
      </c>
      <c r="BS21" s="2">
        <f t="shared" si="8"/>
        <v>12</v>
      </c>
    </row>
    <row r="22" spans="1:71" x14ac:dyDescent="0.25">
      <c r="B22">
        <v>5</v>
      </c>
      <c r="C22">
        <v>0</v>
      </c>
      <c r="D22">
        <v>0</v>
      </c>
      <c r="E22">
        <v>1.0109999999999999</v>
      </c>
      <c r="F22">
        <v>1.5819999999999999</v>
      </c>
      <c r="G22">
        <v>0.94400000000000006</v>
      </c>
      <c r="H22">
        <v>0</v>
      </c>
      <c r="I22">
        <v>0.437</v>
      </c>
      <c r="J22">
        <v>0</v>
      </c>
      <c r="K22">
        <v>0</v>
      </c>
      <c r="L22">
        <v>0</v>
      </c>
      <c r="M22">
        <v>0</v>
      </c>
      <c r="N22">
        <v>0</v>
      </c>
      <c r="O22">
        <v>0.59700000000000009</v>
      </c>
      <c r="P22">
        <v>1.9929999999999999</v>
      </c>
      <c r="Q22">
        <v>0</v>
      </c>
      <c r="R22">
        <v>1.6319999999999999</v>
      </c>
      <c r="S22">
        <v>0</v>
      </c>
      <c r="T22">
        <v>0</v>
      </c>
      <c r="U22">
        <v>0</v>
      </c>
      <c r="V22">
        <v>0</v>
      </c>
      <c r="W22">
        <v>0</v>
      </c>
      <c r="X22">
        <v>1.18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2.1019999999999999</v>
      </c>
      <c r="AH22">
        <v>1.1659999999999999</v>
      </c>
      <c r="AJ22" s="2">
        <f t="shared" si="6"/>
        <v>0.395125</v>
      </c>
      <c r="AL22">
        <f t="shared" si="7"/>
        <v>0</v>
      </c>
      <c r="AM22">
        <f>IF(D22&gt;0,1,0)</f>
        <v>0</v>
      </c>
      <c r="AN22">
        <f>IF(E22&gt;0,1,0)</f>
        <v>1</v>
      </c>
      <c r="AO22">
        <f>IF(F22&gt;0,1,0)</f>
        <v>1</v>
      </c>
      <c r="AP22">
        <f>IF(G22&gt;0,1,0)</f>
        <v>1</v>
      </c>
      <c r="AQ22">
        <f>IF(H22&gt;0,1,0)</f>
        <v>0</v>
      </c>
      <c r="AR22">
        <f>IF(I22&gt;0,1,0)</f>
        <v>1</v>
      </c>
      <c r="AS22">
        <f>IF(J22&gt;0,1,0)</f>
        <v>0</v>
      </c>
      <c r="AT22">
        <f>IF(K22&gt;0,1,0)</f>
        <v>0</v>
      </c>
      <c r="AU22">
        <f>IF(L22&gt;0,1,0)</f>
        <v>0</v>
      </c>
      <c r="AV22">
        <f>IF(M22&gt;0,1,0)</f>
        <v>0</v>
      </c>
      <c r="AW22">
        <f>IF(N22&gt;0,1,0)</f>
        <v>0</v>
      </c>
      <c r="AX22">
        <f>IF(O22&gt;0,1,0)</f>
        <v>1</v>
      </c>
      <c r="AY22">
        <f>IF(P22&gt;0,1,0)</f>
        <v>1</v>
      </c>
      <c r="AZ22">
        <f>IF(Q22&gt;0,1,0)</f>
        <v>0</v>
      </c>
      <c r="BA22">
        <f>IF(R22&gt;0,1,0)</f>
        <v>1</v>
      </c>
      <c r="BB22">
        <f>IF(S22&gt;0,1,0)</f>
        <v>0</v>
      </c>
      <c r="BC22">
        <f>IF(T22&gt;0,1,0)</f>
        <v>0</v>
      </c>
      <c r="BD22">
        <f>IF(U22&gt;0,1,0)</f>
        <v>0</v>
      </c>
      <c r="BE22">
        <f>IF(V22&gt;0,1,0)</f>
        <v>0</v>
      </c>
      <c r="BF22">
        <f>IF(W22&gt;0,1,0)</f>
        <v>0</v>
      </c>
      <c r="BG22">
        <f>IF(X22&gt;0,1,0)</f>
        <v>1</v>
      </c>
      <c r="BH22">
        <f>IF(Y22&gt;0,1,0)</f>
        <v>0</v>
      </c>
      <c r="BI22">
        <f>IF(Z22&gt;0,1,0)</f>
        <v>0</v>
      </c>
      <c r="BJ22">
        <f>IF(AA22&gt;0,1,0)</f>
        <v>0</v>
      </c>
      <c r="BK22">
        <f>IF(AB22&gt;0,1,0)</f>
        <v>0</v>
      </c>
      <c r="BL22">
        <f>IF(AC22&gt;0,1,0)</f>
        <v>0</v>
      </c>
      <c r="BM22">
        <f>IF(AD22&gt;0,1,0)</f>
        <v>0</v>
      </c>
      <c r="BN22">
        <f>IF(AE22&gt;0,1,0)</f>
        <v>0</v>
      </c>
      <c r="BO22">
        <f>IF(AF22&gt;0,1,0)</f>
        <v>0</v>
      </c>
      <c r="BP22">
        <f>IF(AG22&gt;0,1,0)</f>
        <v>1</v>
      </c>
      <c r="BQ22">
        <f>IF(AH22&gt;0,1,0)</f>
        <v>1</v>
      </c>
      <c r="BS22" s="2">
        <f t="shared" si="8"/>
        <v>10</v>
      </c>
    </row>
    <row r="23" spans="1:71" x14ac:dyDescent="0.25">
      <c r="B23">
        <v>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2.2079999999999997</v>
      </c>
      <c r="J23">
        <v>0</v>
      </c>
      <c r="K23">
        <v>1.0569999999999999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0.623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1.1910000000000001</v>
      </c>
      <c r="AJ23" s="2">
        <f t="shared" si="6"/>
        <v>0.15871874999999999</v>
      </c>
      <c r="AL23">
        <f t="shared" si="7"/>
        <v>0</v>
      </c>
      <c r="AM23">
        <f>IF(D23&gt;0,1,0)</f>
        <v>0</v>
      </c>
      <c r="AN23">
        <f>IF(E23&gt;0,1,0)</f>
        <v>0</v>
      </c>
      <c r="AO23">
        <f>IF(F23&gt;0,1,0)</f>
        <v>0</v>
      </c>
      <c r="AP23">
        <f>IF(G23&gt;0,1,0)</f>
        <v>0</v>
      </c>
      <c r="AQ23">
        <f>IF(H23&gt;0,1,0)</f>
        <v>0</v>
      </c>
      <c r="AR23">
        <f>IF(I23&gt;0,1,0)</f>
        <v>1</v>
      </c>
      <c r="AS23">
        <f>IF(J23&gt;0,1,0)</f>
        <v>0</v>
      </c>
      <c r="AT23">
        <f>IF(K23&gt;0,1,0)</f>
        <v>1</v>
      </c>
      <c r="AU23">
        <f>IF(L23&gt;0,1,0)</f>
        <v>0</v>
      </c>
      <c r="AV23">
        <f>IF(M23&gt;0,1,0)</f>
        <v>0</v>
      </c>
      <c r="AW23">
        <f>IF(N23&gt;0,1,0)</f>
        <v>0</v>
      </c>
      <c r="AX23">
        <f>IF(O23&gt;0,1,0)</f>
        <v>0</v>
      </c>
      <c r="AY23">
        <f>IF(P23&gt;0,1,0)</f>
        <v>0</v>
      </c>
      <c r="AZ23">
        <f>IF(Q23&gt;0,1,0)</f>
        <v>0</v>
      </c>
      <c r="BA23">
        <f>IF(R23&gt;0,1,0)</f>
        <v>0</v>
      </c>
      <c r="BB23">
        <f>IF(S23&gt;0,1,0)</f>
        <v>0</v>
      </c>
      <c r="BC23">
        <f>IF(T23&gt;0,1,0)</f>
        <v>1</v>
      </c>
      <c r="BD23">
        <f>IF(U23&gt;0,1,0)</f>
        <v>0</v>
      </c>
      <c r="BE23">
        <f>IF(V23&gt;0,1,0)</f>
        <v>0</v>
      </c>
      <c r="BF23">
        <f>IF(W23&gt;0,1,0)</f>
        <v>0</v>
      </c>
      <c r="BG23">
        <f>IF(X23&gt;0,1,0)</f>
        <v>0</v>
      </c>
      <c r="BH23">
        <f>IF(Y23&gt;0,1,0)</f>
        <v>0</v>
      </c>
      <c r="BI23">
        <f>IF(Z23&gt;0,1,0)</f>
        <v>0</v>
      </c>
      <c r="BJ23">
        <f>IF(AA23&gt;0,1,0)</f>
        <v>0</v>
      </c>
      <c r="BK23">
        <f>IF(AB23&gt;0,1,0)</f>
        <v>0</v>
      </c>
      <c r="BL23">
        <f>IF(AC23&gt;0,1,0)</f>
        <v>0</v>
      </c>
      <c r="BM23">
        <f>IF(AD23&gt;0,1,0)</f>
        <v>0</v>
      </c>
      <c r="BN23">
        <f>IF(AE23&gt;0,1,0)</f>
        <v>0</v>
      </c>
      <c r="BO23">
        <f>IF(AF23&gt;0,1,0)</f>
        <v>0</v>
      </c>
      <c r="BP23">
        <f>IF(AG23&gt;0,1,0)</f>
        <v>0</v>
      </c>
      <c r="BQ23">
        <f>IF(AH23&gt;0,1,0)</f>
        <v>1</v>
      </c>
      <c r="BS23" s="2">
        <f t="shared" si="8"/>
        <v>4</v>
      </c>
    </row>
    <row r="25" spans="1:71" x14ac:dyDescent="0.25">
      <c r="AO25" t="s">
        <v>13</v>
      </c>
      <c r="AP25" t="s">
        <v>16</v>
      </c>
      <c r="AR25" t="s">
        <v>15</v>
      </c>
    </row>
    <row r="26" spans="1:71" x14ac:dyDescent="0.25">
      <c r="AO26" t="s">
        <v>14</v>
      </c>
      <c r="AP26">
        <v>0</v>
      </c>
      <c r="AQ26" t="s">
        <v>10</v>
      </c>
      <c r="AR26" t="s">
        <v>11</v>
      </c>
      <c r="AS26" t="s">
        <v>12</v>
      </c>
    </row>
    <row r="27" spans="1:71" x14ac:dyDescent="0.25">
      <c r="AP27" t="s">
        <v>10</v>
      </c>
      <c r="AQ27">
        <v>0</v>
      </c>
      <c r="AR27">
        <v>0.34920000000000001</v>
      </c>
      <c r="AS27">
        <v>0.79659999999999997</v>
      </c>
    </row>
    <row r="28" spans="1:71" x14ac:dyDescent="0.25">
      <c r="AP28" t="s">
        <v>11</v>
      </c>
      <c r="AQ28">
        <v>0.34920000000000001</v>
      </c>
      <c r="AR28">
        <v>0</v>
      </c>
      <c r="AS28">
        <v>0.28170000000000001</v>
      </c>
    </row>
    <row r="29" spans="1:71" x14ac:dyDescent="0.25">
      <c r="AP29" t="s">
        <v>12</v>
      </c>
      <c r="AQ29">
        <v>0.79659999999999997</v>
      </c>
      <c r="AR29">
        <v>0.28170000000000001</v>
      </c>
      <c r="AS2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Universiteit Leiden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Hunting, E.R.</dc:creator>
  <cp:lastModifiedBy>Hunting, E.R.</cp:lastModifiedBy>
  <dcterms:created xsi:type="dcterms:W3CDTF">2016-06-27T15:28:44Z</dcterms:created>
  <dcterms:modified xsi:type="dcterms:W3CDTF">2016-06-27T18:03:23Z</dcterms:modified>
</cp:coreProperties>
</file>