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Table_S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2" l="1"/>
  <c r="S27" i="2"/>
  <c r="R27" i="2"/>
  <c r="Q27" i="2"/>
  <c r="P27" i="2"/>
  <c r="O27" i="2"/>
</calcChain>
</file>

<file path=xl/sharedStrings.xml><?xml version="1.0" encoding="utf-8"?>
<sst xmlns="http://schemas.openxmlformats.org/spreadsheetml/2006/main" count="32" uniqueCount="32">
  <si>
    <t>Fucus</t>
  </si>
  <si>
    <t>Year</t>
  </si>
  <si>
    <r>
      <t>AO</t>
    </r>
    <r>
      <rPr>
        <b/>
        <vertAlign val="subscript"/>
        <sz val="8"/>
        <color theme="1"/>
        <rFont val="Arial Narrow"/>
        <family val="2"/>
      </rPr>
      <t>1</t>
    </r>
  </si>
  <si>
    <r>
      <t>AO</t>
    </r>
    <r>
      <rPr>
        <b/>
        <vertAlign val="subscript"/>
        <sz val="8"/>
        <color theme="1"/>
        <rFont val="Arial Narrow"/>
        <family val="2"/>
      </rPr>
      <t>2</t>
    </r>
  </si>
  <si>
    <r>
      <t>AO</t>
    </r>
    <r>
      <rPr>
        <b/>
        <vertAlign val="subscript"/>
        <sz val="8"/>
        <color theme="1"/>
        <rFont val="Arial Narrow"/>
        <family val="2"/>
      </rPr>
      <t>3</t>
    </r>
  </si>
  <si>
    <r>
      <t>AO</t>
    </r>
    <r>
      <rPr>
        <b/>
        <vertAlign val="subscript"/>
        <sz val="8"/>
        <color theme="1"/>
        <rFont val="Arial Narrow"/>
        <family val="2"/>
      </rPr>
      <t>4</t>
    </r>
  </si>
  <si>
    <r>
      <t>AO</t>
    </r>
    <r>
      <rPr>
        <b/>
        <vertAlign val="subscript"/>
        <sz val="8"/>
        <color theme="1"/>
        <rFont val="Arial Narrow"/>
        <family val="2"/>
      </rPr>
      <t>5</t>
    </r>
  </si>
  <si>
    <r>
      <t>AO</t>
    </r>
    <r>
      <rPr>
        <b/>
        <vertAlign val="subscript"/>
        <sz val="8"/>
        <color theme="1"/>
        <rFont val="Arial Narrow"/>
        <family val="2"/>
      </rPr>
      <t>6</t>
    </r>
  </si>
  <si>
    <r>
      <t>NAO</t>
    </r>
    <r>
      <rPr>
        <b/>
        <vertAlign val="subscript"/>
        <sz val="8"/>
        <color theme="1"/>
        <rFont val="Arial Narrow"/>
        <family val="2"/>
      </rPr>
      <t>1</t>
    </r>
  </si>
  <si>
    <r>
      <t>NAO</t>
    </r>
    <r>
      <rPr>
        <b/>
        <vertAlign val="subscript"/>
        <sz val="8"/>
        <color theme="1"/>
        <rFont val="Arial Narrow"/>
        <family val="2"/>
      </rPr>
      <t>2</t>
    </r>
  </si>
  <si>
    <r>
      <t>NAO</t>
    </r>
    <r>
      <rPr>
        <b/>
        <vertAlign val="subscript"/>
        <sz val="8"/>
        <color theme="1"/>
        <rFont val="Arial Narrow"/>
        <family val="2"/>
      </rPr>
      <t>3</t>
    </r>
  </si>
  <si>
    <r>
      <t>NAO</t>
    </r>
    <r>
      <rPr>
        <b/>
        <vertAlign val="subscript"/>
        <sz val="8"/>
        <color theme="1"/>
        <rFont val="Arial Narrow"/>
        <family val="2"/>
      </rPr>
      <t>4</t>
    </r>
  </si>
  <si>
    <r>
      <t>NAO</t>
    </r>
    <r>
      <rPr>
        <b/>
        <vertAlign val="subscript"/>
        <sz val="8"/>
        <color theme="1"/>
        <rFont val="Arial Narrow"/>
        <family val="2"/>
      </rPr>
      <t>5</t>
    </r>
  </si>
  <si>
    <r>
      <t>NAO</t>
    </r>
    <r>
      <rPr>
        <b/>
        <vertAlign val="subscript"/>
        <sz val="8"/>
        <color theme="1"/>
        <rFont val="Arial Narrow"/>
        <family val="2"/>
      </rPr>
      <t>6</t>
    </r>
  </si>
  <si>
    <r>
      <t>SST</t>
    </r>
    <r>
      <rPr>
        <b/>
        <vertAlign val="subscript"/>
        <sz val="8"/>
        <color theme="1"/>
        <rFont val="Arial Narrow"/>
        <family val="2"/>
      </rPr>
      <t>1</t>
    </r>
  </si>
  <si>
    <r>
      <t>SST</t>
    </r>
    <r>
      <rPr>
        <b/>
        <vertAlign val="subscript"/>
        <sz val="8"/>
        <color theme="1"/>
        <rFont val="Arial Narrow"/>
        <family val="2"/>
      </rPr>
      <t>2</t>
    </r>
  </si>
  <si>
    <r>
      <t>SST</t>
    </r>
    <r>
      <rPr>
        <b/>
        <vertAlign val="subscript"/>
        <sz val="8"/>
        <color theme="1"/>
        <rFont val="Arial Narrow"/>
        <family val="2"/>
      </rPr>
      <t>3</t>
    </r>
  </si>
  <si>
    <r>
      <t>SST</t>
    </r>
    <r>
      <rPr>
        <b/>
        <vertAlign val="subscript"/>
        <sz val="8"/>
        <color theme="1"/>
        <rFont val="Arial Narrow"/>
        <family val="2"/>
      </rPr>
      <t>4</t>
    </r>
  </si>
  <si>
    <r>
      <t>SST</t>
    </r>
    <r>
      <rPr>
        <b/>
        <vertAlign val="subscript"/>
        <sz val="8"/>
        <color theme="1"/>
        <rFont val="Arial Narrow"/>
        <family val="2"/>
      </rPr>
      <t>5</t>
    </r>
  </si>
  <si>
    <r>
      <t>SST</t>
    </r>
    <r>
      <rPr>
        <b/>
        <vertAlign val="subscript"/>
        <sz val="8"/>
        <color theme="1"/>
        <rFont val="Arial Narrow"/>
        <family val="2"/>
      </rPr>
      <t>6</t>
    </r>
  </si>
  <si>
    <r>
      <t>AT</t>
    </r>
    <r>
      <rPr>
        <b/>
        <vertAlign val="subscript"/>
        <sz val="8"/>
        <rFont val="Arial Narrow"/>
        <family val="2"/>
      </rPr>
      <t>1</t>
    </r>
  </si>
  <si>
    <r>
      <t>AT</t>
    </r>
    <r>
      <rPr>
        <b/>
        <vertAlign val="subscript"/>
        <sz val="8"/>
        <rFont val="Arial Narrow"/>
        <family val="2"/>
      </rPr>
      <t>2</t>
    </r>
  </si>
  <si>
    <r>
      <t>AT</t>
    </r>
    <r>
      <rPr>
        <b/>
        <vertAlign val="subscript"/>
        <sz val="8"/>
        <rFont val="Arial Narrow"/>
        <family val="2"/>
      </rPr>
      <t>3</t>
    </r>
  </si>
  <si>
    <r>
      <t>AT</t>
    </r>
    <r>
      <rPr>
        <b/>
        <vertAlign val="subscript"/>
        <sz val="8"/>
        <rFont val="Arial Narrow"/>
        <family val="2"/>
      </rPr>
      <t>4</t>
    </r>
  </si>
  <si>
    <r>
      <t>AT</t>
    </r>
    <r>
      <rPr>
        <b/>
        <vertAlign val="subscript"/>
        <sz val="8"/>
        <rFont val="Arial Narrow"/>
        <family val="2"/>
      </rPr>
      <t>5</t>
    </r>
  </si>
  <si>
    <r>
      <t>AT</t>
    </r>
    <r>
      <rPr>
        <b/>
        <vertAlign val="subscript"/>
        <sz val="8"/>
        <rFont val="Arial Narrow"/>
        <family val="2"/>
      </rPr>
      <t>6</t>
    </r>
  </si>
  <si>
    <r>
      <t>R</t>
    </r>
    <r>
      <rPr>
        <b/>
        <vertAlign val="subscript"/>
        <sz val="8"/>
        <rFont val="Arial Narrow"/>
        <family val="2"/>
      </rPr>
      <t>1</t>
    </r>
  </si>
  <si>
    <r>
      <t>R</t>
    </r>
    <r>
      <rPr>
        <b/>
        <vertAlign val="subscript"/>
        <sz val="8"/>
        <rFont val="Arial Narrow"/>
        <family val="2"/>
      </rPr>
      <t>2</t>
    </r>
  </si>
  <si>
    <r>
      <t>R</t>
    </r>
    <r>
      <rPr>
        <b/>
        <vertAlign val="subscript"/>
        <sz val="8"/>
        <rFont val="Arial Narrow"/>
        <family val="2"/>
      </rPr>
      <t>3</t>
    </r>
  </si>
  <si>
    <r>
      <t>R</t>
    </r>
    <r>
      <rPr>
        <b/>
        <vertAlign val="subscript"/>
        <sz val="8"/>
        <rFont val="Arial Narrow"/>
        <family val="2"/>
      </rPr>
      <t>4</t>
    </r>
  </si>
  <si>
    <r>
      <t>R</t>
    </r>
    <r>
      <rPr>
        <b/>
        <vertAlign val="subscript"/>
        <sz val="8"/>
        <rFont val="Arial Narrow"/>
        <family val="2"/>
      </rPr>
      <t>5</t>
    </r>
  </si>
  <si>
    <r>
      <t>R</t>
    </r>
    <r>
      <rPr>
        <b/>
        <vertAlign val="subscript"/>
        <sz val="8"/>
        <rFont val="Arial Narrow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</si>
</sst>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vertAlign val="subscript"/>
      <sz val="8"/>
      <color theme="1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workbookViewId="0"/>
  </sheetViews>
  <sheetFormatPr baseColWidth="10" defaultRowHeight="15" x14ac:dyDescent="0.25"/>
  <cols>
    <col min="1" max="1" width="4.7109375" style="1" customWidth="1"/>
    <col min="2" max="4" width="4.5703125" style="2" customWidth="1"/>
    <col min="5" max="5" width="4.5703125" style="1" customWidth="1"/>
    <col min="6" max="6" width="4.5703125" customWidth="1"/>
    <col min="7" max="14" width="4.5703125" style="1" customWidth="1"/>
    <col min="15" max="26" width="4.5703125" style="3" customWidth="1"/>
    <col min="27" max="32" width="4.7109375" style="3" customWidth="1"/>
  </cols>
  <sheetData>
    <row r="1" spans="1:32" x14ac:dyDescent="0.25">
      <c r="A1" s="4" t="s">
        <v>1</v>
      </c>
      <c r="B1" s="5" t="s">
        <v>0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4" t="s">
        <v>8</v>
      </c>
      <c r="J1" s="4" t="s">
        <v>9</v>
      </c>
      <c r="K1" s="6" t="s">
        <v>10</v>
      </c>
      <c r="L1" s="4" t="s">
        <v>11</v>
      </c>
      <c r="M1" s="4" t="s">
        <v>12</v>
      </c>
      <c r="N1" s="6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</row>
    <row r="2" spans="1:32" x14ac:dyDescent="0.25">
      <c r="A2" s="8">
        <v>1990</v>
      </c>
      <c r="B2" s="9">
        <v>1</v>
      </c>
      <c r="C2" s="13">
        <v>0.30430000000000001</v>
      </c>
      <c r="D2" s="13">
        <v>0.62356</v>
      </c>
      <c r="E2" s="13">
        <v>1.0419733333333334</v>
      </c>
      <c r="F2" s="13">
        <v>1.5289800000000002</v>
      </c>
      <c r="G2" s="13">
        <v>1.9035039999999999</v>
      </c>
      <c r="H2" s="13">
        <v>1.7530366666666666</v>
      </c>
      <c r="I2" s="10">
        <v>-0.02</v>
      </c>
      <c r="J2" s="10">
        <v>-0.77500000000000002</v>
      </c>
      <c r="K2" s="10">
        <v>0.15</v>
      </c>
      <c r="L2" s="10">
        <v>0.47749999999999998</v>
      </c>
      <c r="M2" s="10">
        <v>0.66399999999999992</v>
      </c>
      <c r="N2" s="10">
        <v>0.72666666666666668</v>
      </c>
      <c r="O2" s="15">
        <v>16.161522000000001</v>
      </c>
      <c r="P2" s="15">
        <v>16.681032500000001</v>
      </c>
      <c r="Q2" s="15">
        <v>16.176654443333334</v>
      </c>
      <c r="R2" s="15">
        <v>15.963750000000001</v>
      </c>
      <c r="S2" s="15">
        <v>15.730275266000001</v>
      </c>
      <c r="T2" s="15">
        <v>15.665338054999999</v>
      </c>
      <c r="U2" s="11">
        <v>21.4</v>
      </c>
      <c r="V2" s="11">
        <v>20.25</v>
      </c>
      <c r="W2" s="11">
        <v>18.766666666666669</v>
      </c>
      <c r="X2" s="11">
        <v>17.925000000000001</v>
      </c>
      <c r="Y2" s="11">
        <v>17.28</v>
      </c>
      <c r="Z2" s="11">
        <v>16.566666666666666</v>
      </c>
      <c r="AA2" s="16">
        <v>25</v>
      </c>
      <c r="AB2" s="16">
        <v>152.5</v>
      </c>
      <c r="AC2" s="16">
        <v>118.33333333333333</v>
      </c>
      <c r="AD2" s="16">
        <v>323.75</v>
      </c>
      <c r="AE2" s="16">
        <v>346</v>
      </c>
      <c r="AF2" s="16">
        <v>469.16666666666669</v>
      </c>
    </row>
    <row r="3" spans="1:32" x14ac:dyDescent="0.25">
      <c r="A3" s="8">
        <v>1991</v>
      </c>
      <c r="B3" s="9">
        <v>1</v>
      </c>
      <c r="C3" s="13">
        <v>-0.11536</v>
      </c>
      <c r="D3" s="13">
        <v>0.18556499999999998</v>
      </c>
      <c r="E3" s="13">
        <v>0.30044666666666664</v>
      </c>
      <c r="F3" s="13">
        <v>9.3634999999999968E-2</v>
      </c>
      <c r="G3" s="13">
        <v>-0.10029000000000002</v>
      </c>
      <c r="H3" s="13">
        <v>3.6963333333333313E-2</v>
      </c>
      <c r="I3" s="10">
        <v>-0.82</v>
      </c>
      <c r="J3" s="10">
        <v>-0.37</v>
      </c>
      <c r="K3" s="10">
        <v>-0.15</v>
      </c>
      <c r="L3" s="10">
        <v>-0.16249999999999998</v>
      </c>
      <c r="M3" s="10">
        <v>7.8000000000000042E-2</v>
      </c>
      <c r="N3" s="10">
        <v>0.20833333333333334</v>
      </c>
      <c r="O3" s="15">
        <v>17.461521999999999</v>
      </c>
      <c r="P3" s="15">
        <v>16.8810325</v>
      </c>
      <c r="Q3" s="15">
        <v>16.143321109999999</v>
      </c>
      <c r="R3" s="15">
        <v>15.563750007500001</v>
      </c>
      <c r="S3" s="15">
        <v>15.110275265999999</v>
      </c>
      <c r="T3" s="15">
        <v>14.882004721666668</v>
      </c>
      <c r="U3" s="11">
        <v>21.9</v>
      </c>
      <c r="V3" s="11">
        <v>20</v>
      </c>
      <c r="W3" s="11">
        <v>18.399999999999999</v>
      </c>
      <c r="X3" s="11">
        <v>17.424999999999997</v>
      </c>
      <c r="Y3" s="11">
        <v>16.34</v>
      </c>
      <c r="Z3" s="11">
        <v>15.783333333333337</v>
      </c>
      <c r="AA3" s="16">
        <v>0</v>
      </c>
      <c r="AB3" s="16">
        <v>370.5</v>
      </c>
      <c r="AC3" s="16">
        <v>267.33333333333331</v>
      </c>
      <c r="AD3" s="16">
        <v>325</v>
      </c>
      <c r="AE3" s="16">
        <v>307.39999999999998</v>
      </c>
      <c r="AF3" s="16">
        <v>376.5</v>
      </c>
    </row>
    <row r="4" spans="1:32" x14ac:dyDescent="0.25">
      <c r="A4" s="8">
        <v>1992</v>
      </c>
      <c r="B4" s="9">
        <v>1</v>
      </c>
      <c r="C4" s="13">
        <v>-0.30196000000000001</v>
      </c>
      <c r="D4" s="13">
        <v>0.51971999999999996</v>
      </c>
      <c r="E4" s="13">
        <v>0.17296999999999996</v>
      </c>
      <c r="F4" s="13">
        <v>0.37578499999999998</v>
      </c>
      <c r="G4" s="13">
        <v>0.52496799999999999</v>
      </c>
      <c r="H4" s="13">
        <v>0.52914499999999987</v>
      </c>
      <c r="I4" s="10">
        <v>0.2</v>
      </c>
      <c r="J4" s="10">
        <v>1.415</v>
      </c>
      <c r="K4" s="10">
        <v>1.5633333333333335</v>
      </c>
      <c r="L4" s="10">
        <v>1.39</v>
      </c>
      <c r="M4" s="10">
        <v>1.3260000000000001</v>
      </c>
      <c r="N4" s="10">
        <v>1.0833333333333333</v>
      </c>
      <c r="O4" s="15">
        <v>14.361522000000001</v>
      </c>
      <c r="P4" s="15">
        <v>15.7810325</v>
      </c>
      <c r="Q4" s="15">
        <v>15.309987776666667</v>
      </c>
      <c r="R4" s="15">
        <v>15.163749999999999</v>
      </c>
      <c r="S4" s="15">
        <v>14.870275265999998</v>
      </c>
      <c r="T4" s="15">
        <v>14.732004721666664</v>
      </c>
      <c r="U4" s="11">
        <v>18.8</v>
      </c>
      <c r="V4" s="11">
        <v>19</v>
      </c>
      <c r="W4" s="11">
        <v>18.166666666666668</v>
      </c>
      <c r="X4" s="11">
        <v>17.274999999999999</v>
      </c>
      <c r="Y4" s="11">
        <v>16.36</v>
      </c>
      <c r="Z4" s="11">
        <v>15.716666666666667</v>
      </c>
      <c r="AA4" s="16">
        <v>270</v>
      </c>
      <c r="AB4" s="16">
        <v>140</v>
      </c>
      <c r="AC4" s="16">
        <v>492.66666666666669</v>
      </c>
      <c r="AD4" s="16">
        <v>472</v>
      </c>
      <c r="AE4" s="16">
        <v>496.6</v>
      </c>
      <c r="AF4" s="16">
        <v>449.66666666666669</v>
      </c>
    </row>
    <row r="5" spans="1:32" x14ac:dyDescent="0.25">
      <c r="A5" s="8">
        <v>1993</v>
      </c>
      <c r="B5" s="9">
        <v>1</v>
      </c>
      <c r="C5" s="13">
        <v>-0.51951000000000003</v>
      </c>
      <c r="D5" s="13">
        <v>-1.0635049999999999</v>
      </c>
      <c r="E5" s="13">
        <v>-0.85415333333333321</v>
      </c>
      <c r="F5" s="13">
        <v>-0.44952749999999997</v>
      </c>
      <c r="G5" s="13">
        <v>-0.32272200000000001</v>
      </c>
      <c r="H5" s="13">
        <v>0.31361499999999992</v>
      </c>
      <c r="I5" s="10">
        <v>-0.59</v>
      </c>
      <c r="J5" s="10">
        <v>-0.68500000000000005</v>
      </c>
      <c r="K5" s="10">
        <v>-0.13333333333333333</v>
      </c>
      <c r="L5" s="10">
        <v>6.7500000000000032E-2</v>
      </c>
      <c r="M5" s="10">
        <v>0.15399999999999994</v>
      </c>
      <c r="N5" s="10">
        <v>0.39500000000000002</v>
      </c>
      <c r="O5" s="15">
        <v>16.161522000000001</v>
      </c>
      <c r="P5" s="15">
        <v>15.581032500000001</v>
      </c>
      <c r="Q5" s="15">
        <v>15.176654443333334</v>
      </c>
      <c r="R5" s="15">
        <v>15.013750000000002</v>
      </c>
      <c r="S5" s="15">
        <v>14.850275266000001</v>
      </c>
      <c r="T5" s="15">
        <v>14.715338055000002</v>
      </c>
      <c r="U5" s="11">
        <v>20.7</v>
      </c>
      <c r="V5" s="11">
        <v>19.149999999999999</v>
      </c>
      <c r="W5" s="11">
        <v>17.866666666666671</v>
      </c>
      <c r="X5" s="11">
        <v>16.8</v>
      </c>
      <c r="Y5" s="11">
        <v>16.04</v>
      </c>
      <c r="Z5" s="11">
        <v>15.350000000000001</v>
      </c>
      <c r="AA5" s="16">
        <v>0</v>
      </c>
      <c r="AB5" s="16">
        <v>103</v>
      </c>
      <c r="AC5" s="16">
        <v>209</v>
      </c>
      <c r="AD5" s="16">
        <v>323.75</v>
      </c>
      <c r="AE5" s="16">
        <v>384</v>
      </c>
      <c r="AF5" s="16">
        <v>399.66666666666669</v>
      </c>
    </row>
    <row r="6" spans="1:32" x14ac:dyDescent="0.25">
      <c r="A6" s="8">
        <v>1994</v>
      </c>
      <c r="B6" s="9">
        <v>1</v>
      </c>
      <c r="C6" s="13">
        <v>1.6063000000000001</v>
      </c>
      <c r="D6" s="13">
        <v>0.745425</v>
      </c>
      <c r="E6" s="13">
        <v>0.57186333333333339</v>
      </c>
      <c r="F6" s="13">
        <v>0.89914749999999999</v>
      </c>
      <c r="G6" s="13">
        <v>0.54701</v>
      </c>
      <c r="H6" s="13">
        <v>0.40786666666666666</v>
      </c>
      <c r="I6" s="10">
        <v>1.52</v>
      </c>
      <c r="J6" s="10">
        <v>0.47500000000000003</v>
      </c>
      <c r="K6" s="10">
        <v>0.69666666666666666</v>
      </c>
      <c r="L6" s="10">
        <v>0.83750000000000002</v>
      </c>
      <c r="M6" s="10">
        <v>0.76200000000000001</v>
      </c>
      <c r="N6" s="10">
        <v>0.80833333333333324</v>
      </c>
      <c r="O6" s="15">
        <v>17.561522</v>
      </c>
      <c r="P6" s="15">
        <v>16.181032500000001</v>
      </c>
      <c r="Q6" s="15">
        <v>15.609987776666665</v>
      </c>
      <c r="R6" s="15">
        <v>15.41375</v>
      </c>
      <c r="S6" s="15">
        <v>15.01027526</v>
      </c>
      <c r="T6" s="15">
        <v>14.798671383333334</v>
      </c>
      <c r="U6" s="11">
        <v>20.8</v>
      </c>
      <c r="V6" s="11">
        <v>19.350000000000001</v>
      </c>
      <c r="W6" s="11">
        <v>18.2</v>
      </c>
      <c r="X6" s="11">
        <v>17.45</v>
      </c>
      <c r="Y6" s="11">
        <v>16.619999999999997</v>
      </c>
      <c r="Z6" s="11">
        <v>15.949999999999998</v>
      </c>
      <c r="AA6" s="16">
        <v>25</v>
      </c>
      <c r="AB6" s="16">
        <v>208</v>
      </c>
      <c r="AC6" s="16">
        <v>396.66666666666669</v>
      </c>
      <c r="AD6" s="16">
        <v>482</v>
      </c>
      <c r="AE6" s="16">
        <v>598.4</v>
      </c>
      <c r="AF6" s="16">
        <v>578.66666666666663</v>
      </c>
    </row>
    <row r="7" spans="1:32" x14ac:dyDescent="0.25">
      <c r="A7" s="8">
        <v>1995</v>
      </c>
      <c r="B7" s="9">
        <v>0</v>
      </c>
      <c r="C7" s="13">
        <v>-0.11182</v>
      </c>
      <c r="D7" s="13">
        <v>-0.50151000000000001</v>
      </c>
      <c r="E7" s="13">
        <v>-0.65538333333333332</v>
      </c>
      <c r="F7" s="13">
        <v>-0.39323000000000002</v>
      </c>
      <c r="G7" s="13">
        <v>-2.8804000000000003E-2</v>
      </c>
      <c r="H7" s="13">
        <v>-4.9631666666666664E-2</v>
      </c>
      <c r="I7" s="10">
        <v>0.13</v>
      </c>
      <c r="J7" s="10">
        <v>-0.67999999999999994</v>
      </c>
      <c r="K7" s="10">
        <v>-0.73666666666666669</v>
      </c>
      <c r="L7" s="10">
        <v>-0.23999999999999996</v>
      </c>
      <c r="M7" s="10">
        <v>3.5999999999999921E-2</v>
      </c>
      <c r="N7" s="10">
        <v>0.18499999999999997</v>
      </c>
      <c r="O7" s="15">
        <v>17.661522000000001</v>
      </c>
      <c r="P7" s="15">
        <v>17.081032499999999</v>
      </c>
      <c r="Q7" s="15">
        <v>16.476654444333334</v>
      </c>
      <c r="R7" s="15">
        <v>16.063750000750002</v>
      </c>
      <c r="S7" s="15">
        <v>15.6502752666</v>
      </c>
      <c r="T7" s="15">
        <v>15.415338055500001</v>
      </c>
      <c r="U7" s="11">
        <v>20.6</v>
      </c>
      <c r="V7" s="11">
        <v>19.850000000000001</v>
      </c>
      <c r="W7" s="11">
        <v>18.633333333333333</v>
      </c>
      <c r="X7" s="11">
        <v>17.825000000000003</v>
      </c>
      <c r="Y7" s="11">
        <v>16.98</v>
      </c>
      <c r="Z7" s="11">
        <v>16.283333333333331</v>
      </c>
      <c r="AA7" s="16">
        <v>0</v>
      </c>
      <c r="AB7" s="16">
        <v>19</v>
      </c>
      <c r="AC7" s="16">
        <v>12.666666666666666</v>
      </c>
      <c r="AD7" s="16">
        <v>33.5</v>
      </c>
      <c r="AE7" s="16">
        <v>143.4</v>
      </c>
      <c r="AF7" s="16">
        <v>367.66666666666669</v>
      </c>
    </row>
    <row r="8" spans="1:32" x14ac:dyDescent="0.25">
      <c r="A8" s="8">
        <v>1996</v>
      </c>
      <c r="B8" s="9">
        <v>0</v>
      </c>
      <c r="C8" s="13">
        <v>0.49673</v>
      </c>
      <c r="D8" s="13">
        <v>0.135155</v>
      </c>
      <c r="E8" s="13">
        <v>-0.41826333333333299</v>
      </c>
      <c r="F8" s="13">
        <v>-0.68449750000000009</v>
      </c>
      <c r="G8" s="13">
        <v>-0.51495599999999997</v>
      </c>
      <c r="H8" s="13">
        <v>-0.62919666666666674</v>
      </c>
      <c r="I8" s="10">
        <v>0.56000000000000005</v>
      </c>
      <c r="J8" s="10">
        <v>-0.25</v>
      </c>
      <c r="K8" s="10">
        <v>-0.2233333333333333</v>
      </c>
      <c r="L8" s="10">
        <v>-0.22750000000000004</v>
      </c>
      <c r="M8" s="10">
        <v>-0.19600000000000001</v>
      </c>
      <c r="N8" s="10">
        <v>-0.18333333333333335</v>
      </c>
      <c r="O8" s="15">
        <v>18.961521999999999</v>
      </c>
      <c r="P8" s="15">
        <v>17.331032499999999</v>
      </c>
      <c r="Q8" s="15">
        <v>16.809987776666667</v>
      </c>
      <c r="R8" s="15">
        <v>16.28875</v>
      </c>
      <c r="S8" s="15">
        <v>15.850275266000001</v>
      </c>
      <c r="T8" s="15">
        <v>15.732004721666668</v>
      </c>
      <c r="U8" s="11">
        <v>21.6</v>
      </c>
      <c r="V8" s="11">
        <v>19.700000000000003</v>
      </c>
      <c r="W8" s="11">
        <v>18.7</v>
      </c>
      <c r="X8" s="11">
        <v>17.649999999999999</v>
      </c>
      <c r="Y8" s="11">
        <v>16.739999999999998</v>
      </c>
      <c r="Z8" s="11">
        <v>16.366666666666664</v>
      </c>
      <c r="AA8" s="16">
        <v>65</v>
      </c>
      <c r="AB8" s="16">
        <v>193.5</v>
      </c>
      <c r="AC8" s="16">
        <v>286.66666666666669</v>
      </c>
      <c r="AD8" s="16">
        <v>283.75</v>
      </c>
      <c r="AE8" s="16">
        <v>378.2</v>
      </c>
      <c r="AF8" s="16">
        <v>334</v>
      </c>
    </row>
    <row r="9" spans="1:32" x14ac:dyDescent="0.25">
      <c r="A9" s="8">
        <v>1997</v>
      </c>
      <c r="B9" s="9">
        <v>0</v>
      </c>
      <c r="C9" s="13">
        <v>-0.81498999999999999</v>
      </c>
      <c r="D9" s="13">
        <v>-0.88806000000000007</v>
      </c>
      <c r="E9" s="13">
        <v>-0.48416333333333333</v>
      </c>
      <c r="F9" s="13">
        <v>-9.0422500000000045E-2</v>
      </c>
      <c r="G9" s="13">
        <v>0.30540199999999995</v>
      </c>
      <c r="H9" s="13">
        <v>0.17837333333333336</v>
      </c>
      <c r="I9" s="10">
        <v>-1.47</v>
      </c>
      <c r="J9" s="10">
        <v>-0.875</v>
      </c>
      <c r="K9" s="10">
        <v>-0.92333333333333334</v>
      </c>
      <c r="L9" s="10">
        <v>-0.32750000000000001</v>
      </c>
      <c r="M9" s="10">
        <v>7.8000000000000028E-2</v>
      </c>
      <c r="N9" s="10">
        <v>-1.666666666666668E-2</v>
      </c>
      <c r="O9" s="15">
        <v>15.661522</v>
      </c>
      <c r="P9" s="15">
        <v>15.731032500000001</v>
      </c>
      <c r="Q9" s="15">
        <v>15.976654433333332</v>
      </c>
      <c r="R9" s="15">
        <v>16.063750000000002</v>
      </c>
      <c r="S9" s="15">
        <v>15.850275266000001</v>
      </c>
      <c r="T9" s="15">
        <v>15.565338055</v>
      </c>
      <c r="U9" s="11">
        <v>20.7</v>
      </c>
      <c r="V9" s="11">
        <v>19.899999999999999</v>
      </c>
      <c r="W9" s="11">
        <v>19.166666666666668</v>
      </c>
      <c r="X9" s="11">
        <v>18.375</v>
      </c>
      <c r="Y9" s="11">
        <v>17.66</v>
      </c>
      <c r="Z9" s="11">
        <v>16.916666666666668</v>
      </c>
      <c r="AA9" s="16">
        <v>0</v>
      </c>
      <c r="AB9" s="16">
        <v>2.5</v>
      </c>
      <c r="AC9" s="16">
        <v>118.66666666666667</v>
      </c>
      <c r="AD9" s="16">
        <v>302.75</v>
      </c>
      <c r="AE9" s="16">
        <v>502.2</v>
      </c>
      <c r="AF9" s="16">
        <v>796.83333333333337</v>
      </c>
    </row>
    <row r="10" spans="1:32" x14ac:dyDescent="0.25">
      <c r="A10" s="8">
        <v>1998</v>
      </c>
      <c r="B10" s="9">
        <v>0</v>
      </c>
      <c r="C10" s="13">
        <v>-0.71072999999999997</v>
      </c>
      <c r="D10" s="13">
        <v>-0.14104499999999998</v>
      </c>
      <c r="E10" s="13">
        <v>-0.10666733333333332</v>
      </c>
      <c r="F10" s="13">
        <v>-0.1436055</v>
      </c>
      <c r="G10" s="13">
        <v>-0.15152039999999997</v>
      </c>
      <c r="H10" s="13">
        <v>-0.47303366666666663</v>
      </c>
      <c r="I10" s="10">
        <v>-2.72</v>
      </c>
      <c r="J10" s="10">
        <v>-2.02</v>
      </c>
      <c r="K10" s="10">
        <v>-1.5733333333333335</v>
      </c>
      <c r="L10" s="10">
        <v>-0.96250000000000013</v>
      </c>
      <c r="M10" s="10">
        <v>-0.79200000000000004</v>
      </c>
      <c r="N10" s="10">
        <v>-0.59500000000000008</v>
      </c>
      <c r="O10" s="15">
        <v>17.661522000000001</v>
      </c>
      <c r="P10" s="15">
        <v>16.781032500000002</v>
      </c>
      <c r="Q10" s="15">
        <v>15.9433211</v>
      </c>
      <c r="R10" s="15">
        <v>15.838749992499999</v>
      </c>
      <c r="S10" s="15">
        <v>15.570275260599999</v>
      </c>
      <c r="T10" s="15">
        <v>15.448671383833334</v>
      </c>
      <c r="U10" s="11">
        <v>21.1</v>
      </c>
      <c r="V10" s="11">
        <v>19.149999999999999</v>
      </c>
      <c r="W10" s="11">
        <v>18.333333333333332</v>
      </c>
      <c r="X10" s="11">
        <v>17.625</v>
      </c>
      <c r="Y10" s="11">
        <v>16.939999999999998</v>
      </c>
      <c r="Z10" s="11">
        <v>16.383333333333336</v>
      </c>
      <c r="AA10" s="16">
        <v>45</v>
      </c>
      <c r="AB10" s="16">
        <v>315</v>
      </c>
      <c r="AC10" s="16">
        <v>251.66666666666666</v>
      </c>
      <c r="AD10" s="16">
        <v>436.25</v>
      </c>
      <c r="AE10" s="16">
        <v>531.4</v>
      </c>
      <c r="AF10" s="16">
        <v>549.5</v>
      </c>
    </row>
    <row r="11" spans="1:32" x14ac:dyDescent="0.25">
      <c r="A11" s="8">
        <v>1999</v>
      </c>
      <c r="B11" s="9">
        <v>1</v>
      </c>
      <c r="C11" s="13">
        <v>0.70703000000000005</v>
      </c>
      <c r="D11" s="13">
        <v>0.46645000000000003</v>
      </c>
      <c r="E11" s="13">
        <v>0.40578333333333338</v>
      </c>
      <c r="F11" s="13">
        <v>-6.8562499999999971E-2</v>
      </c>
      <c r="G11" s="13">
        <v>4.1575999999999988E-2</v>
      </c>
      <c r="H11" s="13">
        <v>5.3038333333333333E-2</v>
      </c>
      <c r="I11" s="10">
        <v>1.1200000000000001</v>
      </c>
      <c r="J11" s="10">
        <v>1.02</v>
      </c>
      <c r="K11" s="10">
        <v>0.36333333333333345</v>
      </c>
      <c r="L11" s="10">
        <v>0.33000000000000007</v>
      </c>
      <c r="M11" s="10">
        <v>0.32200000000000006</v>
      </c>
      <c r="N11" s="10">
        <v>0.39666666666666672</v>
      </c>
      <c r="O11" s="15">
        <v>18.461521999999999</v>
      </c>
      <c r="P11" s="15">
        <v>17.031032500000002</v>
      </c>
      <c r="Q11" s="15">
        <v>16.343321110000002</v>
      </c>
      <c r="R11" s="15">
        <v>15.963750000000001</v>
      </c>
      <c r="S11" s="15">
        <v>15.610275265999999</v>
      </c>
      <c r="T11" s="15">
        <v>15.365338055</v>
      </c>
      <c r="U11" s="11">
        <v>21.8</v>
      </c>
      <c r="V11" s="11">
        <v>20.3</v>
      </c>
      <c r="W11" s="11">
        <v>19.2</v>
      </c>
      <c r="X11" s="11">
        <v>18.100000000000001</v>
      </c>
      <c r="Y11" s="11">
        <v>17.04</v>
      </c>
      <c r="Z11" s="11">
        <v>16.283333333333335</v>
      </c>
      <c r="AA11" s="16">
        <v>145</v>
      </c>
      <c r="AB11" s="16">
        <v>450</v>
      </c>
      <c r="AC11" s="16">
        <v>358.33333333333331</v>
      </c>
      <c r="AD11" s="16">
        <v>346.25</v>
      </c>
      <c r="AE11" s="16">
        <v>277</v>
      </c>
      <c r="AF11" s="16">
        <v>234.16666666666666</v>
      </c>
    </row>
    <row r="12" spans="1:32" x14ac:dyDescent="0.25">
      <c r="A12" s="8">
        <v>2000</v>
      </c>
      <c r="B12" s="9">
        <v>1</v>
      </c>
      <c r="C12" s="13">
        <v>0.58609999999999995</v>
      </c>
      <c r="D12" s="13">
        <v>0.77759500000000004</v>
      </c>
      <c r="E12" s="13">
        <v>0.42555666666666664</v>
      </c>
      <c r="F12" s="13">
        <v>0.2063275</v>
      </c>
      <c r="G12" s="13">
        <v>0.380222</v>
      </c>
      <c r="H12" s="13">
        <v>0.52855166666666664</v>
      </c>
      <c r="I12" s="10">
        <v>-0.03</v>
      </c>
      <c r="J12" s="10">
        <v>0.77500000000000002</v>
      </c>
      <c r="K12" s="10">
        <v>0.50666666666666671</v>
      </c>
      <c r="L12" s="10">
        <v>0.57250000000000012</v>
      </c>
      <c r="M12" s="10">
        <v>0.79799999999999993</v>
      </c>
      <c r="N12" s="10">
        <v>0.76500000000000001</v>
      </c>
      <c r="O12" s="15">
        <v>20.361522000000001</v>
      </c>
      <c r="P12" s="15">
        <v>18.481032500000001</v>
      </c>
      <c r="Q12" s="15">
        <v>16.943321100000002</v>
      </c>
      <c r="R12" s="15">
        <v>16.588749992499999</v>
      </c>
      <c r="S12" s="15">
        <v>16.270275259999998</v>
      </c>
      <c r="T12" s="15">
        <v>15.948671383333334</v>
      </c>
      <c r="U12" s="11">
        <v>22.6</v>
      </c>
      <c r="V12" s="11">
        <v>20.65</v>
      </c>
      <c r="W12" s="11">
        <v>19</v>
      </c>
      <c r="X12" s="11">
        <v>18.075000000000003</v>
      </c>
      <c r="Y12" s="11">
        <v>17.380000000000003</v>
      </c>
      <c r="Z12" s="11">
        <v>16.483333333333334</v>
      </c>
      <c r="AA12" s="16">
        <v>147</v>
      </c>
      <c r="AB12" s="16">
        <v>472</v>
      </c>
      <c r="AC12" s="16">
        <v>522.33333333333337</v>
      </c>
      <c r="AD12" s="16">
        <v>472</v>
      </c>
      <c r="AE12" s="16">
        <v>728.6</v>
      </c>
      <c r="AF12" s="16">
        <v>766.33333333333337</v>
      </c>
    </row>
    <row r="13" spans="1:32" x14ac:dyDescent="0.25">
      <c r="A13" s="8">
        <v>2001</v>
      </c>
      <c r="B13" s="9">
        <v>1</v>
      </c>
      <c r="C13" s="13">
        <v>-1.5337999999999999E-2</v>
      </c>
      <c r="D13" s="13">
        <v>0.21831099999999998</v>
      </c>
      <c r="E13" s="13">
        <v>0.44753399999999993</v>
      </c>
      <c r="F13" s="13">
        <v>-8.5974500000000037E-2</v>
      </c>
      <c r="G13" s="13">
        <v>-0.19326160000000001</v>
      </c>
      <c r="H13" s="13">
        <v>-0.32085633333333335</v>
      </c>
      <c r="I13" s="10">
        <v>-0.2</v>
      </c>
      <c r="J13" s="10">
        <v>-0.11</v>
      </c>
      <c r="K13" s="10">
        <v>-7.3333333333333334E-2</v>
      </c>
      <c r="L13" s="10">
        <v>-0.37</v>
      </c>
      <c r="M13" s="10">
        <v>-0.20600000000000002</v>
      </c>
      <c r="N13" s="10">
        <v>-0.13</v>
      </c>
      <c r="O13" s="15">
        <v>18.161522000000001</v>
      </c>
      <c r="P13" s="15">
        <v>17.231032500000001</v>
      </c>
      <c r="Q13" s="15">
        <v>16.74332111</v>
      </c>
      <c r="R13" s="15">
        <v>16.263750000000002</v>
      </c>
      <c r="S13" s="15">
        <v>15.850275266000001</v>
      </c>
      <c r="T13" s="15">
        <v>15.465338055000002</v>
      </c>
      <c r="U13" s="11">
        <v>22.6</v>
      </c>
      <c r="V13" s="11">
        <v>20.399999999999999</v>
      </c>
      <c r="W13" s="11">
        <v>19.333333333333332</v>
      </c>
      <c r="X13" s="11">
        <v>18.549999999999997</v>
      </c>
      <c r="Y13" s="11">
        <v>17.639999999999997</v>
      </c>
      <c r="Z13" s="11">
        <v>16.950000000000003</v>
      </c>
      <c r="AA13" s="16">
        <v>9</v>
      </c>
      <c r="AB13" s="16">
        <v>154.5</v>
      </c>
      <c r="AC13" s="16">
        <v>136.66666666666666</v>
      </c>
      <c r="AD13" s="16">
        <v>225.75</v>
      </c>
      <c r="AE13" s="16">
        <v>180.8</v>
      </c>
      <c r="AF13" s="16">
        <v>175.16666666666666</v>
      </c>
    </row>
    <row r="14" spans="1:32" x14ac:dyDescent="0.25">
      <c r="A14" s="8">
        <v>2002</v>
      </c>
      <c r="B14" s="9">
        <v>1</v>
      </c>
      <c r="C14" s="13">
        <v>0.57274000000000003</v>
      </c>
      <c r="D14" s="13">
        <v>0.48704999999999998</v>
      </c>
      <c r="E14" s="13">
        <v>0.57416999999999996</v>
      </c>
      <c r="F14" s="13">
        <v>0.65612749999999997</v>
      </c>
      <c r="G14" s="13">
        <v>0.78560200000000013</v>
      </c>
      <c r="H14" s="13">
        <v>0.88488500000000003</v>
      </c>
      <c r="I14" s="10">
        <v>0.38</v>
      </c>
      <c r="J14" s="10">
        <v>0.08</v>
      </c>
      <c r="K14" s="10">
        <v>0.4466666666666666</v>
      </c>
      <c r="L14" s="10">
        <v>0.50749999999999995</v>
      </c>
      <c r="M14" s="10">
        <v>0.62599999999999989</v>
      </c>
      <c r="N14" s="10">
        <v>0.59499999999999997</v>
      </c>
      <c r="O14" s="15">
        <v>16.561522</v>
      </c>
      <c r="P14" s="15">
        <v>16.336032500000002</v>
      </c>
      <c r="Q14" s="15">
        <v>16.123321110000003</v>
      </c>
      <c r="R14" s="15">
        <v>15.841249999174998</v>
      </c>
      <c r="S14" s="15">
        <v>15.65227526534</v>
      </c>
      <c r="T14" s="15">
        <v>15.538671387783333</v>
      </c>
      <c r="U14" s="11">
        <v>21.3</v>
      </c>
      <c r="V14" s="11">
        <v>20.05</v>
      </c>
      <c r="W14" s="11">
        <v>18.733333333333334</v>
      </c>
      <c r="X14" s="11">
        <v>17.774999999999999</v>
      </c>
      <c r="Y14" s="11">
        <v>17.080000000000002</v>
      </c>
      <c r="Z14" s="11">
        <v>16.533333333333335</v>
      </c>
      <c r="AA14" s="16">
        <v>916</v>
      </c>
      <c r="AB14" s="16">
        <v>599.5</v>
      </c>
      <c r="AC14" s="16">
        <v>909.33333333333337</v>
      </c>
      <c r="AD14" s="16">
        <v>979.5</v>
      </c>
      <c r="AE14" s="16">
        <v>785.2</v>
      </c>
      <c r="AF14" s="16">
        <v>772.5</v>
      </c>
    </row>
    <row r="15" spans="1:32" x14ac:dyDescent="0.25">
      <c r="A15" s="8">
        <v>2003</v>
      </c>
      <c r="B15" s="9">
        <v>1</v>
      </c>
      <c r="C15" s="13">
        <v>-0.10212</v>
      </c>
      <c r="D15" s="13">
        <v>0.45728999999999997</v>
      </c>
      <c r="E15" s="13">
        <v>0.24548999999999999</v>
      </c>
      <c r="F15" s="13">
        <v>0.41736000000000001</v>
      </c>
      <c r="G15" s="13">
        <v>0.35944799999999999</v>
      </c>
      <c r="H15" s="13">
        <v>0.22092833333333331</v>
      </c>
      <c r="I15" s="10">
        <v>-7.0000000000000007E-2</v>
      </c>
      <c r="J15" s="10">
        <v>-3.0000000000000002E-2</v>
      </c>
      <c r="K15" s="10">
        <v>-0.08</v>
      </c>
      <c r="L15" s="10">
        <v>2.0000000000000004E-2</v>
      </c>
      <c r="M15" s="10">
        <v>0.13999999999999999</v>
      </c>
      <c r="N15" s="10">
        <v>0.14333333333333334</v>
      </c>
      <c r="O15" s="15">
        <v>19.021522000000001</v>
      </c>
      <c r="P15" s="15">
        <v>18.426032500000002</v>
      </c>
      <c r="Q15" s="15">
        <v>17.459987776666669</v>
      </c>
      <c r="R15" s="15">
        <v>16.963750000000001</v>
      </c>
      <c r="S15" s="15">
        <v>16.454275266660002</v>
      </c>
      <c r="T15" s="15">
        <v>16.088671388883334</v>
      </c>
      <c r="U15" s="11">
        <v>22.9</v>
      </c>
      <c r="V15" s="11">
        <v>21.45</v>
      </c>
      <c r="W15" s="11">
        <v>19.8</v>
      </c>
      <c r="X15" s="11">
        <v>18.625</v>
      </c>
      <c r="Y15" s="11">
        <v>17.46</v>
      </c>
      <c r="Z15" s="11">
        <v>16.666666666666668</v>
      </c>
      <c r="AA15" s="16">
        <v>147</v>
      </c>
      <c r="AB15" s="16">
        <v>366</v>
      </c>
      <c r="AC15" s="16">
        <v>253.33333333333334</v>
      </c>
      <c r="AD15" s="16">
        <v>498</v>
      </c>
      <c r="AE15" s="16">
        <v>725.2</v>
      </c>
      <c r="AF15" s="16">
        <v>651</v>
      </c>
    </row>
    <row r="16" spans="1:32" x14ac:dyDescent="0.25">
      <c r="A16" s="8">
        <v>2004</v>
      </c>
      <c r="B16" s="9">
        <v>1</v>
      </c>
      <c r="C16" s="13">
        <v>-0.23587</v>
      </c>
      <c r="D16" s="13">
        <v>-0.16506100000000001</v>
      </c>
      <c r="E16" s="13">
        <v>-0.2465006666666667</v>
      </c>
      <c r="F16" s="13">
        <v>-0.1053605</v>
      </c>
      <c r="G16" s="13">
        <v>-0.38998840000000001</v>
      </c>
      <c r="H16" s="13">
        <v>-0.60595699999999997</v>
      </c>
      <c r="I16" s="10">
        <v>-0.89</v>
      </c>
      <c r="J16" s="10">
        <v>-0.35</v>
      </c>
      <c r="K16" s="10">
        <v>0.14999999999999994</v>
      </c>
      <c r="L16" s="10">
        <v>0.36749999999999994</v>
      </c>
      <c r="M16" s="10">
        <v>0.2659999999999999</v>
      </c>
      <c r="N16" s="10">
        <v>0.17333333333333334</v>
      </c>
      <c r="O16" s="15">
        <v>19.071522000000002</v>
      </c>
      <c r="P16" s="15">
        <v>17.511032500000002</v>
      </c>
      <c r="Q16" s="15">
        <v>16.839987776666668</v>
      </c>
      <c r="R16" s="15">
        <v>16.38374999925</v>
      </c>
      <c r="S16" s="15">
        <v>16.048275265400001</v>
      </c>
      <c r="T16" s="15">
        <v>15.832004721166667</v>
      </c>
      <c r="U16" s="11">
        <v>22.5</v>
      </c>
      <c r="V16" s="11">
        <v>19.899999999999999</v>
      </c>
      <c r="W16" s="11">
        <v>18.599999999999998</v>
      </c>
      <c r="X16" s="11">
        <v>17.55</v>
      </c>
      <c r="Y16" s="11">
        <v>16.740000000000002</v>
      </c>
      <c r="Z16" s="11">
        <v>16.283333333333335</v>
      </c>
      <c r="AA16" s="16">
        <v>3</v>
      </c>
      <c r="AB16" s="16">
        <v>246</v>
      </c>
      <c r="AC16" s="16">
        <v>386.33333333333331</v>
      </c>
      <c r="AD16" s="16">
        <v>487.75</v>
      </c>
      <c r="AE16" s="16">
        <v>429.8</v>
      </c>
      <c r="AF16" s="16">
        <v>461.5</v>
      </c>
    </row>
    <row r="17" spans="1:32" x14ac:dyDescent="0.25">
      <c r="A17" s="8">
        <v>2005</v>
      </c>
      <c r="B17" s="9">
        <v>0</v>
      </c>
      <c r="C17" s="13">
        <v>-0.38324000000000003</v>
      </c>
      <c r="D17" s="13">
        <v>-0.57330000000000003</v>
      </c>
      <c r="E17" s="13">
        <v>-0.39760466666666666</v>
      </c>
      <c r="F17" s="13">
        <v>-0.63517850000000009</v>
      </c>
      <c r="G17" s="13">
        <v>-0.76226280000000002</v>
      </c>
      <c r="H17" s="13">
        <v>-0.57585733333333333</v>
      </c>
      <c r="I17" s="10">
        <v>-0.05</v>
      </c>
      <c r="J17" s="10">
        <v>-0.65</v>
      </c>
      <c r="K17" s="10">
        <v>-0.53333333333333333</v>
      </c>
      <c r="L17" s="10">
        <v>-0.85749999999999993</v>
      </c>
      <c r="M17" s="10">
        <v>-0.69799999999999995</v>
      </c>
      <c r="N17" s="10">
        <v>-0.32833333333333337</v>
      </c>
      <c r="O17" s="15">
        <v>18.331522</v>
      </c>
      <c r="P17" s="15">
        <v>17.456032499999999</v>
      </c>
      <c r="Q17" s="15">
        <v>16.693321109999999</v>
      </c>
      <c r="R17" s="15">
        <v>16.076250000000002</v>
      </c>
      <c r="S17" s="15">
        <v>15.594275266</v>
      </c>
      <c r="T17" s="15">
        <v>15.355338054999999</v>
      </c>
      <c r="U17" s="11">
        <v>22.2</v>
      </c>
      <c r="V17" s="11">
        <v>20.85</v>
      </c>
      <c r="W17" s="11">
        <v>19.599999999999998</v>
      </c>
      <c r="X17" s="11">
        <v>18.175000000000001</v>
      </c>
      <c r="Y17" s="11">
        <v>16.880000000000003</v>
      </c>
      <c r="Z17" s="11">
        <v>16.033333333333335</v>
      </c>
      <c r="AA17" s="16">
        <v>0</v>
      </c>
      <c r="AB17" s="16">
        <v>56.5</v>
      </c>
      <c r="AC17" s="16">
        <v>46</v>
      </c>
      <c r="AD17" s="16">
        <v>229</v>
      </c>
      <c r="AE17" s="16">
        <v>559.6</v>
      </c>
      <c r="AF17" s="16">
        <v>486.66666666666669</v>
      </c>
    </row>
    <row r="18" spans="1:32" x14ac:dyDescent="0.25">
      <c r="A18" s="8">
        <v>2006</v>
      </c>
      <c r="B18" s="9">
        <v>1</v>
      </c>
      <c r="C18" s="13">
        <v>1.0708</v>
      </c>
      <c r="D18" s="13">
        <v>0.61330499999999999</v>
      </c>
      <c r="E18" s="13">
        <v>0.45498</v>
      </c>
      <c r="F18" s="13">
        <v>-5.9714999999999963E-2</v>
      </c>
      <c r="G18" s="13">
        <v>-7.8925999999999968E-2</v>
      </c>
      <c r="H18" s="13">
        <v>-9.4183333333333327E-2</v>
      </c>
      <c r="I18" s="10">
        <v>0.84123000000000003</v>
      </c>
      <c r="J18" s="10">
        <v>-0.15158500000000003</v>
      </c>
      <c r="K18" s="10">
        <v>0.31070999999999999</v>
      </c>
      <c r="L18" s="10">
        <v>-8.6442500000000005E-2</v>
      </c>
      <c r="M18" s="10">
        <v>-0.17127199999999998</v>
      </c>
      <c r="N18" s="10">
        <v>6.8123333333333314E-2</v>
      </c>
      <c r="O18" s="15">
        <v>18.681522000000001</v>
      </c>
      <c r="P18" s="15">
        <v>18.3260325</v>
      </c>
      <c r="Q18" s="15">
        <v>17.269987776666667</v>
      </c>
      <c r="R18" s="15">
        <v>16.423750007500001</v>
      </c>
      <c r="S18" s="15">
        <v>15.948275272</v>
      </c>
      <c r="T18" s="15">
        <v>15.682004726666667</v>
      </c>
      <c r="U18" s="11">
        <v>21.6</v>
      </c>
      <c r="V18" s="11">
        <v>20.8</v>
      </c>
      <c r="W18" s="11">
        <v>19.600000000000001</v>
      </c>
      <c r="X18" s="11">
        <v>18.600000000000001</v>
      </c>
      <c r="Y18" s="11">
        <v>17.660000000000004</v>
      </c>
      <c r="Z18" s="11">
        <v>17.283333333333331</v>
      </c>
      <c r="AA18" s="16">
        <v>103</v>
      </c>
      <c r="AB18" s="16">
        <v>233</v>
      </c>
      <c r="AC18" s="16">
        <v>450</v>
      </c>
      <c r="AD18" s="16">
        <v>735.75</v>
      </c>
      <c r="AE18" s="16">
        <v>791</v>
      </c>
      <c r="AF18" s="16">
        <v>815.66666666666663</v>
      </c>
    </row>
    <row r="19" spans="1:32" x14ac:dyDescent="0.25">
      <c r="A19" s="8">
        <v>2007</v>
      </c>
      <c r="B19" s="9">
        <v>0</v>
      </c>
      <c r="C19" s="13">
        <v>-0.55496000000000001</v>
      </c>
      <c r="D19" s="13">
        <v>0.16935499999999998</v>
      </c>
      <c r="E19" s="13">
        <v>0.29432666666666668</v>
      </c>
      <c r="F19" s="13">
        <v>0.51627000000000001</v>
      </c>
      <c r="G19" s="13">
        <v>0.15163599999999999</v>
      </c>
      <c r="H19" s="13">
        <v>0.46533000000000002</v>
      </c>
      <c r="I19" s="10">
        <v>-1.3064</v>
      </c>
      <c r="J19" s="10">
        <v>-0.321295</v>
      </c>
      <c r="K19" s="10">
        <v>-0.15772333333333333</v>
      </c>
      <c r="L19" s="10">
        <v>0.24233249999999995</v>
      </c>
      <c r="M19" s="10">
        <v>9.9857999999999961E-2</v>
      </c>
      <c r="N19" s="10">
        <v>0.12032333333333334</v>
      </c>
      <c r="O19" s="15">
        <v>16.010543000000002</v>
      </c>
      <c r="P19" s="15">
        <v>15.6642206665</v>
      </c>
      <c r="Q19" s="15">
        <v>15.291159334333335</v>
      </c>
      <c r="R19" s="15">
        <v>15.029963583250002</v>
      </c>
      <c r="S19" s="15">
        <v>14.990101266600002</v>
      </c>
      <c r="T19" s="15">
        <v>15.069631555500001</v>
      </c>
      <c r="U19" s="11">
        <v>20.6</v>
      </c>
      <c r="V19" s="11">
        <v>19.75</v>
      </c>
      <c r="W19" s="11">
        <v>18.466666666666665</v>
      </c>
      <c r="X19" s="11">
        <v>17.55</v>
      </c>
      <c r="Y19" s="11">
        <v>16.98</v>
      </c>
      <c r="Z19" s="11">
        <v>16.25</v>
      </c>
      <c r="AA19" s="16">
        <v>1283</v>
      </c>
      <c r="AB19" s="16">
        <v>1639.5</v>
      </c>
      <c r="AC19" s="16">
        <v>1109.6666666666667</v>
      </c>
      <c r="AD19" s="16">
        <v>1364.75</v>
      </c>
      <c r="AE19" s="16">
        <v>1293.2</v>
      </c>
      <c r="AF19" s="16">
        <v>1219.3333333333333</v>
      </c>
    </row>
    <row r="20" spans="1:32" x14ac:dyDescent="0.25">
      <c r="A20" s="8">
        <v>2008</v>
      </c>
      <c r="B20" s="9">
        <v>0</v>
      </c>
      <c r="C20" s="13">
        <v>-8.9779999999999999E-2</v>
      </c>
      <c r="D20" s="13">
        <v>-0.64724000000000004</v>
      </c>
      <c r="E20" s="13">
        <v>-0.58316333333333337</v>
      </c>
      <c r="F20" s="13">
        <v>-0.29097500000000004</v>
      </c>
      <c r="G20" s="13">
        <v>-4.5166000000000046E-2</v>
      </c>
      <c r="H20" s="13">
        <v>9.8854999999999985E-2</v>
      </c>
      <c r="I20" s="10">
        <v>-1.3895</v>
      </c>
      <c r="J20" s="10">
        <v>-1.5587499999999999</v>
      </c>
      <c r="K20" s="10">
        <v>-1.3943333333333332</v>
      </c>
      <c r="L20" s="10">
        <v>-1.0267279999999999</v>
      </c>
      <c r="M20" s="10">
        <v>-0.67446039999999996</v>
      </c>
      <c r="N20" s="10">
        <v>-0.41369866666666666</v>
      </c>
      <c r="O20" s="15">
        <v>18.431818181818201</v>
      </c>
      <c r="P20" s="15">
        <v>17.159090909090899</v>
      </c>
      <c r="Q20" s="15">
        <v>16.681818181818169</v>
      </c>
      <c r="R20" s="15">
        <v>16.463068181818173</v>
      </c>
      <c r="S20" s="15">
        <v>16.234090909090902</v>
      </c>
      <c r="T20" s="15">
        <v>16.119318181818169</v>
      </c>
      <c r="U20" s="11">
        <v>21.7</v>
      </c>
      <c r="V20" s="11">
        <v>19.95</v>
      </c>
      <c r="W20" s="11">
        <v>18.966666666666669</v>
      </c>
      <c r="X20" s="11">
        <v>18.150000000000002</v>
      </c>
      <c r="Y20" s="11">
        <v>17.520000000000003</v>
      </c>
      <c r="Z20" s="11">
        <v>16.95</v>
      </c>
      <c r="AA20" s="16">
        <v>673</v>
      </c>
      <c r="AB20" s="16">
        <v>2209</v>
      </c>
      <c r="AC20" s="16">
        <v>3031.3333333333335</v>
      </c>
      <c r="AD20" s="16">
        <v>2481.75</v>
      </c>
      <c r="AE20" s="16">
        <v>2132.4</v>
      </c>
      <c r="AF20" s="16">
        <v>1777</v>
      </c>
    </row>
    <row r="21" spans="1:32" x14ac:dyDescent="0.25">
      <c r="A21" s="8">
        <v>2009</v>
      </c>
      <c r="B21" s="9">
        <v>0</v>
      </c>
      <c r="C21" s="13">
        <v>-1.3507</v>
      </c>
      <c r="D21" s="13">
        <v>-7.8500000000000014E-2</v>
      </c>
      <c r="E21" s="13">
        <v>0.27184333333333338</v>
      </c>
      <c r="F21" s="13">
        <v>0.23421749999999991</v>
      </c>
      <c r="G21" s="13">
        <v>5.2913999999999996E-2</v>
      </c>
      <c r="H21" s="13">
        <v>0.17738666666666669</v>
      </c>
      <c r="I21" s="10">
        <v>-1.2074</v>
      </c>
      <c r="J21" s="10">
        <v>0.23765000000000003</v>
      </c>
      <c r="K21" s="10">
        <v>9.0303333333333333E-2</v>
      </c>
      <c r="L21" s="10">
        <v>0.21080250000000006</v>
      </c>
      <c r="M21" s="10">
        <v>0.17994720000000003</v>
      </c>
      <c r="N21" s="10">
        <v>0.14870906666666672</v>
      </c>
      <c r="O21" s="15">
        <v>18.159090909090899</v>
      </c>
      <c r="P21" s="15">
        <v>17.181818181818201</v>
      </c>
      <c r="Q21" s="15">
        <v>16.416666666666668</v>
      </c>
      <c r="R21" s="15">
        <v>15.982954545454549</v>
      </c>
      <c r="S21" s="15">
        <v>15.574999999999999</v>
      </c>
      <c r="T21" s="15">
        <v>15.304924242424249</v>
      </c>
      <c r="U21" s="11">
        <v>21.8</v>
      </c>
      <c r="V21" s="11">
        <v>20.85</v>
      </c>
      <c r="W21" s="11">
        <v>19.299999999999997</v>
      </c>
      <c r="X21" s="11">
        <v>18.224999999999998</v>
      </c>
      <c r="Y21" s="11">
        <v>17.16</v>
      </c>
      <c r="Z21" s="11">
        <v>16.45</v>
      </c>
      <c r="AA21" s="16">
        <v>198</v>
      </c>
      <c r="AB21" s="16">
        <v>474</v>
      </c>
      <c r="AC21" s="16">
        <v>382.66666666666669</v>
      </c>
      <c r="AD21" s="16">
        <v>450.75</v>
      </c>
      <c r="AE21" s="16">
        <v>372.6</v>
      </c>
      <c r="AF21" s="16">
        <v>310.5</v>
      </c>
    </row>
    <row r="22" spans="1:32" x14ac:dyDescent="0.25">
      <c r="A22" s="8">
        <v>2010</v>
      </c>
      <c r="B22" s="9">
        <v>0</v>
      </c>
      <c r="C22" s="13">
        <v>-1.3004E-2</v>
      </c>
      <c r="D22" s="13">
        <v>-0.46582200000000001</v>
      </c>
      <c r="E22" s="13">
        <v>-0.40204800000000002</v>
      </c>
      <c r="F22" s="13">
        <v>-0.40955600000000003</v>
      </c>
      <c r="G22" s="13">
        <v>-1.1807847999999999</v>
      </c>
      <c r="H22" s="13">
        <v>-1.4151206666666667</v>
      </c>
      <c r="I22" s="10">
        <v>-0.81596999999999997</v>
      </c>
      <c r="J22" s="10">
        <v>-1.1514850000000001</v>
      </c>
      <c r="K22" s="10">
        <v>-1.0076400000000001</v>
      </c>
      <c r="L22" s="10">
        <v>-0.97650999999999999</v>
      </c>
      <c r="M22" s="10">
        <v>-1.1781079999999999</v>
      </c>
      <c r="N22" s="10">
        <v>-1.1665233333333334</v>
      </c>
      <c r="O22" s="15">
        <v>17.931818181818201</v>
      </c>
      <c r="P22" s="15">
        <v>17.176136363636353</v>
      </c>
      <c r="Q22" s="15">
        <v>16.9962121212121</v>
      </c>
      <c r="R22" s="15">
        <v>16.434659090909076</v>
      </c>
      <c r="S22" s="15">
        <v>15.993181818181801</v>
      </c>
      <c r="T22" s="15">
        <v>15.740530303030283</v>
      </c>
      <c r="U22" s="11">
        <v>20.6</v>
      </c>
      <c r="V22" s="11">
        <v>19.350000000000001</v>
      </c>
      <c r="W22" s="11">
        <v>18.533333333333335</v>
      </c>
      <c r="X22" s="11">
        <v>17.5</v>
      </c>
      <c r="Y22" s="11">
        <v>16.860000000000003</v>
      </c>
      <c r="Z22" s="11">
        <v>16.25</v>
      </c>
      <c r="AA22" s="16">
        <v>246</v>
      </c>
      <c r="AB22" s="16">
        <v>465.5</v>
      </c>
      <c r="AC22" s="16">
        <v>369.66666666666669</v>
      </c>
      <c r="AD22" s="16">
        <v>602.25</v>
      </c>
      <c r="AE22" s="16">
        <v>547</v>
      </c>
      <c r="AF22" s="16">
        <v>455.83333333333331</v>
      </c>
    </row>
    <row r="23" spans="1:32" x14ac:dyDescent="0.25">
      <c r="A23" s="8">
        <v>2011</v>
      </c>
      <c r="B23" s="9">
        <v>1</v>
      </c>
      <c r="C23" s="13">
        <v>-0.85775000000000001</v>
      </c>
      <c r="D23" s="13">
        <v>-0.44642150000000003</v>
      </c>
      <c r="E23" s="13">
        <v>0.46065233333333339</v>
      </c>
      <c r="F23" s="13">
        <v>0.70151425000000001</v>
      </c>
      <c r="G23" s="13">
        <v>0.87629140000000005</v>
      </c>
      <c r="H23" s="13">
        <v>0.44972616666666659</v>
      </c>
      <c r="I23" s="10">
        <v>-1.2795000000000001</v>
      </c>
      <c r="J23" s="10">
        <v>-0.67088650000000005</v>
      </c>
      <c r="K23" s="10">
        <v>0.3785756666666667</v>
      </c>
      <c r="L23" s="10">
        <v>0.43715674999999998</v>
      </c>
      <c r="M23" s="10">
        <v>0.48997340000000006</v>
      </c>
      <c r="N23" s="10">
        <v>0.2621695</v>
      </c>
      <c r="O23" s="15">
        <v>19.215909090909101</v>
      </c>
      <c r="P23" s="15">
        <v>18.556818181818201</v>
      </c>
      <c r="Q23" s="15">
        <v>17.768939393939398</v>
      </c>
      <c r="R23" s="15">
        <v>17.21875</v>
      </c>
      <c r="S23" s="15">
        <v>16.850000000000001</v>
      </c>
      <c r="T23" s="15">
        <v>16.708333333333332</v>
      </c>
      <c r="U23" s="11">
        <v>21.5</v>
      </c>
      <c r="V23" s="11">
        <v>20.55</v>
      </c>
      <c r="W23" s="11">
        <v>19.533333333333335</v>
      </c>
      <c r="X23" s="11">
        <v>18.350000000000001</v>
      </c>
      <c r="Y23" s="11">
        <v>17.48</v>
      </c>
      <c r="Z23" s="11">
        <v>16.833333333333332</v>
      </c>
      <c r="AA23" s="16">
        <v>588</v>
      </c>
      <c r="AB23" s="16">
        <v>761</v>
      </c>
      <c r="AC23" s="16">
        <v>560</v>
      </c>
      <c r="AD23" s="16">
        <v>809</v>
      </c>
      <c r="AE23" s="16">
        <v>699.8</v>
      </c>
      <c r="AF23" s="16">
        <v>583.16666666666663</v>
      </c>
    </row>
    <row r="24" spans="1:32" x14ac:dyDescent="0.25">
      <c r="A24" s="8">
        <v>2012</v>
      </c>
      <c r="B24" s="9">
        <v>0</v>
      </c>
      <c r="C24" s="13">
        <v>-0.67240999999999995</v>
      </c>
      <c r="D24" s="13">
        <v>-0.252</v>
      </c>
      <c r="E24" s="13">
        <v>-0.17952366666666664</v>
      </c>
      <c r="F24" s="13">
        <v>0.12463225</v>
      </c>
      <c r="G24" s="13">
        <v>9.2438800000000002E-2</v>
      </c>
      <c r="H24" s="13">
        <v>4.0422333333333338E-2</v>
      </c>
      <c r="I24" s="10">
        <v>-2.5308999999999999</v>
      </c>
      <c r="J24" s="10">
        <v>-1.7188650000000001</v>
      </c>
      <c r="K24" s="10">
        <v>-0.98891666666666656</v>
      </c>
      <c r="L24" s="10">
        <v>-0.42531249999999998</v>
      </c>
      <c r="M24" s="10">
        <v>-0.25623000000000001</v>
      </c>
      <c r="N24" s="10">
        <v>-1.7875000000000085E-2</v>
      </c>
      <c r="O24" s="15">
        <v>18.402863636363598</v>
      </c>
      <c r="P24" s="15">
        <v>17.284772727272699</v>
      </c>
      <c r="Q24" s="15">
        <v>16.276969696969665</v>
      </c>
      <c r="R24" s="15">
        <v>15.838670454545424</v>
      </c>
      <c r="S24" s="15">
        <v>15.555154545454519</v>
      </c>
      <c r="T24" s="15">
        <v>15.495446969696951</v>
      </c>
      <c r="U24" s="11">
        <v>22.1</v>
      </c>
      <c r="V24" s="11">
        <v>20.5</v>
      </c>
      <c r="W24" s="11">
        <v>19.100000000000001</v>
      </c>
      <c r="X24" s="11">
        <v>17.925000000000001</v>
      </c>
      <c r="Y24" s="11">
        <v>16.64</v>
      </c>
      <c r="Z24" s="11">
        <v>16.016666666666666</v>
      </c>
      <c r="AA24" s="16">
        <v>32</v>
      </c>
      <c r="AB24" s="16">
        <v>899</v>
      </c>
      <c r="AC24" s="16">
        <v>1046.6666666666667</v>
      </c>
      <c r="AD24" s="16">
        <v>803.75</v>
      </c>
      <c r="AE24" s="16">
        <v>643</v>
      </c>
      <c r="AF24" s="16">
        <v>535.83333333333337</v>
      </c>
    </row>
    <row r="25" spans="1:32" x14ac:dyDescent="0.25">
      <c r="A25" s="8">
        <v>2013</v>
      </c>
      <c r="B25" s="9">
        <v>0</v>
      </c>
      <c r="C25" s="13">
        <v>0.54864999999999997</v>
      </c>
      <c r="D25" s="13">
        <v>0.52132999999999996</v>
      </c>
      <c r="E25" s="13">
        <v>0.45495666666666662</v>
      </c>
      <c r="F25" s="13">
        <v>-0.45513250000000005</v>
      </c>
      <c r="G25" s="13">
        <v>-0.56558600000000003</v>
      </c>
      <c r="H25" s="13">
        <v>-0.57290833333333335</v>
      </c>
      <c r="I25" s="10">
        <v>0.52076</v>
      </c>
      <c r="J25" s="10">
        <v>0.54491000000000001</v>
      </c>
      <c r="K25" s="10">
        <v>0.59227333333333343</v>
      </c>
      <c r="L25" s="10">
        <v>4.1229999999999989E-2</v>
      </c>
      <c r="M25" s="10">
        <v>-5.7628000000000013E-2</v>
      </c>
      <c r="N25" s="10">
        <v>9.5266666666666468E-3</v>
      </c>
      <c r="O25" s="15">
        <v>17.068000000000001</v>
      </c>
      <c r="P25" s="15">
        <v>16.292181818181803</v>
      </c>
      <c r="Q25" s="15">
        <v>15.900469696969701</v>
      </c>
      <c r="R25" s="15">
        <v>15.368045454545449</v>
      </c>
      <c r="S25" s="15">
        <v>15.034900000000002</v>
      </c>
      <c r="T25" s="15">
        <v>14.936401515151518</v>
      </c>
      <c r="U25" s="11">
        <v>20.3</v>
      </c>
      <c r="V25" s="11">
        <v>19.05</v>
      </c>
      <c r="W25" s="11">
        <v>17.966666666666669</v>
      </c>
      <c r="X25" s="11">
        <v>17.175000000000001</v>
      </c>
      <c r="Y25" s="11">
        <v>16.38</v>
      </c>
      <c r="Z25" s="11">
        <v>15.999999999999998</v>
      </c>
      <c r="AA25" s="16">
        <v>8</v>
      </c>
      <c r="AB25" s="16">
        <v>294</v>
      </c>
      <c r="AC25" s="16">
        <v>361.33333333333331</v>
      </c>
      <c r="AD25" s="16">
        <v>271</v>
      </c>
      <c r="AE25" s="16">
        <v>216.8</v>
      </c>
      <c r="AF25" s="16">
        <v>180.66666666666666</v>
      </c>
    </row>
    <row r="26" spans="1:32" x14ac:dyDescent="0.25">
      <c r="A26" s="8">
        <v>2014</v>
      </c>
      <c r="B26" s="9">
        <v>0</v>
      </c>
      <c r="C26" s="13">
        <v>-0.50744999999999996</v>
      </c>
      <c r="D26" s="13">
        <v>-2.1619999999999973E-2</v>
      </c>
      <c r="E26" s="13">
        <v>0.30957666666666667</v>
      </c>
      <c r="F26" s="13">
        <v>0.53363249999999995</v>
      </c>
      <c r="G26" s="13">
        <v>0.43566099999999996</v>
      </c>
      <c r="H26" s="13">
        <v>0.20159083333333336</v>
      </c>
      <c r="I26" s="10">
        <v>-0.97006000000000003</v>
      </c>
      <c r="J26" s="10">
        <v>-0.94628000000000001</v>
      </c>
      <c r="K26" s="10">
        <v>-0.52911333333333344</v>
      </c>
      <c r="L26" s="10">
        <v>-0.19726749999999998</v>
      </c>
      <c r="M26" s="10">
        <v>0.10922599999999998</v>
      </c>
      <c r="N26" s="10">
        <v>0.13939833333333332</v>
      </c>
      <c r="O26" s="15">
        <v>18.106227272727299</v>
      </c>
      <c r="P26" s="15">
        <v>18.123340909090899</v>
      </c>
      <c r="Q26" s="15">
        <v>17.733530303030296</v>
      </c>
      <c r="R26" s="15">
        <v>16.98813636363635</v>
      </c>
      <c r="S26" s="15">
        <v>16.388018181818179</v>
      </c>
      <c r="T26" s="15">
        <v>16.056393939393931</v>
      </c>
      <c r="U26" s="11">
        <v>21.3</v>
      </c>
      <c r="V26" s="11">
        <v>20.100000000000001</v>
      </c>
      <c r="W26" s="11">
        <v>19.166666666666668</v>
      </c>
      <c r="X26" s="11">
        <v>18.125</v>
      </c>
      <c r="Y26" s="11">
        <v>17.279999999999998</v>
      </c>
      <c r="Z26" s="11">
        <v>16.749999999999996</v>
      </c>
      <c r="AA26" s="16">
        <v>691</v>
      </c>
      <c r="AB26" s="16">
        <v>345.5</v>
      </c>
      <c r="AC26" s="16">
        <v>235.33333333333334</v>
      </c>
      <c r="AD26" s="16">
        <v>176.5</v>
      </c>
      <c r="AE26" s="16">
        <v>185.2</v>
      </c>
      <c r="AF26" s="16">
        <v>189.16666666666666</v>
      </c>
    </row>
    <row r="27" spans="1:32" x14ac:dyDescent="0.25">
      <c r="A27" s="8">
        <v>2015</v>
      </c>
      <c r="B27" s="9">
        <v>0</v>
      </c>
      <c r="C27" s="13">
        <v>0.42703999999999998</v>
      </c>
      <c r="D27" s="13">
        <v>0.59489999999999998</v>
      </c>
      <c r="E27" s="13">
        <v>0.80183333333333329</v>
      </c>
      <c r="F27" s="13">
        <v>1.0607249999999999</v>
      </c>
      <c r="G27" s="13">
        <v>1.0570999999999999</v>
      </c>
      <c r="H27" s="13">
        <v>1.0628499999999999</v>
      </c>
      <c r="I27" s="10">
        <v>-6.6822000000000006E-2</v>
      </c>
      <c r="J27" s="10">
        <v>3.9349000000000002E-2</v>
      </c>
      <c r="K27" s="10">
        <v>0.26801599999999998</v>
      </c>
      <c r="L27" s="10">
        <v>0.56343699999999997</v>
      </c>
      <c r="M27" s="10">
        <v>0.71530959999999999</v>
      </c>
      <c r="N27" s="10">
        <v>0.89420799999999989</v>
      </c>
      <c r="O27" s="16">
        <f t="shared" ref="O27:T27" si="0">AVERAGE(O2:O26)</f>
        <v>17.745285770909092</v>
      </c>
      <c r="P27" s="16">
        <f t="shared" si="0"/>
        <v>17.050637290296365</v>
      </c>
      <c r="Q27" s="16">
        <f t="shared" si="0"/>
        <v>16.44422230277091</v>
      </c>
      <c r="R27" s="16">
        <f t="shared" si="0"/>
        <v>16.048119906933362</v>
      </c>
      <c r="S27" s="16">
        <f t="shared" si="0"/>
        <v>15.701645049269819</v>
      </c>
      <c r="T27" s="16">
        <f t="shared" si="0"/>
        <v>15.506469078633938</v>
      </c>
      <c r="U27" s="11">
        <v>21.65</v>
      </c>
      <c r="V27" s="11">
        <v>20.125</v>
      </c>
      <c r="W27" s="11">
        <v>18.583333333333332</v>
      </c>
      <c r="X27" s="11">
        <v>17.674999999999997</v>
      </c>
      <c r="Y27" s="11">
        <v>16.809999999999999</v>
      </c>
      <c r="Z27" s="11">
        <v>16.175000000000001</v>
      </c>
      <c r="AA27" s="16">
        <v>1175</v>
      </c>
      <c r="AB27" s="16">
        <v>1007.5</v>
      </c>
      <c r="AC27" s="16">
        <v>744</v>
      </c>
      <c r="AD27" s="16">
        <v>607</v>
      </c>
      <c r="AE27" s="16">
        <v>485.8</v>
      </c>
      <c r="AF27" s="16">
        <v>404.83333333333331</v>
      </c>
    </row>
  </sheetData>
  <printOptions horizontalCentered="1" vertic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Table_S1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Antonio</cp:lastModifiedBy>
  <cp:lastPrinted>2017-01-11T09:08:55Z</cp:lastPrinted>
  <dcterms:created xsi:type="dcterms:W3CDTF">2017-01-10T20:51:33Z</dcterms:created>
  <dcterms:modified xsi:type="dcterms:W3CDTF">2017-06-23T16:18:41Z</dcterms:modified>
</cp:coreProperties>
</file>