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5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5" i="1" l="1"/>
  <c r="W26" i="1"/>
  <c r="W27" i="1"/>
  <c r="W28" i="1"/>
  <c r="W15" i="1"/>
  <c r="W16" i="1"/>
  <c r="W17" i="1"/>
  <c r="W18" i="1"/>
  <c r="W19" i="1"/>
  <c r="W20" i="1"/>
  <c r="W21" i="1"/>
  <c r="W22" i="1"/>
  <c r="W23" i="1"/>
  <c r="W24" i="1"/>
  <c r="W13" i="1"/>
  <c r="W14" i="1"/>
  <c r="W12" i="1"/>
</calcChain>
</file>

<file path=xl/sharedStrings.xml><?xml version="1.0" encoding="utf-8"?>
<sst xmlns="http://schemas.openxmlformats.org/spreadsheetml/2006/main" count="106" uniqueCount="23">
  <si>
    <t>Distance to market</t>
  </si>
  <si>
    <t>Population density</t>
  </si>
  <si>
    <t>Island geomorphology</t>
  </si>
  <si>
    <t>Environmental</t>
  </si>
  <si>
    <t>logLik</t>
  </si>
  <si>
    <t>-</t>
  </si>
  <si>
    <t>AICc</t>
  </si>
  <si>
    <t>weight</t>
  </si>
  <si>
    <t>R2</t>
  </si>
  <si>
    <t>Intercept</t>
  </si>
  <si>
    <t>Complexity</t>
  </si>
  <si>
    <t>Atoll - high island</t>
  </si>
  <si>
    <t>Atoll - low island</t>
  </si>
  <si>
    <t>Bathymetric slope</t>
  </si>
  <si>
    <t>Land area</t>
  </si>
  <si>
    <t>Reef area</t>
  </si>
  <si>
    <t>min SST</t>
  </si>
  <si>
    <t>Productivity</t>
  </si>
  <si>
    <t>Degrees of freedom</t>
  </si>
  <si>
    <t>Humans</t>
  </si>
  <si>
    <t>Model fit</t>
  </si>
  <si>
    <t>∆AICc</t>
  </si>
  <si>
    <t>Table S4. Parameter estimates and model fit for top biomass model set (∆AICc &lt; 7).  All models within 7 AIC units of the top ranked model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</si>
</sst>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164" fontId="3" fillId="0" borderId="1" xfId="0" applyNumberFormat="1" applyFont="1" applyBorder="1"/>
    <xf numFmtId="1" fontId="3" fillId="0" borderId="1" xfId="0" applyNumberFormat="1" applyFont="1" applyBorder="1"/>
    <xf numFmtId="164" fontId="3" fillId="0" borderId="0" xfId="0" applyNumberFormat="1" applyFont="1"/>
    <xf numFmtId="1" fontId="3" fillId="0" borderId="0" xfId="0" applyNumberFormat="1" applyFont="1"/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C4" sqref="C4:C17"/>
    </sheetView>
  </sheetViews>
  <sheetFormatPr baseColWidth="10" defaultRowHeight="15" x14ac:dyDescent="0"/>
  <cols>
    <col min="1" max="1" width="17" style="2" customWidth="1"/>
    <col min="2" max="2" width="11.1640625" style="2" bestFit="1" customWidth="1"/>
    <col min="3" max="3" width="10.83203125" style="2"/>
    <col min="4" max="4" width="11.5" style="2" bestFit="1" customWidth="1"/>
    <col min="5" max="5" width="15" style="2" customWidth="1"/>
    <col min="6" max="6" width="16.1640625" style="2" customWidth="1"/>
    <col min="7" max="7" width="17.33203125" style="2" customWidth="1"/>
    <col min="8" max="8" width="11.83203125" style="2" customWidth="1"/>
    <col min="9" max="9" width="11.5" style="2" bestFit="1" customWidth="1"/>
    <col min="10" max="10" width="11.1640625" style="2" bestFit="1" customWidth="1"/>
    <col min="11" max="12" width="17.33203125" style="2" customWidth="1"/>
    <col min="13" max="13" width="15.83203125" style="2" customWidth="1"/>
    <col min="14" max="14" width="12" style="2" customWidth="1"/>
    <col min="15" max="15" width="8.33203125" style="2" customWidth="1"/>
    <col min="16" max="16" width="6.1640625" style="2" customWidth="1"/>
    <col min="17" max="16384" width="10.83203125" style="2"/>
  </cols>
  <sheetData>
    <row r="1" spans="1:44"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</row>
    <row r="2" spans="1:44">
      <c r="B2" s="4"/>
      <c r="C2" s="4"/>
      <c r="D2" s="18" t="s">
        <v>2</v>
      </c>
      <c r="E2" s="18"/>
      <c r="F2" s="18"/>
      <c r="G2" s="18"/>
      <c r="H2" s="18"/>
      <c r="I2" s="18"/>
      <c r="J2" s="17" t="s">
        <v>3</v>
      </c>
      <c r="K2" s="17"/>
      <c r="L2" s="14" t="s">
        <v>20</v>
      </c>
      <c r="M2" s="14"/>
      <c r="N2" s="14"/>
      <c r="O2" s="14"/>
      <c r="P2" s="14"/>
      <c r="Q2" s="1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>
      <c r="B3" s="2" t="s">
        <v>9</v>
      </c>
      <c r="C3" s="2" t="s">
        <v>19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4</v>
      </c>
      <c r="N3" s="2" t="s">
        <v>6</v>
      </c>
      <c r="O3" s="2" t="s">
        <v>21</v>
      </c>
      <c r="P3" s="2" t="s">
        <v>7</v>
      </c>
      <c r="Q3" s="2" t="s">
        <v>8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5" customHeight="1">
      <c r="A4" s="15" t="s">
        <v>0</v>
      </c>
      <c r="B4" s="6">
        <v>6.2231008538378001</v>
      </c>
      <c r="C4" s="6">
        <v>-0.435201528621804</v>
      </c>
      <c r="D4" s="6">
        <v>0.12987496531008699</v>
      </c>
      <c r="E4" s="6">
        <v>-0.24023505530617201</v>
      </c>
      <c r="F4" s="6">
        <v>-0.114102713269809</v>
      </c>
      <c r="G4" s="6">
        <v>-0.13372317651291499</v>
      </c>
      <c r="H4" s="6" t="s">
        <v>5</v>
      </c>
      <c r="I4" s="6" t="s">
        <v>5</v>
      </c>
      <c r="J4" s="6">
        <v>0.37408618931273202</v>
      </c>
      <c r="K4" s="6">
        <v>0.222655583687035</v>
      </c>
      <c r="L4" s="7">
        <v>10</v>
      </c>
      <c r="M4" s="6">
        <v>-464.18411493054998</v>
      </c>
      <c r="N4" s="6">
        <v>952.09704342042198</v>
      </c>
      <c r="O4" s="6">
        <v>0</v>
      </c>
      <c r="P4" s="6">
        <v>0.247552363725243</v>
      </c>
      <c r="Q4" s="6">
        <v>0.58119383802886404</v>
      </c>
    </row>
    <row r="5" spans="1:44">
      <c r="A5" s="15"/>
      <c r="B5" s="6">
        <v>6.2259079853328299</v>
      </c>
      <c r="C5" s="6">
        <v>-0.38563820080206601</v>
      </c>
      <c r="D5" s="6">
        <v>0.13502226216987301</v>
      </c>
      <c r="E5" s="6">
        <v>-0.23038651083506101</v>
      </c>
      <c r="F5" s="6">
        <v>-8.8317881805380902E-2</v>
      </c>
      <c r="G5" s="6" t="s">
        <v>5</v>
      </c>
      <c r="H5" s="6" t="s">
        <v>5</v>
      </c>
      <c r="I5" s="6" t="s">
        <v>5</v>
      </c>
      <c r="J5" s="6">
        <v>0.255256093744676</v>
      </c>
      <c r="K5" s="6">
        <v>0.23593651515265601</v>
      </c>
      <c r="L5" s="7">
        <v>9</v>
      </c>
      <c r="M5" s="6">
        <v>-465.548801631532</v>
      </c>
      <c r="N5" s="6">
        <v>952.09760326306298</v>
      </c>
      <c r="O5" s="6">
        <v>5.5984264122343997E-4</v>
      </c>
      <c r="P5" s="6">
        <v>0.24748307823836299</v>
      </c>
      <c r="Q5" s="6">
        <v>0.55739938039453296</v>
      </c>
    </row>
    <row r="6" spans="1:44">
      <c r="A6" s="15"/>
      <c r="B6" s="6">
        <v>6.2239371987436103</v>
      </c>
      <c r="C6" s="6">
        <v>-0.45435748043497098</v>
      </c>
      <c r="D6" s="6">
        <v>0.151770270310538</v>
      </c>
      <c r="E6" s="6">
        <v>-0.13786341739390001</v>
      </c>
      <c r="F6" s="6">
        <v>-2.77697647780062E-2</v>
      </c>
      <c r="G6" s="6" t="s">
        <v>5</v>
      </c>
      <c r="H6" s="6" t="s">
        <v>5</v>
      </c>
      <c r="I6" s="6">
        <v>9.7480005366113995E-2</v>
      </c>
      <c r="J6" s="6">
        <v>0.31189157769395298</v>
      </c>
      <c r="K6" s="6">
        <v>0.21650178906666101</v>
      </c>
      <c r="L6" s="7">
        <v>10</v>
      </c>
      <c r="M6" s="6">
        <v>-464.75429775971998</v>
      </c>
      <c r="N6" s="6">
        <v>953.23740907876095</v>
      </c>
      <c r="O6" s="6">
        <v>1.14036565833908</v>
      </c>
      <c r="P6" s="6">
        <v>0.13997156587215501</v>
      </c>
      <c r="Q6" s="6">
        <v>0.57876710117233898</v>
      </c>
    </row>
    <row r="7" spans="1:44">
      <c r="A7" s="15"/>
      <c r="B7" s="6">
        <v>6.2205387183701504</v>
      </c>
      <c r="C7" s="6">
        <v>-0.41632810359790801</v>
      </c>
      <c r="D7" s="6">
        <v>0.152843628537087</v>
      </c>
      <c r="E7" s="6">
        <v>-0.26948647708385998</v>
      </c>
      <c r="F7" s="6">
        <v>-9.2435985890997496E-2</v>
      </c>
      <c r="G7" s="6" t="s">
        <v>5</v>
      </c>
      <c r="H7" s="6">
        <v>6.6232818403214197E-2</v>
      </c>
      <c r="I7" s="6" t="s">
        <v>5</v>
      </c>
      <c r="J7" s="6">
        <v>0.26981393575697799</v>
      </c>
      <c r="K7" s="6">
        <v>0.246269360322284</v>
      </c>
      <c r="L7" s="7">
        <v>10</v>
      </c>
      <c r="M7" s="6">
        <v>-465.32003635531498</v>
      </c>
      <c r="N7" s="6">
        <v>954.36888626995199</v>
      </c>
      <c r="O7" s="6">
        <v>2.2718428495298899</v>
      </c>
      <c r="P7" s="6">
        <v>7.9495522989170994E-2</v>
      </c>
      <c r="Q7" s="6">
        <v>0.57633252628285203</v>
      </c>
    </row>
    <row r="8" spans="1:44">
      <c r="A8" s="15"/>
      <c r="B8" s="6">
        <v>6.2211065215819996</v>
      </c>
      <c r="C8" s="6">
        <v>-0.44498524109896198</v>
      </c>
      <c r="D8" s="6">
        <v>0.13727131453163</v>
      </c>
      <c r="E8" s="6">
        <v>-0.25605000695136698</v>
      </c>
      <c r="F8" s="6">
        <v>-0.114591498018772</v>
      </c>
      <c r="G8" s="6">
        <v>-0.12781220331403501</v>
      </c>
      <c r="H8" s="6">
        <v>2.6287399738717899E-2</v>
      </c>
      <c r="I8" s="6" t="s">
        <v>5</v>
      </c>
      <c r="J8" s="6">
        <v>0.37462239072375603</v>
      </c>
      <c r="K8" s="6">
        <v>0.22770446682911899</v>
      </c>
      <c r="L8" s="7">
        <v>11</v>
      </c>
      <c r="M8" s="6">
        <v>-464.149327381153</v>
      </c>
      <c r="N8" s="6">
        <v>954.85037890023602</v>
      </c>
      <c r="O8" s="6">
        <v>2.75333547981427</v>
      </c>
      <c r="P8" s="6">
        <v>6.2486741005880801E-2</v>
      </c>
      <c r="Q8" s="6">
        <v>0.58823050426327705</v>
      </c>
    </row>
    <row r="9" spans="1:44">
      <c r="A9" s="15"/>
      <c r="B9" s="6">
        <v>6.2229828274963497</v>
      </c>
      <c r="C9" s="6">
        <v>-0.44596924309475999</v>
      </c>
      <c r="D9" s="6">
        <v>0.13490975701312799</v>
      </c>
      <c r="E9" s="6">
        <v>-0.216217178645838</v>
      </c>
      <c r="F9" s="6">
        <v>-9.7526580365551896E-2</v>
      </c>
      <c r="G9" s="6">
        <v>-0.11701547251285301</v>
      </c>
      <c r="H9" s="6" t="s">
        <v>5</v>
      </c>
      <c r="I9" s="6">
        <v>2.44643586020971E-2</v>
      </c>
      <c r="J9" s="6">
        <v>0.37345598460697799</v>
      </c>
      <c r="K9" s="6">
        <v>0.21955799174780399</v>
      </c>
      <c r="L9" s="7">
        <v>11</v>
      </c>
      <c r="M9" s="6">
        <v>-464.15408183260797</v>
      </c>
      <c r="N9" s="6">
        <v>954.85988780314699</v>
      </c>
      <c r="O9" s="6">
        <v>2.76284438272444</v>
      </c>
      <c r="P9" s="6">
        <v>6.2190355961644697E-2</v>
      </c>
      <c r="Q9" s="6">
        <v>0.58364421863015203</v>
      </c>
    </row>
    <row r="10" spans="1:44">
      <c r="A10" s="15"/>
      <c r="B10" s="6">
        <v>6.2216350202400896</v>
      </c>
      <c r="C10" s="6">
        <v>-0.48666480864016698</v>
      </c>
      <c r="D10" s="6" t="s">
        <v>5</v>
      </c>
      <c r="E10" s="6">
        <v>-0.23208419294607299</v>
      </c>
      <c r="F10" s="6">
        <v>-0.133054537387399</v>
      </c>
      <c r="G10" s="6">
        <v>-0.14977409056441701</v>
      </c>
      <c r="H10" s="6" t="s">
        <v>5</v>
      </c>
      <c r="I10" s="6" t="s">
        <v>5</v>
      </c>
      <c r="J10" s="6">
        <v>0.38111482958171</v>
      </c>
      <c r="K10" s="6">
        <v>0.178530109962384</v>
      </c>
      <c r="L10" s="7">
        <v>9</v>
      </c>
      <c r="M10" s="6">
        <v>-467.44854076250903</v>
      </c>
      <c r="N10" s="6">
        <v>955.89708152501896</v>
      </c>
      <c r="O10" s="6">
        <v>3.8000381045962999</v>
      </c>
      <c r="P10" s="6">
        <v>3.7025359802770101E-2</v>
      </c>
      <c r="Q10" s="6">
        <v>0.58142626794684404</v>
      </c>
    </row>
    <row r="11" spans="1:44">
      <c r="A11" s="15"/>
      <c r="B11" s="6">
        <v>6.2218901493296999</v>
      </c>
      <c r="C11" s="6">
        <v>-0.46137827920504898</v>
      </c>
      <c r="D11" s="6">
        <v>0.15787709970042099</v>
      </c>
      <c r="E11" s="6">
        <v>-0.16217424053715801</v>
      </c>
      <c r="F11" s="6">
        <v>-3.5365230625904201E-2</v>
      </c>
      <c r="G11" s="6" t="s">
        <v>5</v>
      </c>
      <c r="H11" s="6">
        <v>2.7501911393500202E-2</v>
      </c>
      <c r="I11" s="6">
        <v>8.97519999073393E-2</v>
      </c>
      <c r="J11" s="6">
        <v>0.31360900215389298</v>
      </c>
      <c r="K11" s="6">
        <v>0.22269760039303901</v>
      </c>
      <c r="L11" s="7">
        <v>11</v>
      </c>
      <c r="M11" s="6">
        <v>-464.719728610201</v>
      </c>
      <c r="N11" s="6">
        <v>955.99118135833305</v>
      </c>
      <c r="O11" s="6">
        <v>3.8941379379105001</v>
      </c>
      <c r="P11" s="6">
        <v>3.5323665895745697E-2</v>
      </c>
      <c r="Q11" s="6">
        <v>0.58497552400783304</v>
      </c>
    </row>
    <row r="12" spans="1:44">
      <c r="A12" s="15"/>
      <c r="B12" s="6">
        <v>6.2253367549924103</v>
      </c>
      <c r="C12" s="6">
        <v>-0.43190537714219202</v>
      </c>
      <c r="D12" s="6" t="s">
        <v>5</v>
      </c>
      <c r="E12" s="6">
        <v>-0.233009526265159</v>
      </c>
      <c r="F12" s="6">
        <v>-0.10826981332034399</v>
      </c>
      <c r="G12" s="6" t="s">
        <v>5</v>
      </c>
      <c r="H12" s="6" t="s">
        <v>5</v>
      </c>
      <c r="I12" s="6" t="s">
        <v>5</v>
      </c>
      <c r="J12" s="6">
        <v>0.24839314213955199</v>
      </c>
      <c r="K12" s="6">
        <v>0.192570200751284</v>
      </c>
      <c r="L12" s="7">
        <v>8</v>
      </c>
      <c r="M12" s="6">
        <v>-469.07074545104501</v>
      </c>
      <c r="N12" s="6">
        <v>956.50214663979398</v>
      </c>
      <c r="O12" s="6">
        <v>4.4051032193718802</v>
      </c>
      <c r="P12" s="6">
        <v>2.7359683386374099E-2</v>
      </c>
      <c r="Q12" s="6">
        <v>0.55688724727222105</v>
      </c>
      <c r="W12" s="2">
        <f>C4*-1</f>
        <v>0.435201528621804</v>
      </c>
    </row>
    <row r="13" spans="1:44">
      <c r="A13" s="15"/>
      <c r="B13" s="6">
        <v>6.2300629202806403</v>
      </c>
      <c r="C13" s="6">
        <v>-0.44232391498436602</v>
      </c>
      <c r="D13" s="6" t="s">
        <v>5</v>
      </c>
      <c r="E13" s="6">
        <v>-0.17409460363975701</v>
      </c>
      <c r="F13" s="6">
        <v>-0.12245997843619499</v>
      </c>
      <c r="G13" s="6">
        <v>-0.16724092664777801</v>
      </c>
      <c r="H13" s="6">
        <v>-9.3709721233345603E-2</v>
      </c>
      <c r="I13" s="6" t="s">
        <v>5</v>
      </c>
      <c r="J13" s="6">
        <v>0.376331313288498</v>
      </c>
      <c r="K13" s="6">
        <v>0.16864065717412099</v>
      </c>
      <c r="L13" s="7">
        <v>10</v>
      </c>
      <c r="M13" s="6">
        <v>-466.90357074114002</v>
      </c>
      <c r="N13" s="6">
        <v>957.53595504160103</v>
      </c>
      <c r="O13" s="6">
        <v>5.4389116211788204</v>
      </c>
      <c r="P13" s="6">
        <v>1.6316327925414899E-2</v>
      </c>
      <c r="Q13" s="6">
        <v>0.56096620765374305</v>
      </c>
      <c r="W13" s="2">
        <f t="shared" ref="W13:W28" si="0">C5*-1</f>
        <v>0.38563820080206601</v>
      </c>
    </row>
    <row r="14" spans="1:44">
      <c r="A14" s="15"/>
      <c r="B14" s="6">
        <v>6.2212993260765099</v>
      </c>
      <c r="C14" s="6">
        <v>-0.451989999647748</v>
      </c>
      <c r="D14" s="6">
        <v>0.14005154871926301</v>
      </c>
      <c r="E14" s="6">
        <v>-0.234328625975984</v>
      </c>
      <c r="F14" s="6">
        <v>-0.10147136129388</v>
      </c>
      <c r="G14" s="6">
        <v>-0.11551329489423801</v>
      </c>
      <c r="H14" s="6">
        <v>2.1992272587942899E-2</v>
      </c>
      <c r="I14" s="6">
        <v>1.9522719862218402E-2</v>
      </c>
      <c r="J14" s="6">
        <v>0.37407722497379298</v>
      </c>
      <c r="K14" s="6">
        <v>0.224411556771765</v>
      </c>
      <c r="L14" s="7">
        <v>12</v>
      </c>
      <c r="M14" s="6">
        <v>-464.13098490226798</v>
      </c>
      <c r="N14" s="6">
        <v>957.73565401506301</v>
      </c>
      <c r="O14" s="6">
        <v>5.6386105946406797</v>
      </c>
      <c r="P14" s="6">
        <v>1.47658463204146E-2</v>
      </c>
      <c r="Q14" s="6">
        <v>0.58898792052298299</v>
      </c>
      <c r="W14" s="2">
        <f t="shared" si="0"/>
        <v>0.45435748043497098</v>
      </c>
    </row>
    <row r="15" spans="1:44">
      <c r="A15" s="15"/>
      <c r="B15" s="6">
        <v>6.2226178678956998</v>
      </c>
      <c r="C15" s="6">
        <v>-0.45031356826262497</v>
      </c>
      <c r="D15" s="6" t="s">
        <v>5</v>
      </c>
      <c r="E15" s="6">
        <v>-0.30011424333048398</v>
      </c>
      <c r="F15" s="6">
        <v>-0.174260540616967</v>
      </c>
      <c r="G15" s="6">
        <v>-0.19562861688168701</v>
      </c>
      <c r="H15" s="6" t="s">
        <v>5</v>
      </c>
      <c r="I15" s="6">
        <v>-6.98600329803271E-2</v>
      </c>
      <c r="J15" s="6">
        <v>0.38135194162275998</v>
      </c>
      <c r="K15" s="6">
        <v>0.192513067728839</v>
      </c>
      <c r="L15" s="7">
        <v>10</v>
      </c>
      <c r="M15" s="6">
        <v>-467.18636212689597</v>
      </c>
      <c r="N15" s="6">
        <v>958.10153781311396</v>
      </c>
      <c r="O15" s="6">
        <v>6.0044943926921004</v>
      </c>
      <c r="P15" s="6">
        <v>1.2297241069080599E-2</v>
      </c>
      <c r="Q15" s="6">
        <v>0.57578840370876605</v>
      </c>
      <c r="W15" s="2">
        <f t="shared" si="0"/>
        <v>0.41632810359790801</v>
      </c>
    </row>
    <row r="16" spans="1:44">
      <c r="A16" s="15"/>
      <c r="B16" s="6">
        <v>6.2311169541495603</v>
      </c>
      <c r="C16" s="6">
        <v>-0.39854152933237103</v>
      </c>
      <c r="D16" s="6" t="s">
        <v>5</v>
      </c>
      <c r="E16" s="6">
        <v>-0.19540321822210299</v>
      </c>
      <c r="F16" s="6">
        <v>-9.8304434172244604E-2</v>
      </c>
      <c r="G16" s="6" t="s">
        <v>5</v>
      </c>
      <c r="H16" s="6">
        <v>-6.1207400997613598E-2</v>
      </c>
      <c r="I16" s="6" t="s">
        <v>5</v>
      </c>
      <c r="J16" s="6">
        <v>0.23487471704931601</v>
      </c>
      <c r="K16" s="6">
        <v>0.188048299700253</v>
      </c>
      <c r="L16" s="7">
        <v>9</v>
      </c>
      <c r="M16" s="6">
        <v>-468.84151605306198</v>
      </c>
      <c r="N16" s="6">
        <v>958.68303210612396</v>
      </c>
      <c r="O16" s="6">
        <v>6.5859886857012997</v>
      </c>
      <c r="P16" s="6">
        <v>9.1947051149266906E-3</v>
      </c>
      <c r="Q16" s="6">
        <v>0.54434022470153498</v>
      </c>
      <c r="W16" s="2">
        <f t="shared" si="0"/>
        <v>0.44498524109896198</v>
      </c>
    </row>
    <row r="17" spans="1:23" ht="16" thickBot="1">
      <c r="A17" s="16"/>
      <c r="B17" s="8">
        <v>6.2240424131719099</v>
      </c>
      <c r="C17" s="8">
        <v>-0.46606252548243599</v>
      </c>
      <c r="D17" s="8" t="s">
        <v>5</v>
      </c>
      <c r="E17" s="8">
        <v>-0.18928343115261001</v>
      </c>
      <c r="F17" s="8">
        <v>-8.1704591656236406E-2</v>
      </c>
      <c r="G17" s="8" t="s">
        <v>5</v>
      </c>
      <c r="H17" s="8" t="s">
        <v>5</v>
      </c>
      <c r="I17" s="8">
        <v>4.4016312515011001E-2</v>
      </c>
      <c r="J17" s="8">
        <v>0.27415029360557203</v>
      </c>
      <c r="K17" s="8">
        <v>0.18100554379668299</v>
      </c>
      <c r="L17" s="9">
        <v>9</v>
      </c>
      <c r="M17" s="8">
        <v>-468.91567061494197</v>
      </c>
      <c r="N17" s="8">
        <v>958.83134122988395</v>
      </c>
      <c r="O17" s="8">
        <v>6.7342978094616202</v>
      </c>
      <c r="P17" s="8">
        <v>8.5375426928159994E-3</v>
      </c>
      <c r="Q17" s="8">
        <v>0.56352287229736797</v>
      </c>
      <c r="W17" s="2">
        <f t="shared" si="0"/>
        <v>0.44596924309475999</v>
      </c>
    </row>
    <row r="18" spans="1:23" ht="19" customHeight="1" thickTop="1">
      <c r="A18" s="15" t="s">
        <v>1</v>
      </c>
      <c r="B18" s="10">
        <v>6.2068422286154297</v>
      </c>
      <c r="C18" s="10">
        <v>-0.44401455280372798</v>
      </c>
      <c r="D18" s="10">
        <v>0.11929751966129</v>
      </c>
      <c r="E18" s="10">
        <v>-0.41611528430808498</v>
      </c>
      <c r="F18" s="10">
        <v>-0.22627678172385399</v>
      </c>
      <c r="G18" s="10" t="s">
        <v>5</v>
      </c>
      <c r="H18" s="10">
        <v>0.16937999444504701</v>
      </c>
      <c r="I18" s="10" t="s">
        <v>5</v>
      </c>
      <c r="J18" s="10">
        <v>0.20917456646916299</v>
      </c>
      <c r="K18" s="10">
        <v>0.33038049841962103</v>
      </c>
      <c r="L18" s="11">
        <v>10</v>
      </c>
      <c r="M18" s="10">
        <v>-461.20245179251401</v>
      </c>
      <c r="N18" s="10">
        <v>946.13371714435004</v>
      </c>
      <c r="O18" s="10">
        <v>0</v>
      </c>
      <c r="P18" s="10">
        <v>0.156582870460373</v>
      </c>
      <c r="Q18" s="10">
        <v>0.57534808006449001</v>
      </c>
      <c r="W18" s="2">
        <f t="shared" si="0"/>
        <v>0.48666480864016698</v>
      </c>
    </row>
    <row r="19" spans="1:23">
      <c r="A19" s="15"/>
      <c r="B19" s="10">
        <v>6.2217834802287397</v>
      </c>
      <c r="C19" s="10">
        <v>-0.35753683820289101</v>
      </c>
      <c r="D19" s="10">
        <v>8.9365106278974996E-2</v>
      </c>
      <c r="E19" s="10">
        <v>-0.31418755035892199</v>
      </c>
      <c r="F19" s="10">
        <v>-0.20366903201573799</v>
      </c>
      <c r="G19" s="10" t="s">
        <v>5</v>
      </c>
      <c r="H19" s="10" t="s">
        <v>5</v>
      </c>
      <c r="I19" s="10" t="s">
        <v>5</v>
      </c>
      <c r="J19" s="10">
        <v>0.187949785118431</v>
      </c>
      <c r="K19" s="10">
        <v>0.29928841929747702</v>
      </c>
      <c r="L19" s="11">
        <v>9</v>
      </c>
      <c r="M19" s="10">
        <v>-462.64919201745101</v>
      </c>
      <c r="N19" s="10">
        <v>946.29838403490203</v>
      </c>
      <c r="O19" s="10">
        <v>0.16466689055266701</v>
      </c>
      <c r="P19" s="10">
        <v>0.14420731450170099</v>
      </c>
      <c r="Q19" s="10">
        <v>0.53152772041116503</v>
      </c>
      <c r="W19" s="2">
        <f t="shared" si="0"/>
        <v>0.46137827920504898</v>
      </c>
    </row>
    <row r="20" spans="1:23">
      <c r="A20" s="15"/>
      <c r="B20" s="10">
        <v>6.2223181462470096</v>
      </c>
      <c r="C20" s="10">
        <v>-0.39861762744664297</v>
      </c>
      <c r="D20" s="10" t="s">
        <v>5</v>
      </c>
      <c r="E20" s="10">
        <v>-0.30622132947966502</v>
      </c>
      <c r="F20" s="10">
        <v>-0.19757596567748101</v>
      </c>
      <c r="G20" s="10" t="s">
        <v>5</v>
      </c>
      <c r="H20" s="10" t="s">
        <v>5</v>
      </c>
      <c r="I20" s="10" t="s">
        <v>5</v>
      </c>
      <c r="J20" s="10">
        <v>0.173794716414374</v>
      </c>
      <c r="K20" s="10">
        <v>0.27206897882881897</v>
      </c>
      <c r="L20" s="11">
        <v>8</v>
      </c>
      <c r="M20" s="10">
        <v>-464.251506966568</v>
      </c>
      <c r="N20" s="10">
        <v>946.86366967084098</v>
      </c>
      <c r="O20" s="10">
        <v>0.72995252649104703</v>
      </c>
      <c r="P20" s="10">
        <v>0.108701884457771</v>
      </c>
      <c r="Q20" s="10">
        <v>0.53787504586970003</v>
      </c>
      <c r="W20" s="2">
        <f t="shared" si="0"/>
        <v>0.43190537714219202</v>
      </c>
    </row>
    <row r="21" spans="1:23">
      <c r="A21" s="15"/>
      <c r="B21" s="10">
        <v>6.2216791979070303</v>
      </c>
      <c r="C21" s="10">
        <v>-0.42856910083021499</v>
      </c>
      <c r="D21" s="10" t="s">
        <v>5</v>
      </c>
      <c r="E21" s="10">
        <v>-0.31854921306023198</v>
      </c>
      <c r="F21" s="10">
        <v>-0.240286153793176</v>
      </c>
      <c r="G21" s="10">
        <v>-0.121016123619578</v>
      </c>
      <c r="H21" s="10" t="s">
        <v>5</v>
      </c>
      <c r="I21" s="10" t="s">
        <v>5</v>
      </c>
      <c r="J21" s="10">
        <v>0.27219555412110802</v>
      </c>
      <c r="K21" s="10">
        <v>0.26979562809521002</v>
      </c>
      <c r="L21" s="11">
        <v>9</v>
      </c>
      <c r="M21" s="10">
        <v>-462.98316623686401</v>
      </c>
      <c r="N21" s="10">
        <v>946.96633247372699</v>
      </c>
      <c r="O21" s="10">
        <v>0.83261532937774496</v>
      </c>
      <c r="P21" s="10">
        <v>0.103262855116523</v>
      </c>
      <c r="Q21" s="10">
        <v>0.55535279461806197</v>
      </c>
      <c r="W21" s="2">
        <f t="shared" si="0"/>
        <v>0.44232391498436602</v>
      </c>
    </row>
    <row r="22" spans="1:23">
      <c r="A22" s="15"/>
      <c r="B22" s="10">
        <v>6.22086828584467</v>
      </c>
      <c r="C22" s="10">
        <v>-0.38633931672699401</v>
      </c>
      <c r="D22" s="10">
        <v>8.2042575820347199E-2</v>
      </c>
      <c r="E22" s="10">
        <v>-0.33049089986295499</v>
      </c>
      <c r="F22" s="10">
        <v>-0.24352364242073901</v>
      </c>
      <c r="G22" s="10">
        <v>-0.10660435361876699</v>
      </c>
      <c r="H22" s="10" t="s">
        <v>5</v>
      </c>
      <c r="I22" s="10" t="s">
        <v>5</v>
      </c>
      <c r="J22" s="10">
        <v>0.27417264710242001</v>
      </c>
      <c r="K22" s="10">
        <v>0.295819258820609</v>
      </c>
      <c r="L22" s="11">
        <v>10</v>
      </c>
      <c r="M22" s="10">
        <v>-461.65118745327402</v>
      </c>
      <c r="N22" s="10">
        <v>947.03118846586995</v>
      </c>
      <c r="O22" s="10">
        <v>0.89747132152012898</v>
      </c>
      <c r="P22" s="10">
        <v>9.9967959813194701E-2</v>
      </c>
      <c r="Q22" s="10">
        <v>0.54880008722007301</v>
      </c>
      <c r="W22" s="2">
        <f t="shared" si="0"/>
        <v>0.451989999647748</v>
      </c>
    </row>
    <row r="23" spans="1:23">
      <c r="A23" s="15"/>
      <c r="B23" s="10">
        <v>6.2211654167491801</v>
      </c>
      <c r="C23" s="10">
        <v>-0.40143840077028597</v>
      </c>
      <c r="D23" s="10">
        <v>9.9085284594676901E-2</v>
      </c>
      <c r="E23" s="10">
        <v>-0.25076086527598701</v>
      </c>
      <c r="F23" s="10">
        <v>-0.17814941717240901</v>
      </c>
      <c r="G23" s="10" t="s">
        <v>5</v>
      </c>
      <c r="H23" s="10" t="s">
        <v>5</v>
      </c>
      <c r="I23" s="10">
        <v>8.0797820340949303E-2</v>
      </c>
      <c r="J23" s="10">
        <v>0.22413888587080699</v>
      </c>
      <c r="K23" s="10">
        <v>0.29409249567343898</v>
      </c>
      <c r="L23" s="11">
        <v>10</v>
      </c>
      <c r="M23" s="10">
        <v>-462.00961014282598</v>
      </c>
      <c r="N23" s="10">
        <v>947.748033844975</v>
      </c>
      <c r="O23" s="10">
        <v>1.6143167006249499</v>
      </c>
      <c r="P23" s="10">
        <v>6.9855375689969204E-2</v>
      </c>
      <c r="Q23" s="10">
        <v>0.54891184227703804</v>
      </c>
      <c r="W23" s="2">
        <f t="shared" si="0"/>
        <v>0.45031356826262497</v>
      </c>
    </row>
    <row r="24" spans="1:23" ht="16" customHeight="1">
      <c r="A24" s="15"/>
      <c r="B24" s="10">
        <v>6.2090554713590604</v>
      </c>
      <c r="C24" s="10">
        <v>-0.45171166676365299</v>
      </c>
      <c r="D24" s="10">
        <v>0.10908092002004199</v>
      </c>
      <c r="E24" s="10">
        <v>-0.41245740370202599</v>
      </c>
      <c r="F24" s="10">
        <v>-0.250163393310667</v>
      </c>
      <c r="G24" s="10">
        <v>-7.7497169800321702E-2</v>
      </c>
      <c r="H24" s="10">
        <v>0.14241485452974101</v>
      </c>
      <c r="I24" s="10" t="s">
        <v>5</v>
      </c>
      <c r="J24" s="10">
        <v>0.26847405696145898</v>
      </c>
      <c r="K24" s="10">
        <v>0.323423205414824</v>
      </c>
      <c r="L24" s="11">
        <v>11</v>
      </c>
      <c r="M24" s="10">
        <v>-460.68672575522999</v>
      </c>
      <c r="N24" s="10">
        <v>947.92517564839102</v>
      </c>
      <c r="O24" s="10">
        <v>1.79145850404166</v>
      </c>
      <c r="P24" s="10">
        <v>6.3934309458193395E-2</v>
      </c>
      <c r="Q24" s="10">
        <v>0.58308183793582402</v>
      </c>
      <c r="W24" s="2">
        <f t="shared" si="0"/>
        <v>0.39854152933237103</v>
      </c>
    </row>
    <row r="25" spans="1:23">
      <c r="A25" s="15"/>
      <c r="B25" s="10">
        <v>6.2085538909208697</v>
      </c>
      <c r="C25" s="10">
        <v>-0.45889920179296501</v>
      </c>
      <c r="D25" s="10">
        <v>0.121225949498032</v>
      </c>
      <c r="E25" s="10">
        <v>-0.36817467394223802</v>
      </c>
      <c r="F25" s="10">
        <v>-0.21039680783768699</v>
      </c>
      <c r="G25" s="10" t="s">
        <v>5</v>
      </c>
      <c r="H25" s="10">
        <v>0.149181721906924</v>
      </c>
      <c r="I25" s="10">
        <v>4.6134963632111302E-2</v>
      </c>
      <c r="J25" s="10">
        <v>0.227643534421856</v>
      </c>
      <c r="K25" s="10">
        <v>0.32431812257061499</v>
      </c>
      <c r="L25" s="11">
        <v>11</v>
      </c>
      <c r="M25" s="10">
        <v>-461.005247198299</v>
      </c>
      <c r="N25" s="10">
        <v>948.56221853452803</v>
      </c>
      <c r="O25" s="10">
        <v>2.4285013901785502</v>
      </c>
      <c r="P25" s="10">
        <v>4.64945312639976E-2</v>
      </c>
      <c r="Q25" s="10">
        <v>0.57999199027461201</v>
      </c>
      <c r="W25" s="2">
        <f t="shared" si="0"/>
        <v>0.46606252548243599</v>
      </c>
    </row>
    <row r="26" spans="1:23">
      <c r="A26" s="15"/>
      <c r="B26" s="10">
        <v>6.2142335457101003</v>
      </c>
      <c r="C26" s="10">
        <v>-0.45286124190823301</v>
      </c>
      <c r="D26" s="10" t="s">
        <v>5</v>
      </c>
      <c r="E26" s="10">
        <v>-0.35809792862427497</v>
      </c>
      <c r="F26" s="10">
        <v>-0.21002758946057501</v>
      </c>
      <c r="G26" s="10" t="s">
        <v>5</v>
      </c>
      <c r="H26" s="10">
        <v>8.9533777444894005E-2</v>
      </c>
      <c r="I26" s="10" t="s">
        <v>5</v>
      </c>
      <c r="J26" s="10">
        <v>0.18314128760190501</v>
      </c>
      <c r="K26" s="10">
        <v>0.282691099064666</v>
      </c>
      <c r="L26" s="11">
        <v>9</v>
      </c>
      <c r="M26" s="10">
        <v>-463.825424166358</v>
      </c>
      <c r="N26" s="10">
        <v>948.65084833271601</v>
      </c>
      <c r="O26" s="10">
        <v>2.5171311883664198</v>
      </c>
      <c r="P26" s="10">
        <v>4.4479117054739198E-2</v>
      </c>
      <c r="Q26" s="10">
        <v>0.55759197095047397</v>
      </c>
      <c r="W26" s="2">
        <f t="shared" si="0"/>
        <v>0.44401455280372798</v>
      </c>
    </row>
    <row r="27" spans="1:23">
      <c r="A27" s="15"/>
      <c r="B27" s="10">
        <v>6.2221095547847201</v>
      </c>
      <c r="C27" s="10">
        <v>-0.43461237353890703</v>
      </c>
      <c r="D27" s="10" t="s">
        <v>5</v>
      </c>
      <c r="E27" s="10">
        <v>-0.25672321540230197</v>
      </c>
      <c r="F27" s="10">
        <v>-0.175640083410526</v>
      </c>
      <c r="G27" s="10" t="s">
        <v>5</v>
      </c>
      <c r="H27" s="10" t="s">
        <v>5</v>
      </c>
      <c r="I27" s="10">
        <v>5.9006859120517799E-2</v>
      </c>
      <c r="J27" s="10">
        <v>0.19913506423724001</v>
      </c>
      <c r="K27" s="10">
        <v>0.26583569559884401</v>
      </c>
      <c r="L27" s="11">
        <v>9</v>
      </c>
      <c r="M27" s="10">
        <v>-463.91757176066699</v>
      </c>
      <c r="N27" s="10">
        <v>948.83514352133398</v>
      </c>
      <c r="O27" s="10">
        <v>2.70142637698439</v>
      </c>
      <c r="P27" s="10">
        <v>4.0563644307952403E-2</v>
      </c>
      <c r="Q27" s="10">
        <v>0.54954477270670699</v>
      </c>
      <c r="W27" s="2">
        <f t="shared" si="0"/>
        <v>0.35753683820289101</v>
      </c>
    </row>
    <row r="28" spans="1:23" ht="15" customHeight="1">
      <c r="A28" s="15"/>
      <c r="B28" s="10">
        <v>6.2166478543506196</v>
      </c>
      <c r="C28" s="10">
        <v>-0.464272771607947</v>
      </c>
      <c r="D28" s="10" t="s">
        <v>5</v>
      </c>
      <c r="E28" s="10">
        <v>-0.35305936176743202</v>
      </c>
      <c r="F28" s="10">
        <v>-0.24369433168874</v>
      </c>
      <c r="G28" s="10">
        <v>-0.11090514558179999</v>
      </c>
      <c r="H28" s="10">
        <v>6.2307319908017397E-2</v>
      </c>
      <c r="I28" s="10" t="s">
        <v>5</v>
      </c>
      <c r="J28" s="10">
        <v>0.27032655879773798</v>
      </c>
      <c r="K28" s="10">
        <v>0.277651064101683</v>
      </c>
      <c r="L28" s="11">
        <v>10</v>
      </c>
      <c r="M28" s="10">
        <v>-462.78025329050803</v>
      </c>
      <c r="N28" s="10">
        <v>949.28932014033705</v>
      </c>
      <c r="O28" s="10">
        <v>3.15560299598781</v>
      </c>
      <c r="P28" s="10">
        <v>3.2323156586539697E-2</v>
      </c>
      <c r="Q28" s="10">
        <v>0.56918184930063298</v>
      </c>
      <c r="W28" s="2">
        <f t="shared" si="0"/>
        <v>0.39861762744664297</v>
      </c>
    </row>
    <row r="29" spans="1:23">
      <c r="A29" s="15"/>
      <c r="B29" s="10">
        <v>6.2216346618815903</v>
      </c>
      <c r="C29" s="10">
        <v>-0.41593708912864502</v>
      </c>
      <c r="D29" s="10" t="s">
        <v>5</v>
      </c>
      <c r="E29" s="10">
        <v>-0.34492706436486997</v>
      </c>
      <c r="F29" s="10">
        <v>-0.25565237157979998</v>
      </c>
      <c r="G29" s="10">
        <v>-0.141197140257733</v>
      </c>
      <c r="H29" s="10" t="s">
        <v>5</v>
      </c>
      <c r="I29" s="10">
        <v>-2.9112069823948501E-2</v>
      </c>
      <c r="J29" s="10">
        <v>0.276199496653254</v>
      </c>
      <c r="K29" s="10">
        <v>0.27270207441371802</v>
      </c>
      <c r="L29" s="11">
        <v>10</v>
      </c>
      <c r="M29" s="10">
        <v>-462.93449640746297</v>
      </c>
      <c r="N29" s="10">
        <v>949.59780637424797</v>
      </c>
      <c r="O29" s="10">
        <v>3.4640892298986001</v>
      </c>
      <c r="P29" s="10">
        <v>2.7703001884168001E-2</v>
      </c>
      <c r="Q29" s="10">
        <v>0.55188270843379295</v>
      </c>
    </row>
    <row r="30" spans="1:23">
      <c r="A30" s="15"/>
      <c r="B30" s="10">
        <v>6.2208337026360203</v>
      </c>
      <c r="C30" s="10">
        <v>-0.39372639272447901</v>
      </c>
      <c r="D30" s="10">
        <v>8.5840479284396198E-2</v>
      </c>
      <c r="E30" s="10">
        <v>-0.31122295582575299</v>
      </c>
      <c r="F30" s="10">
        <v>-0.23200695222245701</v>
      </c>
      <c r="G30" s="10">
        <v>-9.0871157333502303E-2</v>
      </c>
      <c r="H30" s="10" t="s">
        <v>5</v>
      </c>
      <c r="I30" s="10">
        <v>2.1681201434929801E-2</v>
      </c>
      <c r="J30" s="10">
        <v>0.27115125148160402</v>
      </c>
      <c r="K30" s="10">
        <v>0.294911527731959</v>
      </c>
      <c r="L30" s="11">
        <v>11</v>
      </c>
      <c r="M30" s="10">
        <v>-461.62606321811302</v>
      </c>
      <c r="N30" s="10">
        <v>949.80385057415799</v>
      </c>
      <c r="O30" s="10">
        <v>3.67013342980795</v>
      </c>
      <c r="P30" s="10">
        <v>2.4991072938435201E-2</v>
      </c>
      <c r="Q30" s="10">
        <v>0.55104566567162205</v>
      </c>
    </row>
    <row r="31" spans="1:23" ht="18" customHeight="1">
      <c r="A31" s="15"/>
      <c r="B31" s="10">
        <v>6.2090194760461896</v>
      </c>
      <c r="C31" s="10">
        <v>-0.45062917063354302</v>
      </c>
      <c r="D31" s="10">
        <v>0.10861264865480701</v>
      </c>
      <c r="E31" s="10">
        <v>-0.416299733328648</v>
      </c>
      <c r="F31" s="10">
        <v>-0.25199908340239602</v>
      </c>
      <c r="G31" s="10">
        <v>-8.0116751195251606E-2</v>
      </c>
      <c r="H31" s="10">
        <v>0.14316617142274901</v>
      </c>
      <c r="I31" s="10">
        <v>-3.9128078400631899E-3</v>
      </c>
      <c r="J31" s="10">
        <v>0.268918559317605</v>
      </c>
      <c r="K31" s="10">
        <v>0.32377637883476901</v>
      </c>
      <c r="L31" s="11">
        <v>12</v>
      </c>
      <c r="M31" s="10">
        <v>-460.68592452959598</v>
      </c>
      <c r="N31" s="10">
        <v>950.845533269719</v>
      </c>
      <c r="O31" s="10">
        <v>4.7118161253689497</v>
      </c>
      <c r="P31" s="10">
        <v>1.48452111365961E-2</v>
      </c>
      <c r="Q31" s="10">
        <v>0.58291096699036204</v>
      </c>
    </row>
    <row r="32" spans="1:23">
      <c r="A32" s="15"/>
      <c r="B32" s="10">
        <v>6.2159246780539004</v>
      </c>
      <c r="C32" s="10">
        <v>-0.46631774689350802</v>
      </c>
      <c r="D32" s="10" t="s">
        <v>5</v>
      </c>
      <c r="E32" s="10">
        <v>-0.31322194939867098</v>
      </c>
      <c r="F32" s="10">
        <v>-0.192785538476165</v>
      </c>
      <c r="G32" s="10" t="s">
        <v>5</v>
      </c>
      <c r="H32" s="10">
        <v>7.0787387877155397E-2</v>
      </c>
      <c r="I32" s="10">
        <v>4.0383184721440403E-2</v>
      </c>
      <c r="J32" s="10">
        <v>0.19867086605640599</v>
      </c>
      <c r="K32" s="10">
        <v>0.27629071495555702</v>
      </c>
      <c r="L32" s="11">
        <v>10</v>
      </c>
      <c r="M32" s="10">
        <v>-463.68533359589901</v>
      </c>
      <c r="N32" s="10">
        <v>951.09948075112095</v>
      </c>
      <c r="O32" s="10">
        <v>4.9657636067712501</v>
      </c>
      <c r="P32" s="10">
        <v>1.30750206611816E-2</v>
      </c>
      <c r="Q32" s="10">
        <v>0.56122243361815705</v>
      </c>
    </row>
    <row r="33" spans="1:17">
      <c r="A33" s="15"/>
      <c r="B33" s="10">
        <v>6.21525655790232</v>
      </c>
      <c r="C33" s="10">
        <v>-0.45105345338184799</v>
      </c>
      <c r="D33" s="10" t="s">
        <v>5</v>
      </c>
      <c r="E33" s="10">
        <v>-0.40615328584138699</v>
      </c>
      <c r="F33" s="10">
        <v>-0.269386726368052</v>
      </c>
      <c r="G33" s="10">
        <v>-0.14268204379511801</v>
      </c>
      <c r="H33" s="10">
        <v>7.7147076386700195E-2</v>
      </c>
      <c r="I33" s="10">
        <v>-4.9741089733350903E-2</v>
      </c>
      <c r="J33" s="10">
        <v>0.27623212539881897</v>
      </c>
      <c r="K33" s="10">
        <v>0.28440828730927697</v>
      </c>
      <c r="L33" s="11">
        <v>11</v>
      </c>
      <c r="M33" s="10">
        <v>-462.64595001361499</v>
      </c>
      <c r="N33" s="10">
        <v>951.84362416516103</v>
      </c>
      <c r="O33" s="10">
        <v>5.7099070208110998</v>
      </c>
      <c r="P33" s="10">
        <v>9.01267466866368E-3</v>
      </c>
      <c r="Q33" s="10">
        <v>0.56744415053402197</v>
      </c>
    </row>
    <row r="34" spans="1:17">
      <c r="A34" s="15"/>
      <c r="B34" s="10">
        <v>6.2216791979070303</v>
      </c>
      <c r="C34" s="10">
        <v>-0.42856910083021499</v>
      </c>
      <c r="D34" s="10" t="s">
        <v>5</v>
      </c>
      <c r="E34" s="10">
        <v>-0.31854921306023198</v>
      </c>
      <c r="F34" s="10">
        <v>-0.240286153793176</v>
      </c>
      <c r="G34" s="10">
        <v>-0.121016123619578</v>
      </c>
      <c r="H34" s="10" t="s">
        <v>5</v>
      </c>
      <c r="I34" s="10" t="s">
        <v>5</v>
      </c>
      <c r="J34" s="10">
        <v>0.27219555412110802</v>
      </c>
      <c r="K34" s="10">
        <v>0.26979562809521002</v>
      </c>
      <c r="L34" s="11">
        <v>9</v>
      </c>
      <c r="M34" s="10">
        <v>-462.98316623686401</v>
      </c>
      <c r="N34" s="10">
        <v>946.96633247372699</v>
      </c>
      <c r="O34" s="10">
        <v>0.83261532937774496</v>
      </c>
      <c r="P34" s="10">
        <v>0.103262855116523</v>
      </c>
      <c r="Q34" s="10">
        <v>0.55535279461806197</v>
      </c>
    </row>
    <row r="35" spans="1:17">
      <c r="A35" s="15"/>
      <c r="B35" s="10">
        <v>6.22086828584467</v>
      </c>
      <c r="C35" s="10">
        <v>-0.38633931672699401</v>
      </c>
      <c r="D35" s="10">
        <v>8.2042575820347199E-2</v>
      </c>
      <c r="E35" s="10">
        <v>-0.33049089986295499</v>
      </c>
      <c r="F35" s="10">
        <v>-0.24352364242073901</v>
      </c>
      <c r="G35" s="10">
        <v>-0.10660435361876699</v>
      </c>
      <c r="H35" s="10" t="s">
        <v>5</v>
      </c>
      <c r="I35" s="10" t="s">
        <v>5</v>
      </c>
      <c r="J35" s="10">
        <v>0.27417264710242001</v>
      </c>
      <c r="K35" s="10">
        <v>0.295819258820609</v>
      </c>
      <c r="L35" s="11">
        <v>10</v>
      </c>
      <c r="M35" s="10">
        <v>-461.65118745327402</v>
      </c>
      <c r="N35" s="10">
        <v>947.03118846586995</v>
      </c>
      <c r="O35" s="10">
        <v>0.89747132152012898</v>
      </c>
      <c r="P35" s="10">
        <v>9.9967959813194701E-2</v>
      </c>
      <c r="Q35" s="10">
        <v>0.54880008722007301</v>
      </c>
    </row>
    <row r="36" spans="1:17">
      <c r="A36" s="15"/>
      <c r="B36" s="10">
        <v>6.2211654167491801</v>
      </c>
      <c r="C36" s="10">
        <v>-0.40143840077028597</v>
      </c>
      <c r="D36" s="10">
        <v>9.9085284594676901E-2</v>
      </c>
      <c r="E36" s="10">
        <v>-0.25076086527598701</v>
      </c>
      <c r="F36" s="10">
        <v>-0.17814941717240901</v>
      </c>
      <c r="G36" s="10" t="s">
        <v>5</v>
      </c>
      <c r="H36" s="10" t="s">
        <v>5</v>
      </c>
      <c r="I36" s="10">
        <v>8.0797820340949303E-2</v>
      </c>
      <c r="J36" s="10">
        <v>0.22413888587080699</v>
      </c>
      <c r="K36" s="10">
        <v>0.29409249567343898</v>
      </c>
      <c r="L36" s="11">
        <v>10</v>
      </c>
      <c r="M36" s="10">
        <v>-462.00961014282598</v>
      </c>
      <c r="N36" s="10">
        <v>947.748033844975</v>
      </c>
      <c r="O36" s="10">
        <v>1.6143167006249499</v>
      </c>
      <c r="P36" s="10">
        <v>6.9855375689969204E-2</v>
      </c>
      <c r="Q36" s="10">
        <v>0.54891184227703804</v>
      </c>
    </row>
    <row r="37" spans="1:17">
      <c r="A37" s="15"/>
      <c r="B37" s="10">
        <v>6.2090554713590604</v>
      </c>
      <c r="C37" s="10">
        <v>-0.45171166676365299</v>
      </c>
      <c r="D37" s="10">
        <v>0.10908092002004199</v>
      </c>
      <c r="E37" s="10">
        <v>-0.41245740370202599</v>
      </c>
      <c r="F37" s="10">
        <v>-0.250163393310667</v>
      </c>
      <c r="G37" s="10">
        <v>-7.7497169800321702E-2</v>
      </c>
      <c r="H37" s="10">
        <v>0.14241485452974101</v>
      </c>
      <c r="I37" s="10" t="s">
        <v>5</v>
      </c>
      <c r="J37" s="10">
        <v>0.26847405696145898</v>
      </c>
      <c r="K37" s="10">
        <v>0.323423205414824</v>
      </c>
      <c r="L37" s="11">
        <v>11</v>
      </c>
      <c r="M37" s="10">
        <v>-460.68672575522999</v>
      </c>
      <c r="N37" s="10">
        <v>947.92517564839102</v>
      </c>
      <c r="O37" s="10">
        <v>1.79145850404166</v>
      </c>
      <c r="P37" s="10">
        <v>6.3934309458193395E-2</v>
      </c>
      <c r="Q37" s="10">
        <v>0.58308183793582402</v>
      </c>
    </row>
    <row r="38" spans="1:17">
      <c r="A38" s="15"/>
      <c r="B38" s="10">
        <v>6.2085538909208697</v>
      </c>
      <c r="C38" s="10">
        <v>-0.45889920179296501</v>
      </c>
      <c r="D38" s="10">
        <v>0.121225949498032</v>
      </c>
      <c r="E38" s="10">
        <v>-0.36817467394223802</v>
      </c>
      <c r="F38" s="10">
        <v>-0.21039680783768699</v>
      </c>
      <c r="G38" s="10" t="s">
        <v>5</v>
      </c>
      <c r="H38" s="10">
        <v>0.149181721906924</v>
      </c>
      <c r="I38" s="10">
        <v>4.6134963632111302E-2</v>
      </c>
      <c r="J38" s="10">
        <v>0.227643534421856</v>
      </c>
      <c r="K38" s="10">
        <v>0.32431812257061499</v>
      </c>
      <c r="L38" s="11">
        <v>11</v>
      </c>
      <c r="M38" s="10">
        <v>-461.005247198299</v>
      </c>
      <c r="N38" s="10">
        <v>948.56221853452803</v>
      </c>
      <c r="O38" s="10">
        <v>2.4285013901785502</v>
      </c>
      <c r="P38" s="10">
        <v>4.64945312639976E-2</v>
      </c>
      <c r="Q38" s="10">
        <v>0.57999199027461201</v>
      </c>
    </row>
    <row r="39" spans="1:17">
      <c r="A39" s="15"/>
      <c r="B39" s="10">
        <v>6.2142335457101003</v>
      </c>
      <c r="C39" s="10">
        <v>-0.45286124190823301</v>
      </c>
      <c r="D39" s="10" t="s">
        <v>5</v>
      </c>
      <c r="E39" s="10">
        <v>-0.35809792862427497</v>
      </c>
      <c r="F39" s="10">
        <v>-0.21002758946057501</v>
      </c>
      <c r="G39" s="10" t="s">
        <v>5</v>
      </c>
      <c r="H39" s="10">
        <v>8.9533777444894005E-2</v>
      </c>
      <c r="I39" s="10" t="s">
        <v>5</v>
      </c>
      <c r="J39" s="10">
        <v>0.18314128760190501</v>
      </c>
      <c r="K39" s="10">
        <v>0.282691099064666</v>
      </c>
      <c r="L39" s="11">
        <v>9</v>
      </c>
      <c r="M39" s="10">
        <v>-463.825424166358</v>
      </c>
      <c r="N39" s="10">
        <v>948.65084833271601</v>
      </c>
      <c r="O39" s="10">
        <v>2.5171311883664198</v>
      </c>
      <c r="P39" s="10">
        <v>4.4479117054739198E-2</v>
      </c>
      <c r="Q39" s="10">
        <v>0.55759197095047397</v>
      </c>
    </row>
    <row r="40" spans="1:17" s="5" customFormat="1">
      <c r="A40" s="15"/>
      <c r="B40" s="10">
        <v>6.2221095547847201</v>
      </c>
      <c r="C40" s="10">
        <v>-0.43461237353890703</v>
      </c>
      <c r="D40" s="10" t="s">
        <v>5</v>
      </c>
      <c r="E40" s="10">
        <v>-0.25672321540230197</v>
      </c>
      <c r="F40" s="10">
        <v>-0.175640083410526</v>
      </c>
      <c r="G40" s="10" t="s">
        <v>5</v>
      </c>
      <c r="H40" s="10" t="s">
        <v>5</v>
      </c>
      <c r="I40" s="10">
        <v>5.9006859120517799E-2</v>
      </c>
      <c r="J40" s="10">
        <v>0.19913506423724001</v>
      </c>
      <c r="K40" s="10">
        <v>0.26583569559884401</v>
      </c>
      <c r="L40" s="11">
        <v>9</v>
      </c>
      <c r="M40" s="10">
        <v>-463.91757176066699</v>
      </c>
      <c r="N40" s="10">
        <v>948.83514352133398</v>
      </c>
      <c r="O40" s="10">
        <v>2.70142637698439</v>
      </c>
      <c r="P40" s="10">
        <v>4.0563644307952403E-2</v>
      </c>
      <c r="Q40" s="10">
        <v>0.54954477270670699</v>
      </c>
    </row>
    <row r="41" spans="1:17">
      <c r="A41" s="15"/>
      <c r="B41" s="10">
        <v>6.2166478543506196</v>
      </c>
      <c r="C41" s="10">
        <v>-0.464272771607947</v>
      </c>
      <c r="D41" s="10" t="s">
        <v>5</v>
      </c>
      <c r="E41" s="10">
        <v>-0.35305936176743202</v>
      </c>
      <c r="F41" s="10">
        <v>-0.24369433168874</v>
      </c>
      <c r="G41" s="10">
        <v>-0.11090514558179999</v>
      </c>
      <c r="H41" s="10">
        <v>6.2307319908017397E-2</v>
      </c>
      <c r="I41" s="10" t="s">
        <v>5</v>
      </c>
      <c r="J41" s="10">
        <v>0.27032655879773798</v>
      </c>
      <c r="K41" s="10">
        <v>0.277651064101683</v>
      </c>
      <c r="L41" s="11">
        <v>10</v>
      </c>
      <c r="M41" s="10">
        <v>-462.78025329050803</v>
      </c>
      <c r="N41" s="10">
        <v>949.28932014033705</v>
      </c>
      <c r="O41" s="10">
        <v>3.15560299598781</v>
      </c>
      <c r="P41" s="10">
        <v>3.2323156586539697E-2</v>
      </c>
      <c r="Q41" s="10">
        <v>0.56918184930063298</v>
      </c>
    </row>
    <row r="42" spans="1:17">
      <c r="A42" s="15"/>
      <c r="B42" s="10">
        <v>6.2216346618815903</v>
      </c>
      <c r="C42" s="10">
        <v>-0.41593708912864502</v>
      </c>
      <c r="D42" s="10" t="s">
        <v>5</v>
      </c>
      <c r="E42" s="10">
        <v>-0.34492706436486997</v>
      </c>
      <c r="F42" s="10">
        <v>-0.25565237157979998</v>
      </c>
      <c r="G42" s="10">
        <v>-0.141197140257733</v>
      </c>
      <c r="H42" s="10" t="s">
        <v>5</v>
      </c>
      <c r="I42" s="10">
        <v>-2.9112069823948501E-2</v>
      </c>
      <c r="J42" s="10">
        <v>0.276199496653254</v>
      </c>
      <c r="K42" s="10">
        <v>0.27270207441371802</v>
      </c>
      <c r="L42" s="11">
        <v>10</v>
      </c>
      <c r="M42" s="10">
        <v>-462.93449640746297</v>
      </c>
      <c r="N42" s="10">
        <v>949.59780637424797</v>
      </c>
      <c r="O42" s="10">
        <v>3.4640892298986001</v>
      </c>
      <c r="P42" s="10">
        <v>2.7703001884168001E-2</v>
      </c>
      <c r="Q42" s="10">
        <v>0.55188270843379295</v>
      </c>
    </row>
    <row r="43" spans="1:17">
      <c r="A43" s="15"/>
      <c r="B43" s="10">
        <v>6.2208337026360203</v>
      </c>
      <c r="C43" s="10">
        <v>-0.39372639272447901</v>
      </c>
      <c r="D43" s="10">
        <v>8.5840479284396198E-2</v>
      </c>
      <c r="E43" s="10">
        <v>-0.31122295582575299</v>
      </c>
      <c r="F43" s="10">
        <v>-0.23200695222245701</v>
      </c>
      <c r="G43" s="10">
        <v>-9.0871157333502303E-2</v>
      </c>
      <c r="H43" s="10" t="s">
        <v>5</v>
      </c>
      <c r="I43" s="10">
        <v>2.1681201434929801E-2</v>
      </c>
      <c r="J43" s="10">
        <v>0.27115125148160402</v>
      </c>
      <c r="K43" s="10">
        <v>0.294911527731959</v>
      </c>
      <c r="L43" s="11">
        <v>11</v>
      </c>
      <c r="M43" s="10">
        <v>-461.62606321811302</v>
      </c>
      <c r="N43" s="10">
        <v>949.80385057415799</v>
      </c>
      <c r="O43" s="10">
        <v>3.67013342980795</v>
      </c>
      <c r="P43" s="10">
        <v>2.4991072938435201E-2</v>
      </c>
      <c r="Q43" s="10">
        <v>0.55104566567162205</v>
      </c>
    </row>
    <row r="44" spans="1:17">
      <c r="A44" s="15"/>
      <c r="B44" s="10">
        <v>6.2090194760461896</v>
      </c>
      <c r="C44" s="10">
        <v>-0.45062917063354302</v>
      </c>
      <c r="D44" s="10">
        <v>0.10861264865480701</v>
      </c>
      <c r="E44" s="10">
        <v>-0.416299733328648</v>
      </c>
      <c r="F44" s="10">
        <v>-0.25199908340239602</v>
      </c>
      <c r="G44" s="10">
        <v>-8.0116751195251606E-2</v>
      </c>
      <c r="H44" s="10">
        <v>0.14316617142274901</v>
      </c>
      <c r="I44" s="10">
        <v>-3.9128078400631899E-3</v>
      </c>
      <c r="J44" s="10">
        <v>0.268918559317605</v>
      </c>
      <c r="K44" s="10">
        <v>0.32377637883476901</v>
      </c>
      <c r="L44" s="11">
        <v>12</v>
      </c>
      <c r="M44" s="10">
        <v>-460.68592452959598</v>
      </c>
      <c r="N44" s="10">
        <v>950.845533269719</v>
      </c>
      <c r="O44" s="10">
        <v>4.7118161253689497</v>
      </c>
      <c r="P44" s="10">
        <v>1.48452111365961E-2</v>
      </c>
      <c r="Q44" s="10">
        <v>0.58291096699036204</v>
      </c>
    </row>
    <row r="45" spans="1:17">
      <c r="A45" s="15"/>
      <c r="B45" s="10">
        <v>6.2159246780539004</v>
      </c>
      <c r="C45" s="10">
        <v>-0.46631774689350802</v>
      </c>
      <c r="D45" s="10" t="s">
        <v>5</v>
      </c>
      <c r="E45" s="10">
        <v>-0.31322194939867098</v>
      </c>
      <c r="F45" s="10">
        <v>-0.192785538476165</v>
      </c>
      <c r="G45" s="10" t="s">
        <v>5</v>
      </c>
      <c r="H45" s="10">
        <v>7.0787387877155397E-2</v>
      </c>
      <c r="I45" s="10">
        <v>4.0383184721440403E-2</v>
      </c>
      <c r="J45" s="10">
        <v>0.19867086605640599</v>
      </c>
      <c r="K45" s="10">
        <v>0.27629071495555702</v>
      </c>
      <c r="L45" s="11">
        <v>10</v>
      </c>
      <c r="M45" s="10">
        <v>-463.68533359589901</v>
      </c>
      <c r="N45" s="10">
        <v>951.09948075112095</v>
      </c>
      <c r="O45" s="10">
        <v>4.9657636067712501</v>
      </c>
      <c r="P45" s="10">
        <v>1.30750206611816E-2</v>
      </c>
      <c r="Q45" s="10">
        <v>0.56122243361815705</v>
      </c>
    </row>
    <row r="46" spans="1:17">
      <c r="A46" s="15"/>
      <c r="B46" s="10">
        <v>6.21525655790232</v>
      </c>
      <c r="C46" s="10">
        <v>-0.45105345338184799</v>
      </c>
      <c r="D46" s="10" t="s">
        <v>5</v>
      </c>
      <c r="E46" s="10">
        <v>-0.40615328584138699</v>
      </c>
      <c r="F46" s="10">
        <v>-0.269386726368052</v>
      </c>
      <c r="G46" s="10">
        <v>-0.14268204379511801</v>
      </c>
      <c r="H46" s="10">
        <v>7.7147076386700195E-2</v>
      </c>
      <c r="I46" s="10">
        <v>-4.9741089733350903E-2</v>
      </c>
      <c r="J46" s="10">
        <v>0.27623212539881897</v>
      </c>
      <c r="K46" s="10">
        <v>0.28440828730927697</v>
      </c>
      <c r="L46" s="11">
        <v>11</v>
      </c>
      <c r="M46" s="10">
        <v>-462.64595001361499</v>
      </c>
      <c r="N46" s="10">
        <v>951.84362416516103</v>
      </c>
      <c r="O46" s="10">
        <v>5.7099070208110998</v>
      </c>
      <c r="P46" s="10">
        <v>9.01267466866368E-3</v>
      </c>
      <c r="Q46" s="10">
        <v>0.56744415053402197</v>
      </c>
    </row>
    <row r="48" spans="1:17">
      <c r="A48" s="1" t="s">
        <v>22</v>
      </c>
    </row>
    <row r="49" spans="1:1">
      <c r="A49" s="12"/>
    </row>
  </sheetData>
  <mergeCells count="6">
    <mergeCell ref="D1:P1"/>
    <mergeCell ref="L2:Q2"/>
    <mergeCell ref="A4:A17"/>
    <mergeCell ref="A18:A46"/>
    <mergeCell ref="J2:K2"/>
    <mergeCell ref="D2:I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Robinson</dc:creator>
  <cp:lastModifiedBy>James Robinson</cp:lastModifiedBy>
  <dcterms:created xsi:type="dcterms:W3CDTF">2015-09-14T16:30:21Z</dcterms:created>
  <dcterms:modified xsi:type="dcterms:W3CDTF">2016-05-06T19:41:26Z</dcterms:modified>
</cp:coreProperties>
</file>