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Library_zinc_PDI_ave_2SD_out" localSheetId="0">Sheet1!#REF!</definedName>
  </definedNames>
  <calcPr calcId="152511"/>
</workbook>
</file>

<file path=xl/calcChain.xml><?xml version="1.0" encoding="utf-8"?>
<calcChain xmlns="http://schemas.openxmlformats.org/spreadsheetml/2006/main">
  <c r="A25" i="1" l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E2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5" i="1"/>
  <c r="E7" i="2" l="1"/>
  <c r="E6" i="2"/>
  <c r="E5" i="2"/>
  <c r="E4" i="2"/>
  <c r="E3" i="2"/>
  <c r="E15" i="1" l="1"/>
  <c r="E9" i="1"/>
  <c r="E38" i="1"/>
  <c r="E64" i="1"/>
  <c r="E5" i="1"/>
  <c r="E20" i="1"/>
  <c r="E40" i="1"/>
  <c r="E65" i="1"/>
  <c r="E4" i="1"/>
  <c r="E7" i="1"/>
  <c r="E8" i="1"/>
  <c r="E12" i="1"/>
  <c r="E16" i="1"/>
  <c r="E6" i="1"/>
  <c r="E21" i="1"/>
  <c r="E22" i="1"/>
  <c r="E26" i="1"/>
  <c r="E56" i="1"/>
  <c r="E66" i="1"/>
  <c r="E14" i="1"/>
  <c r="E30" i="1"/>
  <c r="E32" i="1"/>
  <c r="E33" i="1"/>
  <c r="E36" i="1"/>
  <c r="E37" i="1"/>
  <c r="E42" i="1"/>
  <c r="E43" i="1"/>
  <c r="E46" i="1"/>
  <c r="E48" i="1"/>
  <c r="E51" i="1"/>
  <c r="E52" i="1"/>
  <c r="E54" i="1"/>
  <c r="E58" i="1"/>
  <c r="E59" i="1"/>
  <c r="E67" i="1"/>
  <c r="E70" i="1"/>
  <c r="E11" i="1"/>
  <c r="E17" i="1"/>
  <c r="E18" i="1"/>
  <c r="E19" i="1"/>
  <c r="E24" i="1"/>
  <c r="E29" i="1"/>
  <c r="E34" i="1"/>
  <c r="E35" i="1"/>
  <c r="E45" i="1"/>
  <c r="E50" i="1"/>
  <c r="E53" i="1"/>
  <c r="E57" i="1"/>
  <c r="E61" i="1"/>
  <c r="E69" i="1"/>
  <c r="E10" i="1"/>
  <c r="E13" i="1"/>
  <c r="E23" i="1"/>
  <c r="E27" i="1"/>
  <c r="E28" i="1"/>
  <c r="E31" i="1"/>
  <c r="E39" i="1"/>
  <c r="E41" i="1"/>
  <c r="E44" i="1"/>
  <c r="E47" i="1"/>
  <c r="E49" i="1"/>
  <c r="E55" i="1"/>
  <c r="E60" i="1"/>
  <c r="E62" i="1"/>
  <c r="E63" i="1"/>
  <c r="E68" i="1"/>
  <c r="E71" i="1"/>
  <c r="E25" i="1"/>
  <c r="E3" i="1"/>
</calcChain>
</file>

<file path=xl/sharedStrings.xml><?xml version="1.0" encoding="utf-8"?>
<sst xmlns="http://schemas.openxmlformats.org/spreadsheetml/2006/main" count="84" uniqueCount="75">
  <si>
    <t>Name</t>
  </si>
  <si>
    <t>ZINC19793351</t>
  </si>
  <si>
    <t>ZINC23460729</t>
  </si>
  <si>
    <t>ZINC20045482</t>
  </si>
  <si>
    <t>ZINC23108607</t>
  </si>
  <si>
    <t>ZINC19793251</t>
  </si>
  <si>
    <t>ZINC14123605</t>
  </si>
  <si>
    <t>ZINC13006233</t>
  </si>
  <si>
    <t>ZINC20028685</t>
  </si>
  <si>
    <t>ZINC09052773</t>
  </si>
  <si>
    <t>ZINC77200565</t>
  </si>
  <si>
    <t>ZINC77200562</t>
  </si>
  <si>
    <t>ZINC55252801</t>
  </si>
  <si>
    <t>ZINC21005070</t>
  </si>
  <si>
    <t>ZINC19889204</t>
  </si>
  <si>
    <t>ZINC16026130</t>
  </si>
  <si>
    <t>ZINC13682419</t>
  </si>
  <si>
    <t>ZINC23846628</t>
  </si>
  <si>
    <t>ZINC23846090</t>
  </si>
  <si>
    <t>ZINC19889230</t>
  </si>
  <si>
    <t>ZINC44563856</t>
  </si>
  <si>
    <t>ZINC34811581</t>
  </si>
  <si>
    <t>ZINC23909252</t>
  </si>
  <si>
    <t>ZINC13129519</t>
  </si>
  <si>
    <t>ZINC71942166</t>
  </si>
  <si>
    <t>ZINC14537659</t>
  </si>
  <si>
    <t>ZINC96105511</t>
  </si>
  <si>
    <t>ZINC21868339</t>
  </si>
  <si>
    <t>ZINC16604276</t>
  </si>
  <si>
    <t>ZINC14978240</t>
  </si>
  <si>
    <t>ZINC72454213</t>
  </si>
  <si>
    <t>ZINC20028678</t>
  </si>
  <si>
    <t>ZINC17357845</t>
  </si>
  <si>
    <t>ZINC16026123</t>
  </si>
  <si>
    <t>ZINC89453905</t>
  </si>
  <si>
    <t>ZINC32652131</t>
  </si>
  <si>
    <t>ZINC19888803</t>
  </si>
  <si>
    <t>ZINC13687600</t>
  </si>
  <si>
    <t>ZINC12918178</t>
  </si>
  <si>
    <t>ZINC35843941</t>
  </si>
  <si>
    <t>ZINC14118226</t>
  </si>
  <si>
    <t>ZINC12779761</t>
  </si>
  <si>
    <t>ZINC23079129</t>
  </si>
  <si>
    <t>ZINC12196599</t>
  </si>
  <si>
    <t>ZINC20806631</t>
  </si>
  <si>
    <t>ZINC20731042</t>
  </si>
  <si>
    <t>ZINC14744253</t>
  </si>
  <si>
    <t>ZINC96105635</t>
  </si>
  <si>
    <t>ZINC21005273</t>
  </si>
  <si>
    <t>ZINC20464669</t>
  </si>
  <si>
    <t>ZINC12385770</t>
  </si>
  <si>
    <t>ZINC55060979</t>
  </si>
  <si>
    <t>ZINC12836512</t>
  </si>
  <si>
    <t>ZINC12439199</t>
  </si>
  <si>
    <t>ZINC23957133</t>
  </si>
  <si>
    <t>ZINC22830797</t>
  </si>
  <si>
    <t>ZINC19928318</t>
  </si>
  <si>
    <t>ZINC19700487</t>
  </si>
  <si>
    <t>ZINC16474806</t>
  </si>
  <si>
    <t>ZINC13678813</t>
  </si>
  <si>
    <t>ZINC23690150</t>
  </si>
  <si>
    <t>ZINC14977925</t>
  </si>
  <si>
    <t>ZINC24601767</t>
  </si>
  <si>
    <t>ZINC19972703</t>
  </si>
  <si>
    <t>ZINC11771953</t>
  </si>
  <si>
    <t>ZINC24834252</t>
  </si>
  <si>
    <t>ZINC19632922</t>
  </si>
  <si>
    <t>ZINC24601822</t>
  </si>
  <si>
    <t>ZINC13687653</t>
  </si>
  <si>
    <t>ZINC20601758</t>
  </si>
  <si>
    <t>Energy Erp57</t>
  </si>
  <si>
    <t>Energy PDI</t>
  </si>
  <si>
    <t>Score</t>
  </si>
  <si>
    <t>Rutin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</si>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</sst>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I24" sqref="I24"/>
    </sheetView>
  </sheetViews>
  <sheetFormatPr defaultRowHeight="15" x14ac:dyDescent="0.25"/>
  <cols>
    <col min="2" max="2" width="12.85546875" style="1" bestFit="1" customWidth="1"/>
    <col min="3" max="3" width="10.42578125" style="1" bestFit="1" customWidth="1"/>
    <col min="4" max="4" width="12.28515625" style="1" bestFit="1" customWidth="1"/>
  </cols>
  <sheetData>
    <row r="1" spans="1:5" s="2" customFormat="1" x14ac:dyDescent="0.25">
      <c r="A1" s="4" t="s">
        <v>74</v>
      </c>
      <c r="B1" s="4" t="s">
        <v>0</v>
      </c>
      <c r="C1" s="4" t="s">
        <v>71</v>
      </c>
      <c r="D1" s="4" t="s">
        <v>70</v>
      </c>
      <c r="E1" s="4" t="s">
        <v>72</v>
      </c>
    </row>
    <row r="2" spans="1:5" x14ac:dyDescent="0.25">
      <c r="A2" s="5">
        <v>1</v>
      </c>
      <c r="B2" s="5" t="s">
        <v>49</v>
      </c>
      <c r="C2" s="5">
        <v>-9.4</v>
      </c>
      <c r="D2" s="5">
        <v>-7.3</v>
      </c>
      <c r="E2" s="5">
        <f t="shared" ref="E2:E33" si="0">C2*(1+((-7.3-D2)/-7.3))</f>
        <v>-9.4</v>
      </c>
    </row>
    <row r="3" spans="1:5" x14ac:dyDescent="0.25">
      <c r="A3" s="5">
        <v>2</v>
      </c>
      <c r="B3" s="5" t="s">
        <v>2</v>
      </c>
      <c r="C3" s="5">
        <v>-10</v>
      </c>
      <c r="D3" s="5">
        <v>-7.8</v>
      </c>
      <c r="E3" s="5">
        <f t="shared" si="0"/>
        <v>-9.3150684931506849</v>
      </c>
    </row>
    <row r="4" spans="1:5" x14ac:dyDescent="0.25">
      <c r="A4" s="5">
        <v>3</v>
      </c>
      <c r="B4" s="5" t="s">
        <v>65</v>
      </c>
      <c r="C4" s="5">
        <v>-9.1999999999999993</v>
      </c>
      <c r="D4" s="5">
        <v>-7.4</v>
      </c>
      <c r="E4" s="5">
        <f t="shared" si="0"/>
        <v>-9.0739726027397243</v>
      </c>
    </row>
    <row r="5" spans="1:5" x14ac:dyDescent="0.25">
      <c r="A5" s="5">
        <f>A4+1</f>
        <v>4</v>
      </c>
      <c r="B5" s="5" t="s">
        <v>56</v>
      </c>
      <c r="C5" s="5">
        <v>-9.4</v>
      </c>
      <c r="D5" s="5">
        <v>-7.6</v>
      </c>
      <c r="E5" s="5">
        <f t="shared" si="0"/>
        <v>-9.0136986301369877</v>
      </c>
    </row>
    <row r="6" spans="1:5" x14ac:dyDescent="0.25">
      <c r="A6" s="5">
        <f t="shared" ref="A6:A69" si="1">A5+1</f>
        <v>5</v>
      </c>
      <c r="B6" s="5" t="s">
        <v>68</v>
      </c>
      <c r="C6" s="5">
        <v>-9.1</v>
      </c>
      <c r="D6" s="5">
        <v>-7.4</v>
      </c>
      <c r="E6" s="5">
        <f t="shared" si="0"/>
        <v>-8.9753424657534246</v>
      </c>
    </row>
    <row r="7" spans="1:5" x14ac:dyDescent="0.25">
      <c r="A7" s="5">
        <f t="shared" si="1"/>
        <v>6</v>
      </c>
      <c r="B7" s="5" t="s">
        <v>66</v>
      </c>
      <c r="C7" s="5">
        <v>-9.1999999999999993</v>
      </c>
      <c r="D7" s="5">
        <v>-7.5</v>
      </c>
      <c r="E7" s="5">
        <f t="shared" si="0"/>
        <v>-8.947945205479451</v>
      </c>
    </row>
    <row r="8" spans="1:5" x14ac:dyDescent="0.25">
      <c r="A8" s="5">
        <f t="shared" si="1"/>
        <v>7</v>
      </c>
      <c r="B8" s="5" t="s">
        <v>67</v>
      </c>
      <c r="C8" s="5">
        <v>-9.1999999999999993</v>
      </c>
      <c r="D8" s="5">
        <v>-7.5</v>
      </c>
      <c r="E8" s="5">
        <f t="shared" si="0"/>
        <v>-8.947945205479451</v>
      </c>
    </row>
    <row r="9" spans="1:5" x14ac:dyDescent="0.25">
      <c r="A9" s="5">
        <f t="shared" si="1"/>
        <v>8</v>
      </c>
      <c r="B9" s="5" t="s">
        <v>22</v>
      </c>
      <c r="C9" s="5">
        <v>-9.5</v>
      </c>
      <c r="D9" s="5">
        <v>-7.9</v>
      </c>
      <c r="E9" s="5">
        <f t="shared" si="0"/>
        <v>-8.7191780821917799</v>
      </c>
    </row>
    <row r="10" spans="1:5" x14ac:dyDescent="0.25">
      <c r="A10" s="5">
        <f t="shared" si="1"/>
        <v>9</v>
      </c>
      <c r="B10" s="5" t="s">
        <v>62</v>
      </c>
      <c r="C10" s="5">
        <v>-8.8000000000000007</v>
      </c>
      <c r="D10" s="5">
        <v>-7.4</v>
      </c>
      <c r="E10" s="5">
        <f t="shared" si="0"/>
        <v>-8.6794520547945204</v>
      </c>
    </row>
    <row r="11" spans="1:5" x14ac:dyDescent="0.25">
      <c r="A11" s="5">
        <f t="shared" si="1"/>
        <v>10</v>
      </c>
      <c r="B11" s="5" t="s">
        <v>54</v>
      </c>
      <c r="C11" s="5">
        <v>-8.9</v>
      </c>
      <c r="D11" s="5">
        <v>-7.6</v>
      </c>
      <c r="E11" s="5">
        <f t="shared" si="0"/>
        <v>-8.5342465753424666</v>
      </c>
    </row>
    <row r="12" spans="1:5" x14ac:dyDescent="0.25">
      <c r="A12" s="5">
        <f t="shared" si="1"/>
        <v>11</v>
      </c>
      <c r="B12" s="5" t="s">
        <v>27</v>
      </c>
      <c r="C12" s="5">
        <v>-9.1999999999999993</v>
      </c>
      <c r="D12" s="5">
        <v>-7.9</v>
      </c>
      <c r="E12" s="5">
        <f t="shared" si="0"/>
        <v>-8.4438356164383546</v>
      </c>
    </row>
    <row r="13" spans="1:5" x14ac:dyDescent="0.25">
      <c r="A13" s="5">
        <f t="shared" si="1"/>
        <v>12</v>
      </c>
      <c r="B13" s="5" t="s">
        <v>64</v>
      </c>
      <c r="C13" s="5">
        <v>-8.8000000000000007</v>
      </c>
      <c r="D13" s="5">
        <v>-7.6</v>
      </c>
      <c r="E13" s="5">
        <f t="shared" si="0"/>
        <v>-8.4383561643835634</v>
      </c>
    </row>
    <row r="14" spans="1:5" x14ac:dyDescent="0.25">
      <c r="A14" s="5">
        <f t="shared" si="1"/>
        <v>13</v>
      </c>
      <c r="B14" s="5" t="s">
        <v>61</v>
      </c>
      <c r="C14" s="5">
        <v>-9</v>
      </c>
      <c r="D14" s="5">
        <v>-7.8</v>
      </c>
      <c r="E14" s="5">
        <f t="shared" si="0"/>
        <v>-8.3835616438356162</v>
      </c>
    </row>
    <row r="15" spans="1:5" x14ac:dyDescent="0.25">
      <c r="A15" s="5">
        <f t="shared" si="1"/>
        <v>14</v>
      </c>
      <c r="B15" s="5" t="s">
        <v>55</v>
      </c>
      <c r="C15" s="5">
        <v>-9.6</v>
      </c>
      <c r="D15" s="5">
        <v>-8.3000000000000007</v>
      </c>
      <c r="E15" s="5">
        <f t="shared" si="0"/>
        <v>-8.284931506849313</v>
      </c>
    </row>
    <row r="16" spans="1:5" x14ac:dyDescent="0.25">
      <c r="A16" s="5">
        <f t="shared" si="1"/>
        <v>15</v>
      </c>
      <c r="B16" s="5" t="s">
        <v>50</v>
      </c>
      <c r="C16" s="5">
        <v>-9.1999999999999993</v>
      </c>
      <c r="D16" s="5">
        <v>-8.1</v>
      </c>
      <c r="E16" s="5">
        <f t="shared" si="0"/>
        <v>-8.1917808219178081</v>
      </c>
    </row>
    <row r="17" spans="1:5" x14ac:dyDescent="0.25">
      <c r="A17" s="5">
        <f t="shared" si="1"/>
        <v>16</v>
      </c>
      <c r="B17" s="5" t="s">
        <v>59</v>
      </c>
      <c r="C17" s="5">
        <v>-8.9</v>
      </c>
      <c r="D17" s="5">
        <v>-7.9</v>
      </c>
      <c r="E17" s="5">
        <f t="shared" si="0"/>
        <v>-8.168493150684931</v>
      </c>
    </row>
    <row r="18" spans="1:5" x14ac:dyDescent="0.25">
      <c r="A18" s="5">
        <f t="shared" si="1"/>
        <v>17</v>
      </c>
      <c r="B18" s="5" t="s">
        <v>58</v>
      </c>
      <c r="C18" s="5">
        <v>-8.9</v>
      </c>
      <c r="D18" s="5">
        <v>-7.9</v>
      </c>
      <c r="E18" s="5">
        <f t="shared" si="0"/>
        <v>-8.168493150684931</v>
      </c>
    </row>
    <row r="19" spans="1:5" x14ac:dyDescent="0.25">
      <c r="A19" s="5">
        <f t="shared" si="1"/>
        <v>18</v>
      </c>
      <c r="B19" s="5" t="s">
        <v>19</v>
      </c>
      <c r="C19" s="5">
        <v>-8.9</v>
      </c>
      <c r="D19" s="5">
        <v>-7.9</v>
      </c>
      <c r="E19" s="5">
        <f t="shared" si="0"/>
        <v>-8.168493150684931</v>
      </c>
    </row>
    <row r="20" spans="1:5" x14ac:dyDescent="0.25">
      <c r="A20" s="5">
        <f t="shared" si="1"/>
        <v>19</v>
      </c>
      <c r="B20" s="5" t="s">
        <v>45</v>
      </c>
      <c r="C20" s="5">
        <v>-9.3000000000000007</v>
      </c>
      <c r="D20" s="5">
        <v>-8.1999999999999993</v>
      </c>
      <c r="E20" s="5">
        <f t="shared" si="0"/>
        <v>-8.1534246575342486</v>
      </c>
    </row>
    <row r="21" spans="1:5" x14ac:dyDescent="0.25">
      <c r="A21" s="5">
        <f t="shared" si="1"/>
        <v>20</v>
      </c>
      <c r="B21" s="5" t="s">
        <v>3</v>
      </c>
      <c r="C21" s="5">
        <v>-9.1</v>
      </c>
      <c r="D21" s="5">
        <v>-8.1</v>
      </c>
      <c r="E21" s="5">
        <f t="shared" si="0"/>
        <v>-8.1027397260273961</v>
      </c>
    </row>
    <row r="22" spans="1:5" x14ac:dyDescent="0.25">
      <c r="A22" s="5">
        <f t="shared" si="1"/>
        <v>21</v>
      </c>
      <c r="B22" s="5" t="s">
        <v>10</v>
      </c>
      <c r="C22" s="5">
        <v>-9.1</v>
      </c>
      <c r="D22" s="5">
        <v>-8.1</v>
      </c>
      <c r="E22" s="5">
        <f t="shared" si="0"/>
        <v>-8.1027397260273961</v>
      </c>
    </row>
    <row r="23" spans="1:5" x14ac:dyDescent="0.25">
      <c r="A23" s="5">
        <f t="shared" si="1"/>
        <v>22</v>
      </c>
      <c r="B23" s="5" t="s">
        <v>57</v>
      </c>
      <c r="C23" s="5">
        <v>-8.8000000000000007</v>
      </c>
      <c r="D23" s="5">
        <v>-7.9</v>
      </c>
      <c r="E23" s="5">
        <f t="shared" si="0"/>
        <v>-8.0767123287671225</v>
      </c>
    </row>
    <row r="24" spans="1:5" x14ac:dyDescent="0.25">
      <c r="A24" s="5">
        <f t="shared" si="1"/>
        <v>23</v>
      </c>
      <c r="B24" s="5" t="s">
        <v>53</v>
      </c>
      <c r="C24" s="5">
        <v>-8.9</v>
      </c>
      <c r="D24" s="5">
        <v>-8</v>
      </c>
      <c r="E24" s="5">
        <f t="shared" si="0"/>
        <v>-8.0465753424657525</v>
      </c>
    </row>
    <row r="25" spans="1:5" x14ac:dyDescent="0.25">
      <c r="A25" s="7">
        <f t="shared" si="1"/>
        <v>24</v>
      </c>
      <c r="B25" s="7" t="s">
        <v>73</v>
      </c>
      <c r="C25" s="7">
        <v>-8</v>
      </c>
      <c r="D25" s="7">
        <v>-7.3</v>
      </c>
      <c r="E25" s="7">
        <f t="shared" si="0"/>
        <v>-8</v>
      </c>
    </row>
    <row r="26" spans="1:5" x14ac:dyDescent="0.25">
      <c r="A26" s="5">
        <f t="shared" si="1"/>
        <v>25</v>
      </c>
      <c r="B26" s="5" t="s">
        <v>46</v>
      </c>
      <c r="C26" s="5">
        <v>-9.1</v>
      </c>
      <c r="D26" s="5">
        <v>-8.1999999999999993</v>
      </c>
      <c r="E26" s="6">
        <f t="shared" si="0"/>
        <v>-7.978082191780822</v>
      </c>
    </row>
    <row r="27" spans="1:5" x14ac:dyDescent="0.25">
      <c r="A27" s="5">
        <f t="shared" si="1"/>
        <v>26</v>
      </c>
      <c r="B27" s="5" t="s">
        <v>52</v>
      </c>
      <c r="C27" s="5">
        <v>-8.8000000000000007</v>
      </c>
      <c r="D27" s="5">
        <v>-8</v>
      </c>
      <c r="E27" s="6">
        <f t="shared" si="0"/>
        <v>-7.956164383561644</v>
      </c>
    </row>
    <row r="28" spans="1:5" x14ac:dyDescent="0.25">
      <c r="A28" s="5">
        <f t="shared" si="1"/>
        <v>27</v>
      </c>
      <c r="B28" s="5" t="s">
        <v>51</v>
      </c>
      <c r="C28" s="5">
        <v>-8.8000000000000007</v>
      </c>
      <c r="D28" s="5">
        <v>-8</v>
      </c>
      <c r="E28" s="6">
        <f t="shared" si="0"/>
        <v>-7.956164383561644</v>
      </c>
    </row>
    <row r="29" spans="1:5" x14ac:dyDescent="0.25">
      <c r="A29" s="5">
        <f t="shared" si="1"/>
        <v>28</v>
      </c>
      <c r="B29" s="5" t="s">
        <v>47</v>
      </c>
      <c r="C29" s="5">
        <v>-8.9</v>
      </c>
      <c r="D29" s="5">
        <v>-8.1</v>
      </c>
      <c r="E29" s="6">
        <f t="shared" si="0"/>
        <v>-7.9246575342465757</v>
      </c>
    </row>
    <row r="30" spans="1:5" x14ac:dyDescent="0.25">
      <c r="A30" s="5">
        <f t="shared" si="1"/>
        <v>29</v>
      </c>
      <c r="B30" s="5" t="s">
        <v>69</v>
      </c>
      <c r="C30" s="5">
        <v>-9</v>
      </c>
      <c r="D30" s="5">
        <v>-8.1999999999999993</v>
      </c>
      <c r="E30" s="6">
        <f t="shared" si="0"/>
        <v>-7.89041095890411</v>
      </c>
    </row>
    <row r="31" spans="1:5" x14ac:dyDescent="0.25">
      <c r="A31" s="5">
        <f t="shared" si="1"/>
        <v>30</v>
      </c>
      <c r="B31" s="5" t="s">
        <v>13</v>
      </c>
      <c r="C31" s="5">
        <v>-8.8000000000000007</v>
      </c>
      <c r="D31" s="5">
        <v>-8.1</v>
      </c>
      <c r="E31" s="6">
        <f t="shared" si="0"/>
        <v>-7.8356164383561655</v>
      </c>
    </row>
    <row r="32" spans="1:5" x14ac:dyDescent="0.25">
      <c r="A32" s="5">
        <f t="shared" si="1"/>
        <v>31</v>
      </c>
      <c r="B32" s="5" t="s">
        <v>43</v>
      </c>
      <c r="C32" s="5">
        <v>-9</v>
      </c>
      <c r="D32" s="5">
        <v>-8.3000000000000007</v>
      </c>
      <c r="E32" s="6">
        <f t="shared" si="0"/>
        <v>-7.7671232876712324</v>
      </c>
    </row>
    <row r="33" spans="1:5" x14ac:dyDescent="0.25">
      <c r="A33" s="5">
        <f t="shared" si="1"/>
        <v>32</v>
      </c>
      <c r="B33" s="5" t="s">
        <v>41</v>
      </c>
      <c r="C33" s="5">
        <v>-9</v>
      </c>
      <c r="D33" s="5">
        <v>-8.4</v>
      </c>
      <c r="E33" s="6">
        <f t="shared" si="0"/>
        <v>-7.6438356164383556</v>
      </c>
    </row>
    <row r="34" spans="1:5" x14ac:dyDescent="0.25">
      <c r="A34" s="5">
        <f t="shared" si="1"/>
        <v>33</v>
      </c>
      <c r="B34" s="5" t="s">
        <v>40</v>
      </c>
      <c r="C34" s="5">
        <v>-8.9</v>
      </c>
      <c r="D34" s="5">
        <v>-8.4</v>
      </c>
      <c r="E34" s="6">
        <f t="shared" ref="E34:E65" si="2">C34*(1+((-7.3-D34)/-7.3))</f>
        <v>-7.558904109589041</v>
      </c>
    </row>
    <row r="35" spans="1:5" x14ac:dyDescent="0.25">
      <c r="A35" s="5">
        <f t="shared" si="1"/>
        <v>34</v>
      </c>
      <c r="B35" s="5" t="s">
        <v>39</v>
      </c>
      <c r="C35" s="5">
        <v>-8.9</v>
      </c>
      <c r="D35" s="5">
        <v>-8.4</v>
      </c>
      <c r="E35" s="6">
        <f t="shared" si="2"/>
        <v>-7.558904109589041</v>
      </c>
    </row>
    <row r="36" spans="1:5" x14ac:dyDescent="0.25">
      <c r="A36" s="5">
        <f t="shared" si="1"/>
        <v>35</v>
      </c>
      <c r="B36" s="5" t="s">
        <v>38</v>
      </c>
      <c r="C36" s="5">
        <v>-9</v>
      </c>
      <c r="D36" s="5">
        <v>-8.5</v>
      </c>
      <c r="E36" s="6">
        <f t="shared" si="2"/>
        <v>-7.5205479452054798</v>
      </c>
    </row>
    <row r="37" spans="1:5" x14ac:dyDescent="0.25">
      <c r="A37" s="5">
        <f t="shared" si="1"/>
        <v>36</v>
      </c>
      <c r="B37" s="5" t="s">
        <v>37</v>
      </c>
      <c r="C37" s="5">
        <v>-9</v>
      </c>
      <c r="D37" s="5">
        <v>-8.5</v>
      </c>
      <c r="E37" s="6">
        <f t="shared" si="2"/>
        <v>-7.5205479452054798</v>
      </c>
    </row>
    <row r="38" spans="1:5" x14ac:dyDescent="0.25">
      <c r="A38" s="5">
        <f t="shared" si="1"/>
        <v>37</v>
      </c>
      <c r="B38" s="5" t="s">
        <v>28</v>
      </c>
      <c r="C38" s="5">
        <v>-9.5</v>
      </c>
      <c r="D38" s="5">
        <v>-8.9</v>
      </c>
      <c r="E38" s="6">
        <f t="shared" si="2"/>
        <v>-7.417808219178081</v>
      </c>
    </row>
    <row r="39" spans="1:5" x14ac:dyDescent="0.25">
      <c r="A39" s="5">
        <f t="shared" si="1"/>
        <v>38</v>
      </c>
      <c r="B39" s="5" t="s">
        <v>1</v>
      </c>
      <c r="C39" s="5">
        <v>-8.8000000000000007</v>
      </c>
      <c r="D39" s="5">
        <v>-8.5</v>
      </c>
      <c r="E39" s="6">
        <f t="shared" si="2"/>
        <v>-7.353424657534247</v>
      </c>
    </row>
    <row r="40" spans="1:5" x14ac:dyDescent="0.25">
      <c r="A40" s="5">
        <f t="shared" si="1"/>
        <v>39</v>
      </c>
      <c r="B40" s="5" t="s">
        <v>26</v>
      </c>
      <c r="C40" s="5">
        <v>-9.3000000000000007</v>
      </c>
      <c r="D40" s="5">
        <v>-8.9</v>
      </c>
      <c r="E40" s="6">
        <f t="shared" si="2"/>
        <v>-7.2616438356164377</v>
      </c>
    </row>
    <row r="41" spans="1:5" x14ac:dyDescent="0.25">
      <c r="A41" s="5">
        <f t="shared" si="1"/>
        <v>40</v>
      </c>
      <c r="B41" s="5" t="s">
        <v>35</v>
      </c>
      <c r="C41" s="5">
        <v>-8.8000000000000007</v>
      </c>
      <c r="D41" s="5">
        <v>-8.6</v>
      </c>
      <c r="E41" s="6">
        <f t="shared" si="2"/>
        <v>-7.2328767123287676</v>
      </c>
    </row>
    <row r="42" spans="1:5" x14ac:dyDescent="0.25">
      <c r="A42" s="5">
        <f t="shared" si="1"/>
        <v>41</v>
      </c>
      <c r="B42" s="5" t="s">
        <v>33</v>
      </c>
      <c r="C42" s="5">
        <v>-9</v>
      </c>
      <c r="D42" s="5">
        <v>-8.8000000000000007</v>
      </c>
      <c r="E42" s="6">
        <f t="shared" si="2"/>
        <v>-7.1506849315068477</v>
      </c>
    </row>
    <row r="43" spans="1:5" x14ac:dyDescent="0.25">
      <c r="A43" s="5">
        <f t="shared" si="1"/>
        <v>42</v>
      </c>
      <c r="B43" s="5" t="s">
        <v>63</v>
      </c>
      <c r="C43" s="5">
        <v>-9</v>
      </c>
      <c r="D43" s="5">
        <v>-8.8000000000000007</v>
      </c>
      <c r="E43" s="6">
        <f t="shared" si="2"/>
        <v>-7.1506849315068477</v>
      </c>
    </row>
    <row r="44" spans="1:5" x14ac:dyDescent="0.25">
      <c r="A44" s="5">
        <f t="shared" si="1"/>
        <v>43</v>
      </c>
      <c r="B44" s="5" t="s">
        <v>34</v>
      </c>
      <c r="C44" s="5">
        <v>-8.8000000000000007</v>
      </c>
      <c r="D44" s="5">
        <v>-8.6999999999999993</v>
      </c>
      <c r="E44" s="6">
        <f t="shared" si="2"/>
        <v>-7.1123287671232891</v>
      </c>
    </row>
    <row r="45" spans="1:5" x14ac:dyDescent="0.25">
      <c r="A45" s="5">
        <f t="shared" si="1"/>
        <v>44</v>
      </c>
      <c r="B45" s="5" t="s">
        <v>30</v>
      </c>
      <c r="C45" s="5">
        <v>-8.9</v>
      </c>
      <c r="D45" s="5">
        <v>-8.8000000000000007</v>
      </c>
      <c r="E45" s="6">
        <f t="shared" si="2"/>
        <v>-7.0712328767123278</v>
      </c>
    </row>
    <row r="46" spans="1:5" x14ac:dyDescent="0.25">
      <c r="A46" s="5">
        <f t="shared" si="1"/>
        <v>45</v>
      </c>
      <c r="B46" s="5" t="s">
        <v>29</v>
      </c>
      <c r="C46" s="5">
        <v>-9</v>
      </c>
      <c r="D46" s="5">
        <v>-8.9</v>
      </c>
      <c r="E46" s="6">
        <f t="shared" si="2"/>
        <v>-7.0273972602739718</v>
      </c>
    </row>
    <row r="47" spans="1:5" x14ac:dyDescent="0.25">
      <c r="A47" s="5">
        <f t="shared" si="1"/>
        <v>46</v>
      </c>
      <c r="B47" s="5" t="s">
        <v>32</v>
      </c>
      <c r="C47" s="5">
        <v>-8.8000000000000007</v>
      </c>
      <c r="D47" s="5">
        <v>-8.8000000000000007</v>
      </c>
      <c r="E47" s="6">
        <f t="shared" si="2"/>
        <v>-6.991780821917807</v>
      </c>
    </row>
    <row r="48" spans="1:5" x14ac:dyDescent="0.25">
      <c r="A48" s="5">
        <f t="shared" si="1"/>
        <v>47</v>
      </c>
      <c r="B48" s="5" t="s">
        <v>25</v>
      </c>
      <c r="C48" s="5">
        <v>-9</v>
      </c>
      <c r="D48" s="5">
        <v>-9</v>
      </c>
      <c r="E48" s="6">
        <f t="shared" si="2"/>
        <v>-6.9041095890410951</v>
      </c>
    </row>
    <row r="49" spans="1:5" x14ac:dyDescent="0.25">
      <c r="A49" s="5">
        <f t="shared" si="1"/>
        <v>48</v>
      </c>
      <c r="B49" s="5" t="s">
        <v>48</v>
      </c>
      <c r="C49" s="5">
        <v>-8.8000000000000007</v>
      </c>
      <c r="D49" s="5">
        <v>-8.9</v>
      </c>
      <c r="E49" s="6">
        <f t="shared" si="2"/>
        <v>-6.8712328767123285</v>
      </c>
    </row>
    <row r="50" spans="1:5" x14ac:dyDescent="0.25">
      <c r="A50" s="5">
        <f t="shared" si="1"/>
        <v>49</v>
      </c>
      <c r="B50" s="5" t="s">
        <v>24</v>
      </c>
      <c r="C50" s="5">
        <v>-8.9</v>
      </c>
      <c r="D50" s="5">
        <v>-9</v>
      </c>
      <c r="E50" s="6">
        <f t="shared" si="2"/>
        <v>-6.8273972602739725</v>
      </c>
    </row>
    <row r="51" spans="1:5" x14ac:dyDescent="0.25">
      <c r="A51" s="5">
        <f t="shared" si="1"/>
        <v>50</v>
      </c>
      <c r="B51" s="5" t="s">
        <v>23</v>
      </c>
      <c r="C51" s="5">
        <v>-9</v>
      </c>
      <c r="D51" s="5">
        <v>-9.1</v>
      </c>
      <c r="E51" s="6">
        <f t="shared" si="2"/>
        <v>-6.7808219178082192</v>
      </c>
    </row>
    <row r="52" spans="1:5" x14ac:dyDescent="0.25">
      <c r="A52" s="5">
        <f t="shared" si="1"/>
        <v>51</v>
      </c>
      <c r="B52" s="5" t="s">
        <v>21</v>
      </c>
      <c r="C52" s="5">
        <v>-9</v>
      </c>
      <c r="D52" s="5">
        <v>-9.1</v>
      </c>
      <c r="E52" s="6">
        <f t="shared" si="2"/>
        <v>-6.7808219178082192</v>
      </c>
    </row>
    <row r="53" spans="1:5" x14ac:dyDescent="0.25">
      <c r="A53" s="5">
        <f t="shared" si="1"/>
        <v>52</v>
      </c>
      <c r="B53" s="5" t="s">
        <v>20</v>
      </c>
      <c r="C53" s="5">
        <v>-8.9</v>
      </c>
      <c r="D53" s="5">
        <v>-9.1</v>
      </c>
      <c r="E53" s="6">
        <f t="shared" si="2"/>
        <v>-6.7054794520547949</v>
      </c>
    </row>
    <row r="54" spans="1:5" x14ac:dyDescent="0.25">
      <c r="A54" s="5">
        <f t="shared" si="1"/>
        <v>53</v>
      </c>
      <c r="B54" s="5" t="s">
        <v>18</v>
      </c>
      <c r="C54" s="5">
        <v>-9</v>
      </c>
      <c r="D54" s="5">
        <v>-9.1999999999999993</v>
      </c>
      <c r="E54" s="6">
        <f t="shared" si="2"/>
        <v>-6.6575342465753433</v>
      </c>
    </row>
    <row r="55" spans="1:5" x14ac:dyDescent="0.25">
      <c r="A55" s="5">
        <f t="shared" si="1"/>
        <v>54</v>
      </c>
      <c r="B55" s="5" t="s">
        <v>17</v>
      </c>
      <c r="C55" s="5">
        <v>-8.8000000000000007</v>
      </c>
      <c r="D55" s="5">
        <v>-9.1</v>
      </c>
      <c r="E55" s="6">
        <f t="shared" si="2"/>
        <v>-6.6301369863013706</v>
      </c>
    </row>
    <row r="56" spans="1:5" x14ac:dyDescent="0.25">
      <c r="A56" s="5">
        <f t="shared" si="1"/>
        <v>55</v>
      </c>
      <c r="B56" s="5" t="s">
        <v>36</v>
      </c>
      <c r="C56" s="5">
        <v>-9.1</v>
      </c>
      <c r="D56" s="5">
        <v>-9.3000000000000007</v>
      </c>
      <c r="E56" s="6">
        <f t="shared" si="2"/>
        <v>-6.6068493150684908</v>
      </c>
    </row>
    <row r="57" spans="1:5" x14ac:dyDescent="0.25">
      <c r="A57" s="5">
        <f t="shared" si="1"/>
        <v>56</v>
      </c>
      <c r="B57" s="5" t="s">
        <v>14</v>
      </c>
      <c r="C57" s="5">
        <v>-8.9</v>
      </c>
      <c r="D57" s="5">
        <v>-9.1999999999999993</v>
      </c>
      <c r="E57" s="6">
        <f t="shared" si="2"/>
        <v>-6.5835616438356173</v>
      </c>
    </row>
    <row r="58" spans="1:5" x14ac:dyDescent="0.25">
      <c r="A58" s="5">
        <f t="shared" si="1"/>
        <v>57</v>
      </c>
      <c r="B58" s="5" t="s">
        <v>44</v>
      </c>
      <c r="C58" s="5">
        <v>-9</v>
      </c>
      <c r="D58" s="5">
        <v>-9.3000000000000007</v>
      </c>
      <c r="E58" s="6">
        <f t="shared" si="2"/>
        <v>-6.5342465753424639</v>
      </c>
    </row>
    <row r="59" spans="1:5" x14ac:dyDescent="0.25">
      <c r="A59" s="5">
        <f t="shared" si="1"/>
        <v>58</v>
      </c>
      <c r="B59" s="5" t="s">
        <v>11</v>
      </c>
      <c r="C59" s="5">
        <v>-9</v>
      </c>
      <c r="D59" s="5">
        <v>-9.3000000000000007</v>
      </c>
      <c r="E59" s="6">
        <f t="shared" si="2"/>
        <v>-6.5342465753424639</v>
      </c>
    </row>
    <row r="60" spans="1:5" x14ac:dyDescent="0.25">
      <c r="A60" s="5">
        <f t="shared" si="1"/>
        <v>59</v>
      </c>
      <c r="B60" s="5" t="s">
        <v>60</v>
      </c>
      <c r="C60" s="5">
        <v>-8.8000000000000007</v>
      </c>
      <c r="D60" s="5">
        <v>-9.1999999999999993</v>
      </c>
      <c r="E60" s="6">
        <f t="shared" si="2"/>
        <v>-6.5095890410958912</v>
      </c>
    </row>
    <row r="61" spans="1:5" x14ac:dyDescent="0.25">
      <c r="A61" s="5">
        <f t="shared" si="1"/>
        <v>60</v>
      </c>
      <c r="B61" s="5" t="s">
        <v>12</v>
      </c>
      <c r="C61" s="5">
        <v>-8.9</v>
      </c>
      <c r="D61" s="5">
        <v>-9.3000000000000007</v>
      </c>
      <c r="E61" s="6">
        <f t="shared" si="2"/>
        <v>-6.461643835616437</v>
      </c>
    </row>
    <row r="62" spans="1:5" x14ac:dyDescent="0.25">
      <c r="A62" s="5">
        <f t="shared" si="1"/>
        <v>61</v>
      </c>
      <c r="B62" s="5" t="s">
        <v>16</v>
      </c>
      <c r="C62" s="5">
        <v>-8.8000000000000007</v>
      </c>
      <c r="D62" s="5">
        <v>-9.3000000000000007</v>
      </c>
      <c r="E62" s="6">
        <f t="shared" si="2"/>
        <v>-6.38904109589041</v>
      </c>
    </row>
    <row r="63" spans="1:5" x14ac:dyDescent="0.25">
      <c r="A63" s="5">
        <f t="shared" si="1"/>
        <v>62</v>
      </c>
      <c r="B63" s="5" t="s">
        <v>15</v>
      </c>
      <c r="C63" s="5">
        <v>-8.8000000000000007</v>
      </c>
      <c r="D63" s="5">
        <v>-9.3000000000000007</v>
      </c>
      <c r="E63" s="6">
        <f t="shared" si="2"/>
        <v>-6.38904109589041</v>
      </c>
    </row>
    <row r="64" spans="1:5" x14ac:dyDescent="0.25">
      <c r="A64" s="5">
        <f t="shared" si="1"/>
        <v>63</v>
      </c>
      <c r="B64" s="5" t="s">
        <v>6</v>
      </c>
      <c r="C64" s="5">
        <v>-9.5</v>
      </c>
      <c r="D64" s="5">
        <v>-9.8000000000000007</v>
      </c>
      <c r="E64" s="6">
        <f t="shared" si="2"/>
        <v>-6.2465753424657517</v>
      </c>
    </row>
    <row r="65" spans="1:5" x14ac:dyDescent="0.25">
      <c r="A65" s="5">
        <f t="shared" si="1"/>
        <v>64</v>
      </c>
      <c r="B65" s="5" t="s">
        <v>7</v>
      </c>
      <c r="C65" s="5">
        <v>-9.3000000000000007</v>
      </c>
      <c r="D65" s="5">
        <v>-9.8000000000000007</v>
      </c>
      <c r="E65" s="6">
        <f t="shared" si="2"/>
        <v>-6.1150684931506838</v>
      </c>
    </row>
    <row r="66" spans="1:5" x14ac:dyDescent="0.25">
      <c r="A66" s="5">
        <f t="shared" si="1"/>
        <v>65</v>
      </c>
      <c r="B66" s="5" t="s">
        <v>9</v>
      </c>
      <c r="C66" s="5">
        <v>-9.1</v>
      </c>
      <c r="D66" s="5">
        <v>-9.6999999999999993</v>
      </c>
      <c r="E66" s="6">
        <f t="shared" ref="E66:E71" si="3">C66*(1+((-7.3-D66)/-7.3))</f>
        <v>-6.1082191780821917</v>
      </c>
    </row>
    <row r="67" spans="1:5" x14ac:dyDescent="0.25">
      <c r="A67" s="5">
        <f t="shared" si="1"/>
        <v>66</v>
      </c>
      <c r="B67" s="5" t="s">
        <v>42</v>
      </c>
      <c r="C67" s="5">
        <v>-9</v>
      </c>
      <c r="D67" s="5">
        <v>-9.8000000000000007</v>
      </c>
      <c r="E67" s="6">
        <f t="shared" si="3"/>
        <v>-5.917808219178081</v>
      </c>
    </row>
    <row r="68" spans="1:5" x14ac:dyDescent="0.25">
      <c r="A68" s="5">
        <f t="shared" si="1"/>
        <v>67</v>
      </c>
      <c r="B68" s="5" t="s">
        <v>31</v>
      </c>
      <c r="C68" s="5">
        <v>-8.8000000000000007</v>
      </c>
      <c r="D68" s="5">
        <v>-9.6999999999999993</v>
      </c>
      <c r="E68" s="6">
        <f t="shared" si="3"/>
        <v>-5.9068493150684942</v>
      </c>
    </row>
    <row r="69" spans="1:5" x14ac:dyDescent="0.25">
      <c r="A69" s="5">
        <f t="shared" si="1"/>
        <v>68</v>
      </c>
      <c r="B69" s="5" t="s">
        <v>5</v>
      </c>
      <c r="C69" s="5">
        <v>-8.9</v>
      </c>
      <c r="D69" s="5">
        <v>-9.8000000000000007</v>
      </c>
      <c r="E69" s="6">
        <f t="shared" si="3"/>
        <v>-5.852054794520547</v>
      </c>
    </row>
    <row r="70" spans="1:5" x14ac:dyDescent="0.25">
      <c r="A70" s="5">
        <f t="shared" ref="A70:A71" si="4">A69+1</f>
        <v>69</v>
      </c>
      <c r="B70" s="5" t="s">
        <v>4</v>
      </c>
      <c r="C70" s="5">
        <v>-9</v>
      </c>
      <c r="D70" s="5">
        <v>-10.1</v>
      </c>
      <c r="E70" s="6">
        <f t="shared" si="3"/>
        <v>-5.5479452054794525</v>
      </c>
    </row>
    <row r="71" spans="1:5" x14ac:dyDescent="0.25">
      <c r="A71" s="5">
        <f t="shared" si="4"/>
        <v>70</v>
      </c>
      <c r="B71" s="5" t="s">
        <v>8</v>
      </c>
      <c r="C71" s="5">
        <v>-8.8000000000000007</v>
      </c>
      <c r="D71" s="5">
        <v>-10.1</v>
      </c>
      <c r="E71" s="6">
        <f t="shared" si="3"/>
        <v>-5.4246575342465757</v>
      </c>
    </row>
  </sheetData>
  <sortState ref="B2:E71">
    <sortCondition ref="E2:E71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E10" sqref="E10"/>
    </sheetView>
  </sheetViews>
  <sheetFormatPr defaultRowHeight="15" x14ac:dyDescent="0.25"/>
  <cols>
    <col min="1" max="2" width="12.85546875" bestFit="1" customWidth="1"/>
    <col min="3" max="3" width="10.140625" bestFit="1" customWidth="1"/>
    <col min="4" max="4" width="12" bestFit="1" customWidth="1"/>
    <col min="5" max="5" width="12.7109375" bestFit="1" customWidth="1"/>
  </cols>
  <sheetData>
    <row r="2" spans="2:5" s="2" customFormat="1" x14ac:dyDescent="0.25">
      <c r="B2" s="3" t="s">
        <v>0</v>
      </c>
      <c r="C2" s="3" t="s">
        <v>71</v>
      </c>
      <c r="D2" s="3" t="s">
        <v>70</v>
      </c>
      <c r="E2" s="3" t="s">
        <v>72</v>
      </c>
    </row>
    <row r="3" spans="2:5" x14ac:dyDescent="0.25">
      <c r="B3" t="s">
        <v>65</v>
      </c>
      <c r="C3" s="1">
        <v>-9.1999999999999993</v>
      </c>
      <c r="D3" s="1">
        <v>-7.4</v>
      </c>
      <c r="E3">
        <f t="shared" ref="E3:E7" si="0">C3*(1+((-7.3-D3)/-7.3))</f>
        <v>-9.0739726027397243</v>
      </c>
    </row>
    <row r="4" spans="2:5" x14ac:dyDescent="0.25">
      <c r="B4" t="s">
        <v>56</v>
      </c>
      <c r="C4" s="1">
        <v>-9.4</v>
      </c>
      <c r="D4" s="1">
        <v>-7.6</v>
      </c>
      <c r="E4">
        <f t="shared" si="0"/>
        <v>-9.0136986301369877</v>
      </c>
    </row>
    <row r="5" spans="2:5" x14ac:dyDescent="0.25">
      <c r="B5" t="s">
        <v>66</v>
      </c>
      <c r="C5" s="1">
        <v>-9.1999999999999993</v>
      </c>
      <c r="D5" s="1">
        <v>-7.5</v>
      </c>
      <c r="E5">
        <f t="shared" si="0"/>
        <v>-8.947945205479451</v>
      </c>
    </row>
    <row r="6" spans="2:5" x14ac:dyDescent="0.25">
      <c r="B6" t="s">
        <v>67</v>
      </c>
      <c r="C6" s="1">
        <v>-9.1999999999999993</v>
      </c>
      <c r="D6" s="1">
        <v>-7.5</v>
      </c>
      <c r="E6">
        <f t="shared" si="0"/>
        <v>-8.947945205479451</v>
      </c>
    </row>
    <row r="7" spans="2:5" x14ac:dyDescent="0.25">
      <c r="B7" t="s">
        <v>62</v>
      </c>
      <c r="C7" s="1">
        <v>-8.8000000000000007</v>
      </c>
      <c r="D7" s="1">
        <v>-7.4</v>
      </c>
      <c r="E7">
        <f t="shared" si="0"/>
        <v>-8.6794520547945204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2016-03-29T08:02:43Z</dcterms:modified>
</cp:coreProperties>
</file>