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0080" yWindow="3000" windowWidth="25200" windowHeight="15315"/>
  </bookViews>
  <sheets>
    <sheet name="Data" sheetId="1" r:id="rId1"/>
    <sheet name="pmx-roof" sheetId="2" r:id="rId2"/>
    <sheet name="pmx-table" sheetId="3" r:id="rId3"/>
    <sheet name="po roof" sheetId="4" r:id="rId4"/>
    <sheet name="po table" sheetId="5" r:id="rId5"/>
    <sheet name="roof width, table length" sheetId="6" r:id="rId6"/>
    <sheet name="table width, roof length" sheetId="7" r:id="rId7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150" i="1" l="1"/>
  <c r="L150" i="1"/>
  <c r="M150" i="1"/>
  <c r="N150" i="1"/>
  <c r="M2" i="1" l="1"/>
  <c r="N2" i="1"/>
  <c r="M3" i="1"/>
  <c r="N3" i="1"/>
  <c r="M4" i="1"/>
  <c r="N4" i="1"/>
  <c r="M5" i="1"/>
  <c r="N5" i="1"/>
  <c r="M7" i="1"/>
  <c r="N7" i="1"/>
  <c r="M8" i="1"/>
  <c r="N8" i="1"/>
  <c r="M9" i="1"/>
  <c r="N9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59" i="1"/>
  <c r="N59" i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67" i="1"/>
  <c r="N67" i="1"/>
  <c r="M68" i="1"/>
  <c r="N68" i="1"/>
  <c r="M69" i="1"/>
  <c r="N69" i="1"/>
  <c r="M70" i="1"/>
  <c r="N70" i="1"/>
  <c r="M71" i="1"/>
  <c r="N71" i="1"/>
  <c r="M72" i="1"/>
  <c r="N72" i="1"/>
  <c r="M73" i="1"/>
  <c r="N73" i="1"/>
  <c r="M74" i="1"/>
  <c r="N74" i="1"/>
  <c r="M76" i="1"/>
  <c r="N76" i="1"/>
  <c r="M77" i="1"/>
  <c r="N77" i="1"/>
  <c r="M79" i="1"/>
  <c r="N79" i="1"/>
  <c r="M80" i="1"/>
  <c r="N80" i="1"/>
  <c r="M81" i="1"/>
  <c r="N81" i="1"/>
  <c r="M82" i="1"/>
  <c r="N82" i="1"/>
  <c r="M83" i="1"/>
  <c r="N83" i="1"/>
  <c r="M84" i="1"/>
  <c r="N84" i="1"/>
  <c r="M85" i="1"/>
  <c r="N85" i="1"/>
  <c r="M86" i="1"/>
  <c r="N86" i="1"/>
  <c r="M87" i="1"/>
  <c r="N87" i="1"/>
  <c r="M88" i="1"/>
  <c r="N88" i="1"/>
  <c r="M89" i="1"/>
  <c r="N89" i="1"/>
  <c r="M90" i="1"/>
  <c r="N90" i="1"/>
  <c r="M91" i="1"/>
  <c r="N91" i="1"/>
  <c r="M93" i="1"/>
  <c r="N93" i="1"/>
  <c r="M94" i="1"/>
  <c r="N94" i="1"/>
  <c r="M95" i="1"/>
  <c r="N95" i="1"/>
  <c r="M96" i="1"/>
  <c r="N96" i="1"/>
  <c r="M97" i="1"/>
  <c r="N97" i="1"/>
  <c r="M98" i="1"/>
  <c r="N98" i="1"/>
  <c r="M99" i="1"/>
  <c r="N99" i="1"/>
  <c r="M100" i="1"/>
  <c r="N100" i="1"/>
  <c r="M101" i="1"/>
  <c r="N101" i="1"/>
  <c r="M102" i="1"/>
  <c r="N102" i="1"/>
  <c r="M103" i="1"/>
  <c r="N103" i="1"/>
  <c r="M104" i="1"/>
  <c r="N104" i="1"/>
  <c r="M105" i="1"/>
  <c r="N105" i="1"/>
  <c r="M106" i="1"/>
  <c r="N106" i="1"/>
  <c r="M107" i="1"/>
  <c r="N107" i="1"/>
  <c r="M108" i="1"/>
  <c r="N108" i="1"/>
  <c r="M109" i="1"/>
  <c r="N109" i="1"/>
  <c r="M110" i="1"/>
  <c r="N110" i="1"/>
  <c r="M111" i="1"/>
  <c r="N111" i="1"/>
  <c r="M113" i="1"/>
  <c r="N113" i="1"/>
  <c r="M114" i="1"/>
  <c r="N114" i="1"/>
  <c r="M115" i="1"/>
  <c r="N115" i="1"/>
  <c r="M116" i="1"/>
  <c r="N116" i="1"/>
  <c r="M117" i="1"/>
  <c r="N117" i="1"/>
  <c r="M118" i="1"/>
  <c r="N118" i="1"/>
  <c r="M119" i="1"/>
  <c r="N119" i="1"/>
  <c r="M120" i="1"/>
  <c r="N120" i="1"/>
  <c r="M123" i="1"/>
  <c r="N123" i="1"/>
  <c r="M125" i="1"/>
  <c r="N125" i="1"/>
  <c r="M126" i="1"/>
  <c r="N126" i="1"/>
  <c r="M127" i="1"/>
  <c r="N127" i="1"/>
  <c r="M128" i="1"/>
  <c r="N128" i="1"/>
  <c r="M129" i="1"/>
  <c r="N129" i="1"/>
  <c r="N131" i="1"/>
  <c r="M134" i="1"/>
  <c r="N134" i="1"/>
  <c r="M135" i="1"/>
  <c r="N135" i="1"/>
  <c r="M136" i="1"/>
  <c r="N136" i="1"/>
  <c r="N137" i="1"/>
  <c r="M138" i="1"/>
  <c r="N138" i="1"/>
  <c r="M140" i="1"/>
  <c r="N140" i="1"/>
  <c r="M141" i="1"/>
  <c r="N141" i="1"/>
  <c r="M143" i="1"/>
  <c r="N143" i="1"/>
  <c r="M144" i="1"/>
  <c r="N144" i="1"/>
  <c r="M145" i="1"/>
  <c r="N145" i="1"/>
  <c r="M149" i="1"/>
  <c r="N149" i="1"/>
  <c r="N1" i="1"/>
  <c r="M1" i="1"/>
  <c r="K2" i="1"/>
  <c r="L2" i="1"/>
  <c r="K3" i="1"/>
  <c r="L3" i="1"/>
  <c r="K4" i="1"/>
  <c r="L4" i="1"/>
  <c r="K5" i="1"/>
  <c r="L5" i="1"/>
  <c r="K7" i="1"/>
  <c r="L7" i="1"/>
  <c r="K8" i="1"/>
  <c r="L8" i="1"/>
  <c r="K9" i="1"/>
  <c r="L9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6" i="1"/>
  <c r="L76" i="1"/>
  <c r="K77" i="1"/>
  <c r="L77" i="1"/>
  <c r="K79" i="1"/>
  <c r="L79" i="1"/>
  <c r="K80" i="1"/>
  <c r="L80" i="1"/>
  <c r="K81" i="1"/>
  <c r="L81" i="1"/>
  <c r="K82" i="1"/>
  <c r="L82" i="1"/>
  <c r="K83" i="1"/>
  <c r="L83" i="1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K91" i="1"/>
  <c r="L91" i="1"/>
  <c r="K93" i="1"/>
  <c r="L93" i="1"/>
  <c r="K94" i="1"/>
  <c r="L94" i="1"/>
  <c r="K95" i="1"/>
  <c r="L95" i="1"/>
  <c r="K96" i="1"/>
  <c r="L96" i="1"/>
  <c r="K97" i="1"/>
  <c r="L97" i="1"/>
  <c r="K98" i="1"/>
  <c r="L98" i="1"/>
  <c r="K99" i="1"/>
  <c r="L99" i="1"/>
  <c r="K100" i="1"/>
  <c r="L100" i="1"/>
  <c r="K101" i="1"/>
  <c r="L101" i="1"/>
  <c r="K102" i="1"/>
  <c r="L102" i="1"/>
  <c r="K103" i="1"/>
  <c r="L103" i="1"/>
  <c r="K104" i="1"/>
  <c r="L104" i="1"/>
  <c r="K105" i="1"/>
  <c r="L105" i="1"/>
  <c r="K106" i="1"/>
  <c r="L106" i="1"/>
  <c r="K107" i="1"/>
  <c r="L107" i="1"/>
  <c r="K108" i="1"/>
  <c r="L108" i="1"/>
  <c r="K109" i="1"/>
  <c r="L109" i="1"/>
  <c r="K110" i="1"/>
  <c r="L110" i="1"/>
  <c r="K111" i="1"/>
  <c r="L111" i="1"/>
  <c r="K113" i="1"/>
  <c r="L113" i="1"/>
  <c r="K114" i="1"/>
  <c r="L114" i="1"/>
  <c r="K115" i="1"/>
  <c r="L115" i="1"/>
  <c r="K116" i="1"/>
  <c r="L116" i="1"/>
  <c r="K117" i="1"/>
  <c r="L117" i="1"/>
  <c r="K118" i="1"/>
  <c r="L118" i="1"/>
  <c r="K119" i="1"/>
  <c r="L119" i="1"/>
  <c r="K120" i="1"/>
  <c r="L120" i="1"/>
  <c r="K123" i="1"/>
  <c r="L123" i="1"/>
  <c r="K125" i="1"/>
  <c r="L125" i="1"/>
  <c r="K126" i="1"/>
  <c r="L126" i="1"/>
  <c r="K127" i="1"/>
  <c r="L127" i="1"/>
  <c r="K128" i="1"/>
  <c r="L128" i="1"/>
  <c r="K129" i="1"/>
  <c r="L129" i="1"/>
  <c r="K131" i="1"/>
  <c r="K134" i="1"/>
  <c r="L134" i="1"/>
  <c r="K135" i="1"/>
  <c r="L135" i="1"/>
  <c r="K136" i="1"/>
  <c r="L136" i="1"/>
  <c r="L137" i="1"/>
  <c r="K138" i="1"/>
  <c r="L138" i="1"/>
  <c r="K140" i="1"/>
  <c r="L140" i="1"/>
  <c r="K141" i="1"/>
  <c r="L141" i="1"/>
  <c r="K143" i="1"/>
  <c r="L143" i="1"/>
  <c r="K144" i="1"/>
  <c r="L144" i="1"/>
  <c r="K145" i="1"/>
  <c r="L145" i="1"/>
  <c r="K149" i="1"/>
  <c r="L149" i="1"/>
  <c r="L1" i="1"/>
  <c r="K1" i="1"/>
  <c r="G2" i="1"/>
  <c r="H2" i="1"/>
  <c r="G3" i="1"/>
  <c r="H3" i="1"/>
  <c r="G4" i="1"/>
  <c r="H4" i="1"/>
  <c r="G5" i="1"/>
  <c r="H5" i="1"/>
  <c r="G7" i="1"/>
  <c r="H7" i="1"/>
  <c r="G8" i="1"/>
  <c r="H8" i="1"/>
  <c r="G9" i="1"/>
  <c r="H9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20" i="1"/>
  <c r="H120" i="1"/>
  <c r="G123" i="1"/>
  <c r="H123" i="1"/>
  <c r="G125" i="1"/>
  <c r="H125" i="1"/>
  <c r="G126" i="1"/>
  <c r="H126" i="1"/>
  <c r="G127" i="1"/>
  <c r="H127" i="1"/>
  <c r="G128" i="1"/>
  <c r="H128" i="1"/>
  <c r="G129" i="1"/>
  <c r="H129" i="1"/>
  <c r="G131" i="1"/>
  <c r="H131" i="1"/>
  <c r="G134" i="1"/>
  <c r="H134" i="1"/>
  <c r="G135" i="1"/>
  <c r="H135" i="1"/>
  <c r="G136" i="1"/>
  <c r="H136" i="1"/>
  <c r="H137" i="1"/>
  <c r="G138" i="1"/>
  <c r="H138" i="1"/>
  <c r="G140" i="1"/>
  <c r="H140" i="1"/>
  <c r="G141" i="1"/>
  <c r="H141" i="1"/>
  <c r="G143" i="1"/>
  <c r="H143" i="1"/>
  <c r="G144" i="1"/>
  <c r="H144" i="1"/>
  <c r="G145" i="1"/>
  <c r="H145" i="1"/>
  <c r="G149" i="1"/>
  <c r="H149" i="1"/>
  <c r="H1" i="1"/>
  <c r="G1" i="1"/>
</calcChain>
</file>

<file path=xl/sharedStrings.xml><?xml version="1.0" encoding="utf-8"?>
<sst xmlns="http://schemas.openxmlformats.org/spreadsheetml/2006/main" count="1075" uniqueCount="279">
  <si>
    <t>Reisz &amp; Dilkes, 2003</t>
  </si>
  <si>
    <t>Erpetosaurus</t>
  </si>
  <si>
    <t>Milner &amp; Sequeira, 2011</t>
  </si>
  <si>
    <t>Llistrofus</t>
  </si>
  <si>
    <t>Bolt &amp; Rieppel, 2009</t>
  </si>
  <si>
    <t>Scincosaurus</t>
  </si>
  <si>
    <t>Milner &amp; Ruta, 2009</t>
  </si>
  <si>
    <t>Asaphestera</t>
  </si>
  <si>
    <t>CG78: fig. 7</t>
  </si>
  <si>
    <t>Crinodon</t>
  </si>
  <si>
    <t>CG78: fig. 11</t>
  </si>
  <si>
    <t>Saxonerpeton</t>
  </si>
  <si>
    <t>CG78: fig. 22</t>
  </si>
  <si>
    <t>Cardiocephalus</t>
  </si>
  <si>
    <t>CG78: fig. 69</t>
  </si>
  <si>
    <t>Euryodus</t>
  </si>
  <si>
    <t>CG78: fig. 37</t>
  </si>
  <si>
    <t>Pelodosotis</t>
  </si>
  <si>
    <t>CG78: fig. 48</t>
  </si>
  <si>
    <t>Micraroter</t>
  </si>
  <si>
    <t>CG78: fig. 56</t>
  </si>
  <si>
    <t>Rhynchonkos</t>
  </si>
  <si>
    <t>CG78: fig. 63</t>
  </si>
  <si>
    <t>Hyloplesion</t>
  </si>
  <si>
    <t>Odonterpeton</t>
  </si>
  <si>
    <t>CG78: fig. 99B</t>
  </si>
  <si>
    <t>CG78: fig. 89B</t>
  </si>
  <si>
    <t>not plotted</t>
  </si>
  <si>
    <t>Olson, 1951: pl. 5B left side doubled</t>
  </si>
  <si>
    <t>Beerbower, 1963: fig. 2</t>
  </si>
  <si>
    <t>Wellstead, 1982</t>
  </si>
  <si>
    <t>Anderson, 2003b</t>
  </si>
  <si>
    <t>Anderson, 2007a</t>
  </si>
  <si>
    <t>Klembara &amp; Ruta, 2005a</t>
  </si>
  <si>
    <t>Bulanov, 2003: fig. 22</t>
  </si>
  <si>
    <t>Sequeira &amp; Milner, 1993</t>
  </si>
  <si>
    <t>Báez &amp; Nicoli, 2004</t>
  </si>
  <si>
    <t>Báez &amp; Basso, 1996: fig. 6, 7</t>
  </si>
  <si>
    <t>Kissel, 2010: fig. 32B</t>
  </si>
  <si>
    <t>Warren, 2007</t>
  </si>
  <si>
    <t>Clack &amp; Finney, 2005</t>
  </si>
  <si>
    <t>Ruta &amp; Clack, 2006</t>
  </si>
  <si>
    <t>Berman, Sumida &amp; Lombard, 1992: fig. 11</t>
  </si>
  <si>
    <t>Klembara &amp; Ruta, 2004a</t>
  </si>
  <si>
    <t>Clack &amp; Klembara, 2009</t>
  </si>
  <si>
    <t>Carroll, Bybee &amp; Tidwell, 1991</t>
  </si>
  <si>
    <t>Carroll, 1988</t>
  </si>
  <si>
    <t>Maddin, Olori &amp; Anderson, 2011</t>
  </si>
  <si>
    <t>Homes &amp; Carroll, 2010</t>
  </si>
  <si>
    <t>Beaumont &amp; Smithson, 1998: fig. 5</t>
  </si>
  <si>
    <t>Gubin, 1991: fig. 6a</t>
  </si>
  <si>
    <t>Boy, 1996: fig. 3</t>
  </si>
  <si>
    <t>Gubin, 1991: fig. 3a</t>
  </si>
  <si>
    <t>Schoch &amp; Milner, 2014: fig. 32A</t>
  </si>
  <si>
    <t>Panchen, 1964</t>
  </si>
  <si>
    <t>Romer, 1963: fig. 3</t>
  </si>
  <si>
    <t>Barberena, 1998</t>
  </si>
  <si>
    <t>Leptoropha</t>
  </si>
  <si>
    <t>too immature: Bulanov, 2003</t>
  </si>
  <si>
    <t>Gerobatrachus</t>
  </si>
  <si>
    <t>estimates based on Anderson et al., 2008: fig. 2b</t>
  </si>
  <si>
    <t>Micropholis</t>
  </si>
  <si>
    <t>Schoch &amp; Rubidge, 2005: fig. 3B</t>
  </si>
  <si>
    <t>Nigerpeton</t>
  </si>
  <si>
    <t>Saharastega</t>
  </si>
  <si>
    <t>Damiani et al., 2006</t>
  </si>
  <si>
    <t>Steyer et al., 2006</t>
  </si>
  <si>
    <t>Iberospondylus</t>
  </si>
  <si>
    <t>Laurin &amp; Soler-Gijón, 2006: fig. 1A left side approximately doubled</t>
  </si>
  <si>
    <t>Tungussogyrinus</t>
  </si>
  <si>
    <t>Werneburg, 2009</t>
  </si>
  <si>
    <t>Eothyris</t>
  </si>
  <si>
    <t>Reisz, Godfrey &amp; Scott, 2009</t>
  </si>
  <si>
    <t>Liaobatrachus</t>
  </si>
  <si>
    <t>Deltaherpeton</t>
  </si>
  <si>
    <t>Dong et al., 2013</t>
  </si>
  <si>
    <t>Bolt &amp; Lombard, 2010: fig. 2 left pmx doubled, otherwise right side approximately doubled</t>
  </si>
  <si>
    <t>Karpinskiosaurus</t>
  </si>
  <si>
    <t>Klembara, 2011</t>
  </si>
  <si>
    <t>Sclerocephalus</t>
  </si>
  <si>
    <t>Schoch &amp; Witzmann, 2009a</t>
  </si>
  <si>
    <t>Cheliderpeton</t>
  </si>
  <si>
    <t>Werneburg &amp; Steyer, 2002</t>
  </si>
  <si>
    <t>Witzmann &amp; Schoch, 2006a</t>
  </si>
  <si>
    <t>Archegosaurus</t>
  </si>
  <si>
    <t>Witzmann, 2006: fig. 5</t>
  </si>
  <si>
    <t>Lydekkerina</t>
  </si>
  <si>
    <t>Hewison, 2007: fig. 30</t>
  </si>
  <si>
    <t>Beiyanerpeton</t>
  </si>
  <si>
    <t>dorsal view is photographed at an odd angle: Gao &amp; Shubin 2012: fig. 3 top</t>
  </si>
  <si>
    <t>Pangerpeton</t>
  </si>
  <si>
    <t>estimates from ventral view: Wang &amp; Evans, 2006</t>
  </si>
  <si>
    <t>Glanochthon</t>
  </si>
  <si>
    <t>Schoch &amp; Witzmann, 2009b: fig. 2A approximately doubled</t>
  </si>
  <si>
    <t>Archaeovenator</t>
  </si>
  <si>
    <t>Ruta, Milner &amp; Coates, 2002</t>
  </si>
  <si>
    <t>Panchen, 1975</t>
  </si>
  <si>
    <t>Holmes, 1984</t>
  </si>
  <si>
    <t>Holmes, 1989</t>
  </si>
  <si>
    <t>Panchen, 1972</t>
  </si>
  <si>
    <t>Clack, 1987a</t>
  </si>
  <si>
    <t>Clack, 1987b</t>
  </si>
  <si>
    <t>Boy &amp; Bandel, 1973: fig. 7 (roof reconstructed, pmx guessed)</t>
  </si>
  <si>
    <t>Klembara et al., 2014</t>
  </si>
  <si>
    <t>Bulanov, 2003: fig. 30</t>
  </si>
  <si>
    <t>Klembara et al., 2006</t>
  </si>
  <si>
    <t>Laurin, 1996c</t>
  </si>
  <si>
    <t>Kissel, 2010: fig. 36B</t>
  </si>
  <si>
    <t>Kissel, 2010: fig. 13A</t>
  </si>
  <si>
    <t>Fox &amp; Bowman, 1966: fig. 3</t>
  </si>
  <si>
    <t>Carroll, 1969a: fig. 4B</t>
  </si>
  <si>
    <t>Smithson et al., 1994</t>
  </si>
  <si>
    <t>Carroll &amp; Baird, 1968: fig. 9</t>
  </si>
  <si>
    <t>Romer, 1969: fig. 1</t>
  </si>
  <si>
    <t>Berman, Eberth &amp; Brinkman, 1988: fig. 10B</t>
  </si>
  <si>
    <t>Danto, Witzmann &amp; Müller, 2012 (pmx is a maximum!)</t>
  </si>
  <si>
    <t>Batropetes</t>
  </si>
  <si>
    <t>Glienke, 2013: fig. 2</t>
  </si>
  <si>
    <t>Jenkins, Walsh &amp; Carroll, 2007</t>
  </si>
  <si>
    <t>Ivachnenko, 1978</t>
  </si>
  <si>
    <t>Evans &amp; Milner, 1996</t>
  </si>
  <si>
    <t>Clack, 2007</t>
  </si>
  <si>
    <t>Long &amp; Gordon, 2004, after Vorobyeva &amp; Schultze, 1991</t>
  </si>
  <si>
    <t>Ahlberg et al., 2008</t>
  </si>
  <si>
    <t>Porro, Rayfield &amp; Clack, 2015</t>
  </si>
  <si>
    <t>Hook, 1983</t>
  </si>
  <si>
    <t>Smithson, 1982</t>
  </si>
  <si>
    <t>Clack, 1998</t>
  </si>
  <si>
    <t>Lombard &amp; Bolt, 1995: fig. 1A (pmx estimated)</t>
  </si>
  <si>
    <t>Beaumont, 1977: fig. 21</t>
  </si>
  <si>
    <t>Beaumont, 1977: fig. 8</t>
  </si>
  <si>
    <t>Clack, 2001: fig. 8</t>
  </si>
  <si>
    <t>Schoch &amp; Milner, 2014: fig. 13A</t>
  </si>
  <si>
    <t>Schoch &amp; Milner, 2014: fig. 13E</t>
  </si>
  <si>
    <t>Schoch &amp; Milner, 2014: fig. 13D</t>
  </si>
  <si>
    <t>Schoch &amp; Milner, 2014: fig. 20E</t>
  </si>
  <si>
    <t>Schoch &amp; Milner, 2014: fig. 20C</t>
  </si>
  <si>
    <t>Schoch &amp; Milner, 2014: fig. 20A</t>
  </si>
  <si>
    <t>Schoch &amp; Milner, 2014: fig. 17A</t>
  </si>
  <si>
    <t>Schoch &amp; Milner, 2014: fig. 17C</t>
  </si>
  <si>
    <t>Schoch &amp; Milner, 2014: fig. 3C</t>
  </si>
  <si>
    <t>Polley &amp; Reisz, 2011</t>
  </si>
  <si>
    <t>Dilkes, 1990: fig. 1</t>
  </si>
  <si>
    <t>Berman, Reisz &amp; Eberth, 1985: fig. 5A</t>
  </si>
  <si>
    <t>Carroll, 1964</t>
  </si>
  <si>
    <t>Schoch &amp; Milner, 2014: fig. 30</t>
  </si>
  <si>
    <t>Sigurdsen &amp; Bolt, 2010</t>
  </si>
  <si>
    <t>Daly, 1994: fig. 3</t>
  </si>
  <si>
    <t>Clack &amp; Milner, 2010: fig. 9</t>
  </si>
  <si>
    <t>Boy, 1995: fig. 8A</t>
  </si>
  <si>
    <t>Schoch &amp; Fröbisch, 2006: fig. 1D</t>
  </si>
  <si>
    <t>Boy, 1986: fig. 4</t>
  </si>
  <si>
    <t>Boy, 1986: fig. 13</t>
  </si>
  <si>
    <t>McGowan, 2002</t>
  </si>
  <si>
    <t>Sauropleura scalaris</t>
  </si>
  <si>
    <t>Lethiscus</t>
  </si>
  <si>
    <t>Vallin &amp; Laurin, 2004</t>
  </si>
  <si>
    <t>Andrews &amp; Carroll, 1991</t>
  </si>
  <si>
    <t>Bossy &amp; Milner, 1998</t>
  </si>
  <si>
    <t>Phlegethontia</t>
  </si>
  <si>
    <t>Eocaecilia</t>
  </si>
  <si>
    <t>Colosteus</t>
  </si>
  <si>
    <t>Proterogyrinus</t>
  </si>
  <si>
    <t>Ph. attheyi</t>
  </si>
  <si>
    <t>Silvanerpeton</t>
  </si>
  <si>
    <t>pmx width</t>
  </si>
  <si>
    <t>table width</t>
  </si>
  <si>
    <t>source</t>
  </si>
  <si>
    <t>pmx/table</t>
  </si>
  <si>
    <t>po table length</t>
  </si>
  <si>
    <t>po roof length</t>
  </si>
  <si>
    <t>roof width</t>
  </si>
  <si>
    <t>pmx/roof</t>
  </si>
  <si>
    <t>cf. Calligenethlon</t>
  </si>
  <si>
    <t>Ph. scutigerum</t>
  </si>
  <si>
    <t>Neopteroplax</t>
  </si>
  <si>
    <t>Palaeoherpeton</t>
  </si>
  <si>
    <t>Archeria</t>
  </si>
  <si>
    <t>Eoherpeton</t>
  </si>
  <si>
    <t>Pholidogaster</t>
  </si>
  <si>
    <t>Carrolla</t>
  </si>
  <si>
    <t>Adelogyrinus</t>
  </si>
  <si>
    <t>Adelospondylus</t>
  </si>
  <si>
    <t>Westlothiana</t>
  </si>
  <si>
    <t>Oestocephalus</t>
  </si>
  <si>
    <t>Brachydectes</t>
  </si>
  <si>
    <t>S. pectinata</t>
  </si>
  <si>
    <t>Ptyonius</t>
  </si>
  <si>
    <t>Urocordylus</t>
  </si>
  <si>
    <t>Keraterpeton</t>
  </si>
  <si>
    <t>Batrachiderpeton</t>
  </si>
  <si>
    <t>Diceratosaurus</t>
  </si>
  <si>
    <t>Diplocaulus</t>
  </si>
  <si>
    <t>Diploceraspis</t>
  </si>
  <si>
    <t>Pantylus</t>
  </si>
  <si>
    <t>Microbrachis</t>
  </si>
  <si>
    <t>Utaherpeton</t>
  </si>
  <si>
    <t>Seymouria</t>
  </si>
  <si>
    <t>Stegotretus</t>
  </si>
  <si>
    <t>Chelotriton</t>
  </si>
  <si>
    <t>Bruktererpeton</t>
  </si>
  <si>
    <t>Schoenfelderpeton</t>
  </si>
  <si>
    <t>Leptorophus</t>
  </si>
  <si>
    <t>Apateon</t>
  </si>
  <si>
    <t>Balanerpeton</t>
  </si>
  <si>
    <t>Megalocephalus</t>
  </si>
  <si>
    <t>Baphetes</t>
  </si>
  <si>
    <t>Spathicephalus</t>
  </si>
  <si>
    <t>Eucritta</t>
  </si>
  <si>
    <t>Chroniosaurus</t>
  </si>
  <si>
    <t>Tuditanus</t>
  </si>
  <si>
    <t>Utegenia</t>
  </si>
  <si>
    <t>Ariekanerpeton</t>
  </si>
  <si>
    <t>Discosauriscus</t>
  </si>
  <si>
    <t>Microphon</t>
  </si>
  <si>
    <t>Kotlassia</t>
  </si>
  <si>
    <t>Micromelerpeton</t>
  </si>
  <si>
    <t>Amphibamus</t>
  </si>
  <si>
    <t>Palatinerpeton</t>
  </si>
  <si>
    <t>Platyrhinops</t>
  </si>
  <si>
    <t>Eoscopus</t>
  </si>
  <si>
    <t>Acanthostega</t>
  </si>
  <si>
    <t>Panderichthys</t>
  </si>
  <si>
    <t>Eusthenopteron</t>
  </si>
  <si>
    <t>Ichthyostega</t>
  </si>
  <si>
    <t>Ventastega</t>
  </si>
  <si>
    <t>Greererpeton</t>
  </si>
  <si>
    <t>Pederpes</t>
  </si>
  <si>
    <t>Caerorhachis</t>
  </si>
  <si>
    <t>Crassigyrinus</t>
  </si>
  <si>
    <t>Whatcheeria</t>
  </si>
  <si>
    <t>Ossinodus</t>
  </si>
  <si>
    <t>Vieraella</t>
  </si>
  <si>
    <t>Notobatrachus</t>
  </si>
  <si>
    <t>Capetus</t>
  </si>
  <si>
    <t>Edops</t>
  </si>
  <si>
    <t>Chenoprosopus</t>
  </si>
  <si>
    <t>Cochleosaurus</t>
  </si>
  <si>
    <t>Isodectes</t>
  </si>
  <si>
    <t>Neldasaurus</t>
  </si>
  <si>
    <t>Trimerorhachis</t>
  </si>
  <si>
    <t>Dendrysekos</t>
  </si>
  <si>
    <t>Eryops</t>
  </si>
  <si>
    <t>Mordex</t>
  </si>
  <si>
    <t>Acheloma</t>
  </si>
  <si>
    <t>Phonerpeton</t>
  </si>
  <si>
    <t>Ecolsonia</t>
  </si>
  <si>
    <t>Broiliellus</t>
  </si>
  <si>
    <t>Karaurus</t>
  </si>
  <si>
    <t>Anthracosaurus</t>
  </si>
  <si>
    <t>Gephyrostegus</t>
  </si>
  <si>
    <t>Konzhukovia</t>
  </si>
  <si>
    <t>Platyoposaurus</t>
  </si>
  <si>
    <t>Acanthostomatops</t>
  </si>
  <si>
    <t>Orobates</t>
  </si>
  <si>
    <t>Diadectes</t>
  </si>
  <si>
    <t>Limnoscelis</t>
  </si>
  <si>
    <t>Tseajaia</t>
  </si>
  <si>
    <t>Petrolacosaurus</t>
  </si>
  <si>
    <t>Captorhinus</t>
  </si>
  <si>
    <t>Paleothyris</t>
  </si>
  <si>
    <t>Sparodus</t>
  </si>
  <si>
    <t>Australerpeton</t>
  </si>
  <si>
    <t>Doleserpeton</t>
  </si>
  <si>
    <t>Celtedens</t>
  </si>
  <si>
    <t>Triadobatrachus</t>
  </si>
  <si>
    <t>Valdotriton</t>
  </si>
  <si>
    <t>Solenodonsaurus</t>
  </si>
  <si>
    <t>roof</t>
  </si>
  <si>
    <t>table</t>
  </si>
  <si>
    <t>roof width/table length</t>
  </si>
  <si>
    <t>table width/roof length</t>
  </si>
  <si>
    <r>
      <t>drawing of MB.Am.45.3 (Marjanovi</t>
    </r>
    <r>
      <rPr>
        <sz val="11"/>
        <color theme="1"/>
        <rFont val="Calibri"/>
        <family val="2"/>
      </rPr>
      <t>ć &amp; Witzmann, forthcoming: fig. 7)</t>
    </r>
  </si>
  <si>
    <t>Quasicaecilia</t>
  </si>
  <si>
    <t>Pardo, Szostakiwskyj &amp; Anderson, 2015</t>
  </si>
  <si>
    <r>
      <t>Ro</t>
    </r>
    <r>
      <rPr>
        <sz val="11"/>
        <color indexed="8"/>
        <rFont val="Calibri"/>
        <family val="2"/>
      </rPr>
      <t>ček &amp; Rage, 2000: fig. 2 left; right roof width doubled, because left side disarticulated</t>
    </r>
  </si>
  <si>
    <t>Pardo &amp; Anderson, 2016: fig. 4B</t>
  </si>
  <si>
    <t>1 after Wellstead, 1998; should be 0 after Pardo &amp; Anderson, 2016</t>
  </si>
  <si>
    <t>updated after Pardo &amp; Anderson, 2016; no change to the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</si>
</sst>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</cellXfs>
  <cellStyles count="1">
    <cellStyle name="Standard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087639193029901E-2"/>
          <c:y val="1.3656234452331301E-2"/>
          <c:w val="0.95753148829768997"/>
          <c:h val="0.95552992653534297"/>
        </c:manualLayout>
      </c:layout>
      <c:lineChart>
        <c:grouping val="standard"/>
        <c:varyColors val="0"/>
        <c:ser>
          <c:idx val="0"/>
          <c:order val="0"/>
          <c:spPr>
            <a:ln w="12700"/>
          </c:spPr>
          <c:marker>
            <c:spPr>
              <a:ln w="12700"/>
            </c:spPr>
          </c:marker>
          <c:val>
            <c:numRef>
              <c:f>'pmx-roof'!$B$1:$B$127</c:f>
              <c:numCache>
                <c:formatCode>General</c:formatCode>
                <c:ptCount val="127"/>
                <c:pt idx="0">
                  <c:v>0.68932038834951448</c:v>
                </c:pt>
                <c:pt idx="1">
                  <c:v>0.62</c:v>
                </c:pt>
                <c:pt idx="2">
                  <c:v>0.56944444444444442</c:v>
                </c:pt>
                <c:pt idx="3">
                  <c:v>0.56834532374100721</c:v>
                </c:pt>
                <c:pt idx="4">
                  <c:v>0.55629139072847689</c:v>
                </c:pt>
                <c:pt idx="5">
                  <c:v>0.54356846473029041</c:v>
                </c:pt>
                <c:pt idx="6">
                  <c:v>0.54117647058823526</c:v>
                </c:pt>
                <c:pt idx="7">
                  <c:v>0.53508771929824561</c:v>
                </c:pt>
                <c:pt idx="8">
                  <c:v>0.53310104529616731</c:v>
                </c:pt>
                <c:pt idx="9">
                  <c:v>0.50793650793650791</c:v>
                </c:pt>
                <c:pt idx="10">
                  <c:v>0.5</c:v>
                </c:pt>
                <c:pt idx="11">
                  <c:v>0.49122807017543857</c:v>
                </c:pt>
                <c:pt idx="12">
                  <c:v>0.48366013071895425</c:v>
                </c:pt>
                <c:pt idx="13">
                  <c:v>0.47916666666666669</c:v>
                </c:pt>
                <c:pt idx="14">
                  <c:v>0.47863247863247865</c:v>
                </c:pt>
                <c:pt idx="15">
                  <c:v>0.47692307692307695</c:v>
                </c:pt>
                <c:pt idx="16">
                  <c:v>0.47509578544061304</c:v>
                </c:pt>
                <c:pt idx="17">
                  <c:v>0.46875</c:v>
                </c:pt>
                <c:pt idx="18">
                  <c:v>0.77962085308056861</c:v>
                </c:pt>
                <c:pt idx="19">
                  <c:v>0.46206896551724141</c:v>
                </c:pt>
                <c:pt idx="20">
                  <c:v>0.46198830409356723</c:v>
                </c:pt>
                <c:pt idx="21">
                  <c:v>0.45645645645645649</c:v>
                </c:pt>
                <c:pt idx="22">
                  <c:v>0.45238095238095238</c:v>
                </c:pt>
                <c:pt idx="23">
                  <c:v>0.4460431654676259</c:v>
                </c:pt>
                <c:pt idx="24">
                  <c:v>0.44594594594594589</c:v>
                </c:pt>
                <c:pt idx="25">
                  <c:v>0.44541484716157204</c:v>
                </c:pt>
                <c:pt idx="26">
                  <c:v>0.44480519480519476</c:v>
                </c:pt>
                <c:pt idx="27">
                  <c:v>0.44303797468354428</c:v>
                </c:pt>
                <c:pt idx="28">
                  <c:v>0.44000000000000006</c:v>
                </c:pt>
                <c:pt idx="29">
                  <c:v>0.43181818181818177</c:v>
                </c:pt>
                <c:pt idx="30">
                  <c:v>0.43046357615894043</c:v>
                </c:pt>
                <c:pt idx="31">
                  <c:v>0.4265927977839335</c:v>
                </c:pt>
                <c:pt idx="32">
                  <c:v>0.42553191489361702</c:v>
                </c:pt>
                <c:pt idx="33">
                  <c:v>0.41860465116279072</c:v>
                </c:pt>
                <c:pt idx="34">
                  <c:v>0.41739130434782606</c:v>
                </c:pt>
                <c:pt idx="35">
                  <c:v>0.41081081081081078</c:v>
                </c:pt>
                <c:pt idx="36">
                  <c:v>0.40764331210191085</c:v>
                </c:pt>
                <c:pt idx="37">
                  <c:v>0.40740740740740744</c:v>
                </c:pt>
                <c:pt idx="38">
                  <c:v>0.40182648401826487</c:v>
                </c:pt>
                <c:pt idx="39">
                  <c:v>0.39873417721518983</c:v>
                </c:pt>
                <c:pt idx="40">
                  <c:v>0.39534883720930231</c:v>
                </c:pt>
                <c:pt idx="41">
                  <c:v>0.3920863309352518</c:v>
                </c:pt>
                <c:pt idx="42">
                  <c:v>0.38611111111111113</c:v>
                </c:pt>
                <c:pt idx="43">
                  <c:v>0.38461538461538464</c:v>
                </c:pt>
                <c:pt idx="44">
                  <c:v>0.37654320987654322</c:v>
                </c:pt>
                <c:pt idx="45">
                  <c:v>0.375</c:v>
                </c:pt>
                <c:pt idx="46">
                  <c:v>0.37037037037037035</c:v>
                </c:pt>
                <c:pt idx="47">
                  <c:v>0.37016574585635359</c:v>
                </c:pt>
                <c:pt idx="48">
                  <c:v>0.36842105263157893</c:v>
                </c:pt>
                <c:pt idx="49">
                  <c:v>0.36612021857923499</c:v>
                </c:pt>
                <c:pt idx="50">
                  <c:v>0.36538461538461536</c:v>
                </c:pt>
                <c:pt idx="51">
                  <c:v>0.36461126005361932</c:v>
                </c:pt>
                <c:pt idx="52">
                  <c:v>0.36178861788617883</c:v>
                </c:pt>
                <c:pt idx="53">
                  <c:v>0.3596491228070175</c:v>
                </c:pt>
                <c:pt idx="54">
                  <c:v>0.3595505617977528</c:v>
                </c:pt>
                <c:pt idx="55">
                  <c:v>0.35820895522388058</c:v>
                </c:pt>
                <c:pt idx="56">
                  <c:v>0.35507246376811596</c:v>
                </c:pt>
                <c:pt idx="57">
                  <c:v>0.34799999999999998</c:v>
                </c:pt>
                <c:pt idx="58">
                  <c:v>0.34567901234567899</c:v>
                </c:pt>
                <c:pt idx="59">
                  <c:v>0.34408602150537632</c:v>
                </c:pt>
                <c:pt idx="60">
                  <c:v>0.3413173652694611</c:v>
                </c:pt>
                <c:pt idx="61">
                  <c:v>0.33942558746736295</c:v>
                </c:pt>
                <c:pt idx="62">
                  <c:v>0.33879781420765026</c:v>
                </c:pt>
                <c:pt idx="63">
                  <c:v>0.33522727272727271</c:v>
                </c:pt>
                <c:pt idx="64">
                  <c:v>0.33333333333333331</c:v>
                </c:pt>
                <c:pt idx="65">
                  <c:v>0.32967032967032966</c:v>
                </c:pt>
                <c:pt idx="66">
                  <c:v>0.32758620689655171</c:v>
                </c:pt>
                <c:pt idx="67">
                  <c:v>0.32743362831858408</c:v>
                </c:pt>
                <c:pt idx="68">
                  <c:v>0.32608695652173914</c:v>
                </c:pt>
                <c:pt idx="69">
                  <c:v>0.32456140350877194</c:v>
                </c:pt>
                <c:pt idx="70">
                  <c:v>0.32228915662650598</c:v>
                </c:pt>
                <c:pt idx="71">
                  <c:v>0.32105263157894737</c:v>
                </c:pt>
                <c:pt idx="72">
                  <c:v>0.31958762886597941</c:v>
                </c:pt>
                <c:pt idx="73">
                  <c:v>0.31707317073170738</c:v>
                </c:pt>
                <c:pt idx="74">
                  <c:v>0.31372549019607848</c:v>
                </c:pt>
                <c:pt idx="75">
                  <c:v>0.3125</c:v>
                </c:pt>
                <c:pt idx="76">
                  <c:v>0.3125</c:v>
                </c:pt>
                <c:pt idx="77">
                  <c:v>0.30882352941176472</c:v>
                </c:pt>
                <c:pt idx="78">
                  <c:v>0.30588235294117649</c:v>
                </c:pt>
                <c:pt idx="79">
                  <c:v>0.30555555555555558</c:v>
                </c:pt>
                <c:pt idx="80">
                  <c:v>0.30555555555555558</c:v>
                </c:pt>
                <c:pt idx="81">
                  <c:v>0.30434782608695654</c:v>
                </c:pt>
                <c:pt idx="82">
                  <c:v>0.30434782608695654</c:v>
                </c:pt>
                <c:pt idx="83">
                  <c:v>0.30434782608695654</c:v>
                </c:pt>
                <c:pt idx="84">
                  <c:v>0.29943502824858759</c:v>
                </c:pt>
                <c:pt idx="85">
                  <c:v>0.29885057471264365</c:v>
                </c:pt>
                <c:pt idx="86">
                  <c:v>0.2982456140350877</c:v>
                </c:pt>
                <c:pt idx="87">
                  <c:v>0.29787234042553196</c:v>
                </c:pt>
                <c:pt idx="88">
                  <c:v>0.2978723404255319</c:v>
                </c:pt>
                <c:pt idx="89">
                  <c:v>0.29545454545454547</c:v>
                </c:pt>
                <c:pt idx="90">
                  <c:v>0.29268292682926833</c:v>
                </c:pt>
                <c:pt idx="91">
                  <c:v>0.29166666666666669</c:v>
                </c:pt>
                <c:pt idx="92">
                  <c:v>0.29113924050632906</c:v>
                </c:pt>
                <c:pt idx="93">
                  <c:v>0.28965517241379313</c:v>
                </c:pt>
                <c:pt idx="94">
                  <c:v>0.28918918918918918</c:v>
                </c:pt>
                <c:pt idx="95">
                  <c:v>0.28915662650602408</c:v>
                </c:pt>
                <c:pt idx="96">
                  <c:v>0.27659574468085107</c:v>
                </c:pt>
                <c:pt idx="97">
                  <c:v>0.27173913043478265</c:v>
                </c:pt>
                <c:pt idx="98">
                  <c:v>0.27142857142857141</c:v>
                </c:pt>
                <c:pt idx="99">
                  <c:v>0.27131782945736432</c:v>
                </c:pt>
                <c:pt idx="100">
                  <c:v>0.2709677419354839</c:v>
                </c:pt>
                <c:pt idx="101">
                  <c:v>0.27058823529411768</c:v>
                </c:pt>
                <c:pt idx="102">
                  <c:v>0.26811594202898553</c:v>
                </c:pt>
                <c:pt idx="103">
                  <c:v>0.26582278481012656</c:v>
                </c:pt>
                <c:pt idx="104">
                  <c:v>0.26190476190476192</c:v>
                </c:pt>
                <c:pt idx="105">
                  <c:v>0.25386996904024767</c:v>
                </c:pt>
                <c:pt idx="106">
                  <c:v>0.25217391304347825</c:v>
                </c:pt>
                <c:pt idx="107">
                  <c:v>0.25</c:v>
                </c:pt>
                <c:pt idx="108">
                  <c:v>0.25</c:v>
                </c:pt>
                <c:pt idx="109">
                  <c:v>0.24590163934426232</c:v>
                </c:pt>
                <c:pt idx="110">
                  <c:v>0.24477611940298505</c:v>
                </c:pt>
                <c:pt idx="111">
                  <c:v>0.24038461538461536</c:v>
                </c:pt>
                <c:pt idx="112">
                  <c:v>0.24020887728459531</c:v>
                </c:pt>
                <c:pt idx="113">
                  <c:v>0.23791821561338292</c:v>
                </c:pt>
                <c:pt idx="114">
                  <c:v>0.23529411764705882</c:v>
                </c:pt>
                <c:pt idx="115">
                  <c:v>0.22666666666666666</c:v>
                </c:pt>
                <c:pt idx="116">
                  <c:v>0.22598870056497175</c:v>
                </c:pt>
                <c:pt idx="117">
                  <c:v>0.22580645161290322</c:v>
                </c:pt>
                <c:pt idx="118">
                  <c:v>0.22222222222222221</c:v>
                </c:pt>
                <c:pt idx="119">
                  <c:v>0.21568627450980396</c:v>
                </c:pt>
                <c:pt idx="120">
                  <c:v>0.19298245614035089</c:v>
                </c:pt>
                <c:pt idx="121">
                  <c:v>0.19298245614035089</c:v>
                </c:pt>
                <c:pt idx="122">
                  <c:v>0.18803418803418806</c:v>
                </c:pt>
                <c:pt idx="123">
                  <c:v>0.15337423312883436</c:v>
                </c:pt>
                <c:pt idx="124">
                  <c:v>0.14851485148514851</c:v>
                </c:pt>
                <c:pt idx="125">
                  <c:v>9.0909090909090912E-2</c:v>
                </c:pt>
                <c:pt idx="126">
                  <c:v>7.7419354838709681E-2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79968"/>
        <c:axId val="85781888"/>
      </c:lineChart>
      <c:catAx>
        <c:axId val="857799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de-DE"/>
            </a:pPr>
            <a:endParaRPr lang="de-DE"/>
          </a:p>
        </c:txPr>
        <c:crossAx val="85781888"/>
        <c:crosses val="autoZero"/>
        <c:auto val="1"/>
        <c:lblAlgn val="ctr"/>
        <c:lblOffset val="100"/>
        <c:noMultiLvlLbl val="1"/>
      </c:catAx>
      <c:valAx>
        <c:axId val="85781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de-DE"/>
            </a:pPr>
            <a:endParaRPr lang="de-DE"/>
          </a:p>
        </c:txPr>
        <c:crossAx val="85779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pPr>
              <a:ln w="12700"/>
            </c:spPr>
          </c:marker>
          <c:val>
            <c:numRef>
              <c:f>'pmx-table'!$B$1:$B$129</c:f>
              <c:numCache>
                <c:formatCode>General</c:formatCode>
                <c:ptCount val="129"/>
                <c:pt idx="0">
                  <c:v>1.5232558139534884</c:v>
                </c:pt>
                <c:pt idx="1">
                  <c:v>1.3666666666666665</c:v>
                </c:pt>
                <c:pt idx="2">
                  <c:v>1.3478260869565217</c:v>
                </c:pt>
                <c:pt idx="3">
                  <c:v>1.3225806451612903</c:v>
                </c:pt>
                <c:pt idx="4">
                  <c:v>1.2916666666666667</c:v>
                </c:pt>
                <c:pt idx="5">
                  <c:v>1.2797202797202798</c:v>
                </c:pt>
                <c:pt idx="6">
                  <c:v>1.2741935483870968</c:v>
                </c:pt>
                <c:pt idx="7">
                  <c:v>1.215686274509804</c:v>
                </c:pt>
                <c:pt idx="8">
                  <c:v>1.1748251748251748</c:v>
                </c:pt>
                <c:pt idx="9">
                  <c:v>1.1199999999999999</c:v>
                </c:pt>
                <c:pt idx="10">
                  <c:v>1.1153846153846154</c:v>
                </c:pt>
                <c:pt idx="11">
                  <c:v>1.0992366412213741</c:v>
                </c:pt>
                <c:pt idx="12">
                  <c:v>1.0714285714285714</c:v>
                </c:pt>
                <c:pt idx="13">
                  <c:v>1.0686274509803924</c:v>
                </c:pt>
                <c:pt idx="14">
                  <c:v>1.0454545454545456</c:v>
                </c:pt>
                <c:pt idx="15">
                  <c:v>1.0133333333333332</c:v>
                </c:pt>
                <c:pt idx="16">
                  <c:v>0.9780219780219781</c:v>
                </c:pt>
                <c:pt idx="17">
                  <c:v>0.93846153846153846</c:v>
                </c:pt>
                <c:pt idx="18">
                  <c:v>0.92727272727272725</c:v>
                </c:pt>
                <c:pt idx="19">
                  <c:v>0.90322580645161277</c:v>
                </c:pt>
                <c:pt idx="20">
                  <c:v>0.89411764705882346</c:v>
                </c:pt>
                <c:pt idx="21">
                  <c:v>0.87654320987654322</c:v>
                </c:pt>
                <c:pt idx="22">
                  <c:v>0.86301369863013699</c:v>
                </c:pt>
                <c:pt idx="23">
                  <c:v>0.86274509803921584</c:v>
                </c:pt>
                <c:pt idx="24">
                  <c:v>0.84403669724770636</c:v>
                </c:pt>
                <c:pt idx="25">
                  <c:v>0.84042553191489366</c:v>
                </c:pt>
                <c:pt idx="26">
                  <c:v>0.82352941176470595</c:v>
                </c:pt>
                <c:pt idx="27">
                  <c:v>0.81707317073170738</c:v>
                </c:pt>
                <c:pt idx="28">
                  <c:v>0.79411764705882359</c:v>
                </c:pt>
                <c:pt idx="29">
                  <c:v>0.77906976744186052</c:v>
                </c:pt>
                <c:pt idx="30">
                  <c:v>0.77653631284916214</c:v>
                </c:pt>
                <c:pt idx="31">
                  <c:v>0.77551020408163251</c:v>
                </c:pt>
                <c:pt idx="32">
                  <c:v>0.76923076923076916</c:v>
                </c:pt>
                <c:pt idx="33">
                  <c:v>0.76190476190476186</c:v>
                </c:pt>
                <c:pt idx="34">
                  <c:v>0.76</c:v>
                </c:pt>
                <c:pt idx="35">
                  <c:v>0.75714285714285712</c:v>
                </c:pt>
                <c:pt idx="36">
                  <c:v>0.74757281553398058</c:v>
                </c:pt>
                <c:pt idx="37">
                  <c:v>0.72413793103448276</c:v>
                </c:pt>
                <c:pt idx="38">
                  <c:v>0.72043010752688164</c:v>
                </c:pt>
                <c:pt idx="39">
                  <c:v>0.71844660194174759</c:v>
                </c:pt>
                <c:pt idx="40">
                  <c:v>0.71495327102803752</c:v>
                </c:pt>
                <c:pt idx="41">
                  <c:v>0.71428571428571419</c:v>
                </c:pt>
                <c:pt idx="42">
                  <c:v>0.70652173913043481</c:v>
                </c:pt>
                <c:pt idx="43">
                  <c:v>0.68844221105527637</c:v>
                </c:pt>
                <c:pt idx="44">
                  <c:v>0.6875</c:v>
                </c:pt>
                <c:pt idx="45">
                  <c:v>0.68604651162790709</c:v>
                </c:pt>
                <c:pt idx="46">
                  <c:v>0.68571428571428572</c:v>
                </c:pt>
                <c:pt idx="47">
                  <c:v>0.67391304347826098</c:v>
                </c:pt>
                <c:pt idx="48">
                  <c:v>0.67307692307692302</c:v>
                </c:pt>
                <c:pt idx="49">
                  <c:v>0.67132867132867124</c:v>
                </c:pt>
                <c:pt idx="50">
                  <c:v>0.65116279069767435</c:v>
                </c:pt>
                <c:pt idx="51">
                  <c:v>0.6333333333333333</c:v>
                </c:pt>
                <c:pt idx="52">
                  <c:v>0.6262626262626263</c:v>
                </c:pt>
                <c:pt idx="53">
                  <c:v>0.625</c:v>
                </c:pt>
                <c:pt idx="54">
                  <c:v>0.62200956937799046</c:v>
                </c:pt>
                <c:pt idx="55">
                  <c:v>0.61111111111111116</c:v>
                </c:pt>
                <c:pt idx="56">
                  <c:v>0.61111111111111105</c:v>
                </c:pt>
                <c:pt idx="57">
                  <c:v>0.60795454545454541</c:v>
                </c:pt>
                <c:pt idx="58">
                  <c:v>0.60714285714285721</c:v>
                </c:pt>
                <c:pt idx="59">
                  <c:v>0.60273972602739734</c:v>
                </c:pt>
                <c:pt idx="60">
                  <c:v>0.60098522167487678</c:v>
                </c:pt>
                <c:pt idx="61">
                  <c:v>0.6</c:v>
                </c:pt>
                <c:pt idx="62">
                  <c:v>0.5977011494252874</c:v>
                </c:pt>
                <c:pt idx="63">
                  <c:v>0.59760956175298796</c:v>
                </c:pt>
                <c:pt idx="64">
                  <c:v>0.59756097560975618</c:v>
                </c:pt>
                <c:pt idx="65">
                  <c:v>0.5663716814159292</c:v>
                </c:pt>
                <c:pt idx="66">
                  <c:v>0.5625</c:v>
                </c:pt>
                <c:pt idx="67">
                  <c:v>0.56000000000000005</c:v>
                </c:pt>
                <c:pt idx="68">
                  <c:v>0.54545454545454541</c:v>
                </c:pt>
                <c:pt idx="69">
                  <c:v>0.53333333333333333</c:v>
                </c:pt>
                <c:pt idx="70">
                  <c:v>0.52777777777777779</c:v>
                </c:pt>
                <c:pt idx="71">
                  <c:v>0.97916666666666663</c:v>
                </c:pt>
                <c:pt idx="72">
                  <c:v>0.52320675105485237</c:v>
                </c:pt>
                <c:pt idx="73">
                  <c:v>0.49275362318840576</c:v>
                </c:pt>
                <c:pt idx="74">
                  <c:v>0.48</c:v>
                </c:pt>
                <c:pt idx="75">
                  <c:v>0.4632768361581921</c:v>
                </c:pt>
                <c:pt idx="76">
                  <c:v>0.46153846153846151</c:v>
                </c:pt>
                <c:pt idx="77">
                  <c:v>0.45833333333333337</c:v>
                </c:pt>
                <c:pt idx="78">
                  <c:v>0.45528455284552838</c:v>
                </c:pt>
                <c:pt idx="79">
                  <c:v>0.45121951219512202</c:v>
                </c:pt>
                <c:pt idx="80">
                  <c:v>0.44957983193277307</c:v>
                </c:pt>
                <c:pt idx="81">
                  <c:v>0.4484536082474227</c:v>
                </c:pt>
                <c:pt idx="82">
                  <c:v>0.44117647058823528</c:v>
                </c:pt>
                <c:pt idx="83">
                  <c:v>0.43956043956043955</c:v>
                </c:pt>
                <c:pt idx="84">
                  <c:v>0.43749999999999994</c:v>
                </c:pt>
                <c:pt idx="85">
                  <c:v>0.43537414965986398</c:v>
                </c:pt>
                <c:pt idx="86">
                  <c:v>0.43333333333333335</c:v>
                </c:pt>
                <c:pt idx="87">
                  <c:v>0.4320987654320988</c:v>
                </c:pt>
                <c:pt idx="88">
                  <c:v>0.43055555555555558</c:v>
                </c:pt>
                <c:pt idx="89">
                  <c:v>0.43023255813953493</c:v>
                </c:pt>
                <c:pt idx="90">
                  <c:v>0.42857142857142855</c:v>
                </c:pt>
                <c:pt idx="91">
                  <c:v>0.42622950819672134</c:v>
                </c:pt>
                <c:pt idx="92">
                  <c:v>0.42307692307692307</c:v>
                </c:pt>
                <c:pt idx="93">
                  <c:v>0.42222222222222222</c:v>
                </c:pt>
                <c:pt idx="94">
                  <c:v>0.41666666666666669</c:v>
                </c:pt>
                <c:pt idx="95">
                  <c:v>0.4140127388535032</c:v>
                </c:pt>
                <c:pt idx="96">
                  <c:v>0.41095890410958907</c:v>
                </c:pt>
                <c:pt idx="97">
                  <c:v>0.40476190476190471</c:v>
                </c:pt>
                <c:pt idx="98">
                  <c:v>0.40143369175627241</c:v>
                </c:pt>
                <c:pt idx="99">
                  <c:v>0.3981042654028436</c:v>
                </c:pt>
                <c:pt idx="100">
                  <c:v>0.38764044943820225</c:v>
                </c:pt>
                <c:pt idx="101">
                  <c:v>0.38</c:v>
                </c:pt>
                <c:pt idx="102">
                  <c:v>0.37333333333333329</c:v>
                </c:pt>
                <c:pt idx="103">
                  <c:v>0.37142857142857144</c:v>
                </c:pt>
                <c:pt idx="104">
                  <c:v>0.3666666666666667</c:v>
                </c:pt>
                <c:pt idx="105">
                  <c:v>0.3666666666666667</c:v>
                </c:pt>
                <c:pt idx="106">
                  <c:v>0.3606557377049181</c:v>
                </c:pt>
                <c:pt idx="107">
                  <c:v>0.35789473684210527</c:v>
                </c:pt>
                <c:pt idx="108">
                  <c:v>0.35227272727272724</c:v>
                </c:pt>
                <c:pt idx="109">
                  <c:v>0.35</c:v>
                </c:pt>
                <c:pt idx="110">
                  <c:v>0.35</c:v>
                </c:pt>
                <c:pt idx="111">
                  <c:v>0.34200743494423791</c:v>
                </c:pt>
                <c:pt idx="112">
                  <c:v>0.34042553191489361</c:v>
                </c:pt>
                <c:pt idx="113">
                  <c:v>0.33606557377049179</c:v>
                </c:pt>
                <c:pt idx="114">
                  <c:v>0.33600000000000002</c:v>
                </c:pt>
                <c:pt idx="115">
                  <c:v>0.32432432432432429</c:v>
                </c:pt>
                <c:pt idx="116">
                  <c:v>0.31372549019607848</c:v>
                </c:pt>
                <c:pt idx="117">
                  <c:v>0.31092436974789917</c:v>
                </c:pt>
                <c:pt idx="118">
                  <c:v>0.30564784053156141</c:v>
                </c:pt>
                <c:pt idx="119">
                  <c:v>0.29729729729729731</c:v>
                </c:pt>
                <c:pt idx="120">
                  <c:v>0.29545454545454547</c:v>
                </c:pt>
                <c:pt idx="121">
                  <c:v>0.2857142857142857</c:v>
                </c:pt>
                <c:pt idx="122">
                  <c:v>0.25</c:v>
                </c:pt>
                <c:pt idx="123">
                  <c:v>0.24038461538461536</c:v>
                </c:pt>
                <c:pt idx="124">
                  <c:v>0.22500000000000001</c:v>
                </c:pt>
                <c:pt idx="125">
                  <c:v>0.20547945205479454</c:v>
                </c:pt>
                <c:pt idx="126">
                  <c:v>0.15337423312883436</c:v>
                </c:pt>
                <c:pt idx="127">
                  <c:v>9.0909090909090912E-2</c:v>
                </c:pt>
                <c:pt idx="128">
                  <c:v>7.7419354838709681E-2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79552"/>
        <c:axId val="87094016"/>
      </c:lineChart>
      <c:catAx>
        <c:axId val="870795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de-DE"/>
            </a:pPr>
            <a:endParaRPr lang="de-DE"/>
          </a:p>
        </c:txPr>
        <c:crossAx val="87094016"/>
        <c:crosses val="autoZero"/>
        <c:auto val="1"/>
        <c:lblAlgn val="ctr"/>
        <c:lblOffset val="100"/>
        <c:noMultiLvlLbl val="0"/>
      </c:catAx>
      <c:valAx>
        <c:axId val="87094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de-DE"/>
            </a:pPr>
            <a:endParaRPr lang="de-DE"/>
          </a:p>
        </c:txPr>
        <c:crossAx val="870795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de-DE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  <a:effectLst/>
            </c:spPr>
          </c:marker>
          <c:val>
            <c:numRef>
              <c:f>'po roof'!$B$1:$B$131</c:f>
              <c:numCache>
                <c:formatCode>General</c:formatCode>
                <c:ptCount val="131"/>
                <c:pt idx="0">
                  <c:v>0.82758620689655182</c:v>
                </c:pt>
                <c:pt idx="1">
                  <c:v>0.96045197740112997</c:v>
                </c:pt>
                <c:pt idx="2">
                  <c:v>0.99700598802395202</c:v>
                </c:pt>
                <c:pt idx="3">
                  <c:v>1.0416666666666667</c:v>
                </c:pt>
                <c:pt idx="4">
                  <c:v>1.1629955947136563</c:v>
                </c:pt>
                <c:pt idx="5">
                  <c:v>1.1639344262295082</c:v>
                </c:pt>
                <c:pt idx="6">
                  <c:v>1.2051282051282053</c:v>
                </c:pt>
                <c:pt idx="7">
                  <c:v>1.2720306513409962</c:v>
                </c:pt>
                <c:pt idx="8">
                  <c:v>1.2936507936507937</c:v>
                </c:pt>
                <c:pt idx="9">
                  <c:v>1.3090909090909091</c:v>
                </c:pt>
                <c:pt idx="10">
                  <c:v>1.3191489361702127</c:v>
                </c:pt>
                <c:pt idx="11">
                  <c:v>1.3430656934306568</c:v>
                </c:pt>
                <c:pt idx="12">
                  <c:v>1.3604651162790697</c:v>
                </c:pt>
                <c:pt idx="13">
                  <c:v>1.3627450980392157</c:v>
                </c:pt>
                <c:pt idx="14">
                  <c:v>1.3666666666666665</c:v>
                </c:pt>
                <c:pt idx="15">
                  <c:v>1.3860759493670884</c:v>
                </c:pt>
                <c:pt idx="16">
                  <c:v>1.4043478260869564</c:v>
                </c:pt>
                <c:pt idx="17">
                  <c:v>1.44</c:v>
                </c:pt>
                <c:pt idx="18">
                  <c:v>1.4854368932038835</c:v>
                </c:pt>
                <c:pt idx="19">
                  <c:v>1.4893617021276595</c:v>
                </c:pt>
                <c:pt idx="20">
                  <c:v>1.4912280701754386</c:v>
                </c:pt>
                <c:pt idx="21">
                  <c:v>1.5147058823529413</c:v>
                </c:pt>
                <c:pt idx="22">
                  <c:v>1.517241379310345</c:v>
                </c:pt>
                <c:pt idx="23">
                  <c:v>1.5294117647058822</c:v>
                </c:pt>
                <c:pt idx="24">
                  <c:v>1.5454545454545454</c:v>
                </c:pt>
                <c:pt idx="25">
                  <c:v>1.5597826086956523</c:v>
                </c:pt>
                <c:pt idx="26">
                  <c:v>1.5652173913043479</c:v>
                </c:pt>
                <c:pt idx="27">
                  <c:v>1.574074074074074</c:v>
                </c:pt>
                <c:pt idx="28">
                  <c:v>1.5813953488372092</c:v>
                </c:pt>
                <c:pt idx="29">
                  <c:v>1.5892857142857144</c:v>
                </c:pt>
                <c:pt idx="30">
                  <c:v>1.5940170940170939</c:v>
                </c:pt>
                <c:pt idx="31">
                  <c:v>1.5945945945945945</c:v>
                </c:pt>
                <c:pt idx="32">
                  <c:v>1.6140350877192982</c:v>
                </c:pt>
                <c:pt idx="33">
                  <c:v>1.6153846153846154</c:v>
                </c:pt>
                <c:pt idx="34">
                  <c:v>1.6239316239316239</c:v>
                </c:pt>
                <c:pt idx="35">
                  <c:v>1.6285714285714286</c:v>
                </c:pt>
                <c:pt idx="36">
                  <c:v>1.6363636363636365</c:v>
                </c:pt>
                <c:pt idx="37">
                  <c:v>1.6363636363636365</c:v>
                </c:pt>
                <c:pt idx="38">
                  <c:v>1.6444444444444446</c:v>
                </c:pt>
                <c:pt idx="39">
                  <c:v>1.647887323943662</c:v>
                </c:pt>
                <c:pt idx="40">
                  <c:v>1.6551724137931034</c:v>
                </c:pt>
                <c:pt idx="41">
                  <c:v>1.6894977168949772</c:v>
                </c:pt>
                <c:pt idx="42">
                  <c:v>1.7037037037037035</c:v>
                </c:pt>
                <c:pt idx="43">
                  <c:v>1.7142857142857142</c:v>
                </c:pt>
                <c:pt idx="44">
                  <c:v>1.726027397260274</c:v>
                </c:pt>
                <c:pt idx="45">
                  <c:v>1.7333333333333334</c:v>
                </c:pt>
                <c:pt idx="46">
                  <c:v>1.7352941176470589</c:v>
                </c:pt>
                <c:pt idx="47">
                  <c:v>1.7555555555555555</c:v>
                </c:pt>
                <c:pt idx="48">
                  <c:v>1.7613636363636362</c:v>
                </c:pt>
                <c:pt idx="49">
                  <c:v>1.7682926829268295</c:v>
                </c:pt>
                <c:pt idx="50">
                  <c:v>1.7719298245614035</c:v>
                </c:pt>
                <c:pt idx="51">
                  <c:v>1.7777777777777777</c:v>
                </c:pt>
                <c:pt idx="52">
                  <c:v>1.7857142857142856</c:v>
                </c:pt>
                <c:pt idx="53">
                  <c:v>1.8174603174603174</c:v>
                </c:pt>
                <c:pt idx="54">
                  <c:v>1.8446601941747571</c:v>
                </c:pt>
                <c:pt idx="55">
                  <c:v>1.8571428571428574</c:v>
                </c:pt>
                <c:pt idx="56">
                  <c:v>1.8666666666666667</c:v>
                </c:pt>
                <c:pt idx="57">
                  <c:v>1.8695652173913044</c:v>
                </c:pt>
                <c:pt idx="58">
                  <c:v>1.8791208791208793</c:v>
                </c:pt>
                <c:pt idx="59">
                  <c:v>1.9191176470588236</c:v>
                </c:pt>
                <c:pt idx="60">
                  <c:v>1.9354838709677418</c:v>
                </c:pt>
                <c:pt idx="61">
                  <c:v>1.9408602150537633</c:v>
                </c:pt>
                <c:pt idx="62">
                  <c:v>1.944055944055944</c:v>
                </c:pt>
                <c:pt idx="63">
                  <c:v>1.9444444444444444</c:v>
                </c:pt>
                <c:pt idx="64">
                  <c:v>1.9477611940298507</c:v>
                </c:pt>
                <c:pt idx="65">
                  <c:v>1.9482758620689657</c:v>
                </c:pt>
                <c:pt idx="66">
                  <c:v>1.953125</c:v>
                </c:pt>
                <c:pt idx="67">
                  <c:v>1.9583333333333333</c:v>
                </c:pt>
                <c:pt idx="68">
                  <c:v>1.9594594594594594</c:v>
                </c:pt>
                <c:pt idx="69">
                  <c:v>1.9655172413793105</c:v>
                </c:pt>
                <c:pt idx="70">
                  <c:v>1.9846153846153847</c:v>
                </c:pt>
                <c:pt idx="71">
                  <c:v>1.988372093023256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2.025641025641026</c:v>
                </c:pt>
                <c:pt idx="76">
                  <c:v>2.0264550264550265</c:v>
                </c:pt>
                <c:pt idx="77">
                  <c:v>2.0333333333333332</c:v>
                </c:pt>
                <c:pt idx="78">
                  <c:v>2.04</c:v>
                </c:pt>
                <c:pt idx="79">
                  <c:v>2.0499999999999998</c:v>
                </c:pt>
                <c:pt idx="80">
                  <c:v>2.0606060606060606</c:v>
                </c:pt>
                <c:pt idx="81">
                  <c:v>2.0750000000000002</c:v>
                </c:pt>
                <c:pt idx="82">
                  <c:v>2.0945945945945943</c:v>
                </c:pt>
                <c:pt idx="83">
                  <c:v>2.1139240506329111</c:v>
                </c:pt>
                <c:pt idx="84">
                  <c:v>2.1149425287356323</c:v>
                </c:pt>
                <c:pt idx="85">
                  <c:v>2.1206896551724141</c:v>
                </c:pt>
                <c:pt idx="86">
                  <c:v>2.1242937853107344</c:v>
                </c:pt>
                <c:pt idx="87">
                  <c:v>2.1392405063291138</c:v>
                </c:pt>
                <c:pt idx="88">
                  <c:v>1.9181818181818182</c:v>
                </c:pt>
                <c:pt idx="89">
                  <c:v>2.1805555555555554</c:v>
                </c:pt>
                <c:pt idx="90">
                  <c:v>2.2011494252873565</c:v>
                </c:pt>
                <c:pt idx="91">
                  <c:v>2.204081632653061</c:v>
                </c:pt>
                <c:pt idx="92">
                  <c:v>2.2142857142857144</c:v>
                </c:pt>
                <c:pt idx="93">
                  <c:v>2.2181818181818183</c:v>
                </c:pt>
                <c:pt idx="94">
                  <c:v>2.2416666666666667</c:v>
                </c:pt>
                <c:pt idx="95">
                  <c:v>2.2749999999999999</c:v>
                </c:pt>
                <c:pt idx="96">
                  <c:v>2.2985074626865671</c:v>
                </c:pt>
                <c:pt idx="97">
                  <c:v>2.3052959501557631</c:v>
                </c:pt>
                <c:pt idx="98">
                  <c:v>2.3166666666666669</c:v>
                </c:pt>
                <c:pt idx="99">
                  <c:v>2.3225806451612905</c:v>
                </c:pt>
                <c:pt idx="100">
                  <c:v>2.3230769230769228</c:v>
                </c:pt>
                <c:pt idx="101">
                  <c:v>2.3515151515151516</c:v>
                </c:pt>
                <c:pt idx="102">
                  <c:v>2.3538461538461539</c:v>
                </c:pt>
                <c:pt idx="103">
                  <c:v>2.3582089552238807</c:v>
                </c:pt>
                <c:pt idx="104">
                  <c:v>2.3783783783783785</c:v>
                </c:pt>
                <c:pt idx="105">
                  <c:v>2.3916083916083917</c:v>
                </c:pt>
                <c:pt idx="106">
                  <c:v>2.4347826086956523</c:v>
                </c:pt>
                <c:pt idx="107">
                  <c:v>2.4814814814814814</c:v>
                </c:pt>
                <c:pt idx="108">
                  <c:v>2.6538461538461537</c:v>
                </c:pt>
                <c:pt idx="109">
                  <c:v>2.65625</c:v>
                </c:pt>
                <c:pt idx="110">
                  <c:v>2.6587301587301586</c:v>
                </c:pt>
                <c:pt idx="111">
                  <c:v>2.7142857142857144</c:v>
                </c:pt>
                <c:pt idx="112">
                  <c:v>2.8292682926829271</c:v>
                </c:pt>
                <c:pt idx="113">
                  <c:v>2.872727272727273</c:v>
                </c:pt>
                <c:pt idx="114">
                  <c:v>2.9230769230769234</c:v>
                </c:pt>
                <c:pt idx="115">
                  <c:v>2.9487179487179489</c:v>
                </c:pt>
                <c:pt idx="116">
                  <c:v>3.125</c:v>
                </c:pt>
                <c:pt idx="117">
                  <c:v>3.15</c:v>
                </c:pt>
                <c:pt idx="118">
                  <c:v>3.3061224489795915</c:v>
                </c:pt>
                <c:pt idx="119">
                  <c:v>3.4059405940594059</c:v>
                </c:pt>
                <c:pt idx="120">
                  <c:v>3.59375</c:v>
                </c:pt>
                <c:pt idx="121">
                  <c:v>3.8333333333333335</c:v>
                </c:pt>
                <c:pt idx="122">
                  <c:v>4</c:v>
                </c:pt>
                <c:pt idx="123">
                  <c:v>4.1538461538461542</c:v>
                </c:pt>
                <c:pt idx="124">
                  <c:v>4.1818181818181808</c:v>
                </c:pt>
                <c:pt idx="125">
                  <c:v>4.4629629629629628</c:v>
                </c:pt>
                <c:pt idx="126">
                  <c:v>4.666666666666667</c:v>
                </c:pt>
                <c:pt idx="127">
                  <c:v>5.1714285714285717</c:v>
                </c:pt>
                <c:pt idx="128">
                  <c:v>5.2380952380952381</c:v>
                </c:pt>
                <c:pt idx="129">
                  <c:v>5.8490566037735849</c:v>
                </c:pt>
                <c:pt idx="130">
                  <c:v>5.875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6560"/>
        <c:axId val="87988480"/>
      </c:lineChart>
      <c:catAx>
        <c:axId val="879865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de-DE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7988480"/>
        <c:crosses val="autoZero"/>
        <c:auto val="1"/>
        <c:lblAlgn val="ctr"/>
        <c:lblOffset val="100"/>
        <c:noMultiLvlLbl val="0"/>
      </c:catAx>
      <c:valAx>
        <c:axId val="8798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de-DE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7986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711232237807919E-2"/>
          <c:y val="5.2648163767451423E-3"/>
          <c:w val="0.96383094396875679"/>
          <c:h val="0.96463625368180528"/>
        </c:manualLayout>
      </c:layout>
      <c:lineChart>
        <c:grouping val="standard"/>
        <c:varyColors val="0"/>
        <c:ser>
          <c:idx val="0"/>
          <c:order val="0"/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  <a:effectLst/>
            </c:spPr>
          </c:marker>
          <c:val>
            <c:numRef>
              <c:f>'po table'!$B$1:$B$133</c:f>
              <c:numCache>
                <c:formatCode>General</c:formatCode>
                <c:ptCount val="133"/>
                <c:pt idx="0">
                  <c:v>0.51515151515151514</c:v>
                </c:pt>
                <c:pt idx="1">
                  <c:v>0.65217391304347827</c:v>
                </c:pt>
                <c:pt idx="2">
                  <c:v>0.69767441860465118</c:v>
                </c:pt>
                <c:pt idx="3">
                  <c:v>0.70588235294117652</c:v>
                </c:pt>
                <c:pt idx="4">
                  <c:v>0.71599999999999997</c:v>
                </c:pt>
                <c:pt idx="5">
                  <c:v>0.72425249169435213</c:v>
                </c:pt>
                <c:pt idx="6">
                  <c:v>0.73170731707317083</c:v>
                </c:pt>
                <c:pt idx="7">
                  <c:v>0.74468085106382975</c:v>
                </c:pt>
                <c:pt idx="8">
                  <c:v>0.8125</c:v>
                </c:pt>
                <c:pt idx="9">
                  <c:v>0.82758620689655171</c:v>
                </c:pt>
                <c:pt idx="10">
                  <c:v>0.85245901639344268</c:v>
                </c:pt>
                <c:pt idx="11">
                  <c:v>0.90624999999999989</c:v>
                </c:pt>
                <c:pt idx="12">
                  <c:v>0.91237113402061853</c:v>
                </c:pt>
                <c:pt idx="13">
                  <c:v>0.98347107438016534</c:v>
                </c:pt>
                <c:pt idx="14">
                  <c:v>1</c:v>
                </c:pt>
                <c:pt idx="15">
                  <c:v>1</c:v>
                </c:pt>
                <c:pt idx="16">
                  <c:v>1.0735294117647058</c:v>
                </c:pt>
                <c:pt idx="17">
                  <c:v>1.078125</c:v>
                </c:pt>
                <c:pt idx="18">
                  <c:v>1.0869565217391304</c:v>
                </c:pt>
                <c:pt idx="19">
                  <c:v>1.0897435897435899</c:v>
                </c:pt>
                <c:pt idx="20">
                  <c:v>1.0909090909090908</c:v>
                </c:pt>
                <c:pt idx="21">
                  <c:v>1.103448275862069</c:v>
                </c:pt>
                <c:pt idx="22">
                  <c:v>1.1063829787234043</c:v>
                </c:pt>
                <c:pt idx="23">
                  <c:v>1.1111111111111109</c:v>
                </c:pt>
                <c:pt idx="24">
                  <c:v>1.1194029850746268</c:v>
                </c:pt>
                <c:pt idx="25">
                  <c:v>1.1304347826086958</c:v>
                </c:pt>
                <c:pt idx="26">
                  <c:v>1.131578947368421</c:v>
                </c:pt>
                <c:pt idx="27">
                  <c:v>1.1549295774647887</c:v>
                </c:pt>
                <c:pt idx="28">
                  <c:v>1.1578947368421053</c:v>
                </c:pt>
                <c:pt idx="29">
                  <c:v>1.1590909090909089</c:v>
                </c:pt>
                <c:pt idx="30">
                  <c:v>1.1629955947136563</c:v>
                </c:pt>
                <c:pt idx="31">
                  <c:v>1.1666666666666667</c:v>
                </c:pt>
                <c:pt idx="32">
                  <c:v>1.1704545454545454</c:v>
                </c:pt>
                <c:pt idx="33">
                  <c:v>1.1907514450867052</c:v>
                </c:pt>
                <c:pt idx="34">
                  <c:v>1.2</c:v>
                </c:pt>
                <c:pt idx="35">
                  <c:v>1.2000000000000002</c:v>
                </c:pt>
                <c:pt idx="36">
                  <c:v>1.2142857142857142</c:v>
                </c:pt>
                <c:pt idx="37">
                  <c:v>1.2280701754385965</c:v>
                </c:pt>
                <c:pt idx="38">
                  <c:v>1.2280701754385965</c:v>
                </c:pt>
                <c:pt idx="39">
                  <c:v>1.2807017543859649</c:v>
                </c:pt>
                <c:pt idx="40">
                  <c:v>1.3043478260869565</c:v>
                </c:pt>
                <c:pt idx="41">
                  <c:v>1.3064516129032258</c:v>
                </c:pt>
                <c:pt idx="42">
                  <c:v>1.3437499999999998</c:v>
                </c:pt>
                <c:pt idx="43">
                  <c:v>1.346153846153846</c:v>
                </c:pt>
                <c:pt idx="44">
                  <c:v>1.347826086956522</c:v>
                </c:pt>
                <c:pt idx="45">
                  <c:v>1.3580246913580247</c:v>
                </c:pt>
                <c:pt idx="46">
                  <c:v>1.3658536585365855</c:v>
                </c:pt>
                <c:pt idx="47">
                  <c:v>1.3877551020408163</c:v>
                </c:pt>
                <c:pt idx="48">
                  <c:v>1.4038461538461537</c:v>
                </c:pt>
                <c:pt idx="49">
                  <c:v>1.4142857142857144</c:v>
                </c:pt>
                <c:pt idx="50">
                  <c:v>1.4186046511627908</c:v>
                </c:pt>
                <c:pt idx="51">
                  <c:v>1.4576271186440677</c:v>
                </c:pt>
                <c:pt idx="52">
                  <c:v>1.4583333333333335</c:v>
                </c:pt>
                <c:pt idx="53">
                  <c:v>1.4591836734693877</c:v>
                </c:pt>
                <c:pt idx="54">
                  <c:v>1.4647887323943662</c:v>
                </c:pt>
                <c:pt idx="55">
                  <c:v>1.4657534246575341</c:v>
                </c:pt>
                <c:pt idx="56">
                  <c:v>1.4677419354838708</c:v>
                </c:pt>
                <c:pt idx="57">
                  <c:v>1.4999999999999998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1.5416666666666667</c:v>
                </c:pt>
                <c:pt idx="62">
                  <c:v>1.5454545454545454</c:v>
                </c:pt>
                <c:pt idx="63">
                  <c:v>1.586206896551724</c:v>
                </c:pt>
                <c:pt idx="64">
                  <c:v>1.5937499999999998</c:v>
                </c:pt>
                <c:pt idx="65">
                  <c:v>1.6048387096774193</c:v>
                </c:pt>
                <c:pt idx="66">
                  <c:v>1.6142857142857143</c:v>
                </c:pt>
                <c:pt idx="67">
                  <c:v>1.6344827586206896</c:v>
                </c:pt>
                <c:pt idx="68">
                  <c:v>1.6666666666666667</c:v>
                </c:pt>
                <c:pt idx="69">
                  <c:v>1.6666666666666667</c:v>
                </c:pt>
                <c:pt idx="70">
                  <c:v>1.673913043478261</c:v>
                </c:pt>
                <c:pt idx="71">
                  <c:v>1.6853932584269662</c:v>
                </c:pt>
                <c:pt idx="72">
                  <c:v>1.689189189189189</c:v>
                </c:pt>
                <c:pt idx="73">
                  <c:v>1.7</c:v>
                </c:pt>
                <c:pt idx="74">
                  <c:v>1.7045454545454544</c:v>
                </c:pt>
                <c:pt idx="75">
                  <c:v>1.7105263157894737</c:v>
                </c:pt>
                <c:pt idx="76">
                  <c:v>1.7500000000000002</c:v>
                </c:pt>
                <c:pt idx="77">
                  <c:v>1.7777777777777777</c:v>
                </c:pt>
                <c:pt idx="78">
                  <c:v>1.7796610169491525</c:v>
                </c:pt>
                <c:pt idx="79">
                  <c:v>1.825</c:v>
                </c:pt>
                <c:pt idx="80">
                  <c:v>1.8285714285714287</c:v>
                </c:pt>
                <c:pt idx="81">
                  <c:v>1.8541666666666667</c:v>
                </c:pt>
                <c:pt idx="82">
                  <c:v>1.8769230769230769</c:v>
                </c:pt>
                <c:pt idx="83">
                  <c:v>1.9</c:v>
                </c:pt>
                <c:pt idx="84">
                  <c:v>1.9649122807017543</c:v>
                </c:pt>
                <c:pt idx="85">
                  <c:v>1.92</c:v>
                </c:pt>
                <c:pt idx="86">
                  <c:v>1.9381443298969074</c:v>
                </c:pt>
                <c:pt idx="87">
                  <c:v>1.9428571428571428</c:v>
                </c:pt>
                <c:pt idx="88">
                  <c:v>1.9716981132075471</c:v>
                </c:pt>
                <c:pt idx="89">
                  <c:v>1.9862068965517241</c:v>
                </c:pt>
                <c:pt idx="90">
                  <c:v>2.0201342281879193</c:v>
                </c:pt>
                <c:pt idx="91">
                  <c:v>2.0273972602739727</c:v>
                </c:pt>
                <c:pt idx="92">
                  <c:v>2.0444444444444443</c:v>
                </c:pt>
                <c:pt idx="93">
                  <c:v>2.0476190476190474</c:v>
                </c:pt>
                <c:pt idx="94">
                  <c:v>2.0499999999999998</c:v>
                </c:pt>
                <c:pt idx="95">
                  <c:v>2.0606060606060606</c:v>
                </c:pt>
                <c:pt idx="96">
                  <c:v>2.0916666666666668</c:v>
                </c:pt>
                <c:pt idx="97">
                  <c:v>2.1129032258064515</c:v>
                </c:pt>
                <c:pt idx="98">
                  <c:v>2.1304347826086958</c:v>
                </c:pt>
                <c:pt idx="99">
                  <c:v>2.15625</c:v>
                </c:pt>
                <c:pt idx="100">
                  <c:v>2.166666666666667</c:v>
                </c:pt>
                <c:pt idx="101">
                  <c:v>2.1860465116279073</c:v>
                </c:pt>
                <c:pt idx="102">
                  <c:v>2.189189189189189</c:v>
                </c:pt>
                <c:pt idx="103">
                  <c:v>2.1951219512195124</c:v>
                </c:pt>
                <c:pt idx="104">
                  <c:v>2.3255813953488373</c:v>
                </c:pt>
                <c:pt idx="105">
                  <c:v>2.3333333333333335</c:v>
                </c:pt>
                <c:pt idx="106">
                  <c:v>2.3333333333333335</c:v>
                </c:pt>
                <c:pt idx="107">
                  <c:v>2.3644067796610169</c:v>
                </c:pt>
                <c:pt idx="108">
                  <c:v>2.3709677419354835</c:v>
                </c:pt>
                <c:pt idx="109">
                  <c:v>2.388235294117647</c:v>
                </c:pt>
                <c:pt idx="110">
                  <c:v>2.3950617283950617</c:v>
                </c:pt>
                <c:pt idx="111">
                  <c:v>2.3970588235294121</c:v>
                </c:pt>
                <c:pt idx="112">
                  <c:v>2.3977272727272725</c:v>
                </c:pt>
                <c:pt idx="113">
                  <c:v>2.4454545454545453</c:v>
                </c:pt>
                <c:pt idx="114">
                  <c:v>2.4705882352941178</c:v>
                </c:pt>
                <c:pt idx="115">
                  <c:v>2.4705882352941178</c:v>
                </c:pt>
                <c:pt idx="116">
                  <c:v>2.5624999999999996</c:v>
                </c:pt>
                <c:pt idx="117">
                  <c:v>2.6268656716417911</c:v>
                </c:pt>
                <c:pt idx="118">
                  <c:v>2.6571428571428575</c:v>
                </c:pt>
                <c:pt idx="119">
                  <c:v>2.7954545454545454</c:v>
                </c:pt>
                <c:pt idx="120">
                  <c:v>2.8600000000000003</c:v>
                </c:pt>
                <c:pt idx="121">
                  <c:v>2.8666666666666667</c:v>
                </c:pt>
                <c:pt idx="122">
                  <c:v>2.8888888888888888</c:v>
                </c:pt>
                <c:pt idx="123">
                  <c:v>2.9629629629629628</c:v>
                </c:pt>
                <c:pt idx="124">
                  <c:v>2.975609756097561</c:v>
                </c:pt>
                <c:pt idx="125">
                  <c:v>3.1</c:v>
                </c:pt>
                <c:pt idx="126">
                  <c:v>3.5</c:v>
                </c:pt>
                <c:pt idx="127">
                  <c:v>3.5714285714285716</c:v>
                </c:pt>
                <c:pt idx="128">
                  <c:v>3.7241379310344831</c:v>
                </c:pt>
                <c:pt idx="129">
                  <c:v>3.808510638297872</c:v>
                </c:pt>
                <c:pt idx="130">
                  <c:v>5.2380952380952381</c:v>
                </c:pt>
                <c:pt idx="131">
                  <c:v>5.8490566037735849</c:v>
                </c:pt>
                <c:pt idx="132">
                  <c:v>6.2799999999999994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57344"/>
        <c:axId val="88059264"/>
      </c:lineChart>
      <c:catAx>
        <c:axId val="880573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de-DE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8059264"/>
        <c:crosses val="autoZero"/>
        <c:auto val="1"/>
        <c:lblAlgn val="ctr"/>
        <c:lblOffset val="100"/>
        <c:noMultiLvlLbl val="0"/>
      </c:catAx>
      <c:valAx>
        <c:axId val="8805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de-DE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8057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  <a:effectLst/>
            </c:spPr>
          </c:marker>
          <c:val>
            <c:numRef>
              <c:f>'roof width, table length'!$B$1:$B$131</c:f>
              <c:numCache>
                <c:formatCode>General</c:formatCode>
                <c:ptCount val="131"/>
                <c:pt idx="0">
                  <c:v>0.87804878048780499</c:v>
                </c:pt>
                <c:pt idx="1">
                  <c:v>1.009090909090909</c:v>
                </c:pt>
                <c:pt idx="2">
                  <c:v>1.1295681063122922</c:v>
                </c:pt>
                <c:pt idx="3">
                  <c:v>1.1629955947136563</c:v>
                </c:pt>
                <c:pt idx="4">
                  <c:v>1.1639344262295082</c:v>
                </c:pt>
                <c:pt idx="5">
                  <c:v>1.3191489361702127</c:v>
                </c:pt>
                <c:pt idx="6">
                  <c:v>1.3604651162790697</c:v>
                </c:pt>
                <c:pt idx="7">
                  <c:v>1.3719008264462811</c:v>
                </c:pt>
                <c:pt idx="8">
                  <c:v>1.3731343283582089</c:v>
                </c:pt>
                <c:pt idx="9">
                  <c:v>1.411764705882353</c:v>
                </c:pt>
                <c:pt idx="10">
                  <c:v>1.44</c:v>
                </c:pt>
                <c:pt idx="11">
                  <c:v>1.4912280701754386</c:v>
                </c:pt>
                <c:pt idx="12">
                  <c:v>1.5454545454545454</c:v>
                </c:pt>
                <c:pt idx="13">
                  <c:v>1.5652173913043479</c:v>
                </c:pt>
                <c:pt idx="14">
                  <c:v>1.5940170940170939</c:v>
                </c:pt>
                <c:pt idx="15">
                  <c:v>1.6102941176470587</c:v>
                </c:pt>
                <c:pt idx="16">
                  <c:v>1.6153846153846154</c:v>
                </c:pt>
                <c:pt idx="17">
                  <c:v>1.6444444444444446</c:v>
                </c:pt>
                <c:pt idx="18">
                  <c:v>1.6612903225806452</c:v>
                </c:pt>
                <c:pt idx="19">
                  <c:v>1.6649484536082475</c:v>
                </c:pt>
                <c:pt idx="20">
                  <c:v>1.7037037037037035</c:v>
                </c:pt>
                <c:pt idx="21">
                  <c:v>1.7386363636363635</c:v>
                </c:pt>
                <c:pt idx="22">
                  <c:v>1.7719298245614035</c:v>
                </c:pt>
                <c:pt idx="23">
                  <c:v>1.7826086956521738</c:v>
                </c:pt>
                <c:pt idx="24">
                  <c:v>1.826086956521739</c:v>
                </c:pt>
                <c:pt idx="25">
                  <c:v>1.8571428571428572</c:v>
                </c:pt>
                <c:pt idx="26">
                  <c:v>1.8620689655172415</c:v>
                </c:pt>
                <c:pt idx="27">
                  <c:v>1.9459459459459458</c:v>
                </c:pt>
                <c:pt idx="28">
                  <c:v>1.9655172413793105</c:v>
                </c:pt>
                <c:pt idx="29">
                  <c:v>1.9657534246575343</c:v>
                </c:pt>
                <c:pt idx="30">
                  <c:v>2.0434782608695654</c:v>
                </c:pt>
                <c:pt idx="31">
                  <c:v>2.0544217687074831</c:v>
                </c:pt>
                <c:pt idx="32">
                  <c:v>2.0606060606060606</c:v>
                </c:pt>
                <c:pt idx="33">
                  <c:v>2.0867052023121389</c:v>
                </c:pt>
                <c:pt idx="34">
                  <c:v>2.125</c:v>
                </c:pt>
                <c:pt idx="35">
                  <c:v>2.15</c:v>
                </c:pt>
                <c:pt idx="36">
                  <c:v>2.4678362573099415</c:v>
                </c:pt>
                <c:pt idx="37">
                  <c:v>2.166666666666667</c:v>
                </c:pt>
                <c:pt idx="38">
                  <c:v>2.1818181818181817</c:v>
                </c:pt>
                <c:pt idx="39">
                  <c:v>2.2118644067796609</c:v>
                </c:pt>
                <c:pt idx="40">
                  <c:v>2.2419354838709675</c:v>
                </c:pt>
                <c:pt idx="41">
                  <c:v>2.2692307692307692</c:v>
                </c:pt>
                <c:pt idx="42">
                  <c:v>2.2739726027397262</c:v>
                </c:pt>
                <c:pt idx="43">
                  <c:v>2.2749999999999999</c:v>
                </c:pt>
                <c:pt idx="44">
                  <c:v>2.2978723404255321</c:v>
                </c:pt>
                <c:pt idx="45">
                  <c:v>2.3157894736842106</c:v>
                </c:pt>
                <c:pt idx="46">
                  <c:v>2.3333333333333335</c:v>
                </c:pt>
                <c:pt idx="47">
                  <c:v>2.34375</c:v>
                </c:pt>
                <c:pt idx="48">
                  <c:v>2.3970588235294121</c:v>
                </c:pt>
                <c:pt idx="49">
                  <c:v>2.4342105263157894</c:v>
                </c:pt>
                <c:pt idx="50">
                  <c:v>2.4576271186440675</c:v>
                </c:pt>
                <c:pt idx="51">
                  <c:v>2.46875</c:v>
                </c:pt>
                <c:pt idx="52">
                  <c:v>2.4838709677419355</c:v>
                </c:pt>
                <c:pt idx="53">
                  <c:v>2.523076923076923</c:v>
                </c:pt>
                <c:pt idx="54">
                  <c:v>2.5241379310344829</c:v>
                </c:pt>
                <c:pt idx="55">
                  <c:v>2.5294117647058822</c:v>
                </c:pt>
                <c:pt idx="56">
                  <c:v>2.5416666666666665</c:v>
                </c:pt>
                <c:pt idx="57">
                  <c:v>2.5428571428571431</c:v>
                </c:pt>
                <c:pt idx="58">
                  <c:v>2.5434782608695654</c:v>
                </c:pt>
                <c:pt idx="59">
                  <c:v>2.5704697986577179</c:v>
                </c:pt>
                <c:pt idx="60">
                  <c:v>2.5774647887323945</c:v>
                </c:pt>
                <c:pt idx="61">
                  <c:v>2.625</c:v>
                </c:pt>
                <c:pt idx="62">
                  <c:v>2.6285714285714286</c:v>
                </c:pt>
                <c:pt idx="63">
                  <c:v>2.6285714285714286</c:v>
                </c:pt>
                <c:pt idx="64">
                  <c:v>2.6511627906976747</c:v>
                </c:pt>
                <c:pt idx="65">
                  <c:v>2.65625</c:v>
                </c:pt>
                <c:pt idx="66">
                  <c:v>2.6666666666666665</c:v>
                </c:pt>
                <c:pt idx="67">
                  <c:v>2.6666666666666665</c:v>
                </c:pt>
                <c:pt idx="68">
                  <c:v>2.6758620689655173</c:v>
                </c:pt>
                <c:pt idx="69">
                  <c:v>2.676056338028169</c:v>
                </c:pt>
                <c:pt idx="70">
                  <c:v>2.7</c:v>
                </c:pt>
                <c:pt idx="71">
                  <c:v>2.7142857142857144</c:v>
                </c:pt>
                <c:pt idx="72">
                  <c:v>2.7833333333333332</c:v>
                </c:pt>
                <c:pt idx="73">
                  <c:v>2.8</c:v>
                </c:pt>
                <c:pt idx="74">
                  <c:v>2.8214285714285716</c:v>
                </c:pt>
                <c:pt idx="75">
                  <c:v>2.8250000000000002</c:v>
                </c:pt>
                <c:pt idx="76">
                  <c:v>2.8271604938271606</c:v>
                </c:pt>
                <c:pt idx="77">
                  <c:v>2.8292682926829271</c:v>
                </c:pt>
                <c:pt idx="78">
                  <c:v>2.872727272727273</c:v>
                </c:pt>
                <c:pt idx="79">
                  <c:v>2.8888888888888888</c:v>
                </c:pt>
                <c:pt idx="80">
                  <c:v>2.931034482758621</c:v>
                </c:pt>
                <c:pt idx="81">
                  <c:v>2.9659090909090908</c:v>
                </c:pt>
                <c:pt idx="82">
                  <c:v>2.9807692307692308</c:v>
                </c:pt>
                <c:pt idx="83">
                  <c:v>3</c:v>
                </c:pt>
                <c:pt idx="84">
                  <c:v>3</c:v>
                </c:pt>
                <c:pt idx="85">
                  <c:v>3.0270270270270268</c:v>
                </c:pt>
                <c:pt idx="86">
                  <c:v>3.0384615384615383</c:v>
                </c:pt>
                <c:pt idx="87">
                  <c:v>3.0652173913043481</c:v>
                </c:pt>
                <c:pt idx="88">
                  <c:v>3.0864197530864197</c:v>
                </c:pt>
                <c:pt idx="89">
                  <c:v>3.0909090909090904</c:v>
                </c:pt>
                <c:pt idx="90">
                  <c:v>3.1052631578947367</c:v>
                </c:pt>
                <c:pt idx="91">
                  <c:v>3.1162790697674421</c:v>
                </c:pt>
                <c:pt idx="92">
                  <c:v>3.125</c:v>
                </c:pt>
                <c:pt idx="93">
                  <c:v>3.1279069767441858</c:v>
                </c:pt>
                <c:pt idx="94">
                  <c:v>3.15</c:v>
                </c:pt>
                <c:pt idx="95">
                  <c:v>3.1864406779661016</c:v>
                </c:pt>
                <c:pt idx="96">
                  <c:v>3.2727272727272725</c:v>
                </c:pt>
                <c:pt idx="97">
                  <c:v>3.295454545454545</c:v>
                </c:pt>
                <c:pt idx="98">
                  <c:v>3.3095238095238093</c:v>
                </c:pt>
                <c:pt idx="99">
                  <c:v>3.3555555555555556</c:v>
                </c:pt>
                <c:pt idx="100">
                  <c:v>3.4750000000000001</c:v>
                </c:pt>
                <c:pt idx="101">
                  <c:v>3.489795918367347</c:v>
                </c:pt>
                <c:pt idx="102">
                  <c:v>3.525773195876289</c:v>
                </c:pt>
                <c:pt idx="103">
                  <c:v>3.5625</c:v>
                </c:pt>
                <c:pt idx="104">
                  <c:v>3.59375</c:v>
                </c:pt>
                <c:pt idx="105">
                  <c:v>3.6132075471698113</c:v>
                </c:pt>
                <c:pt idx="106">
                  <c:v>3.7014925373134329</c:v>
                </c:pt>
                <c:pt idx="107">
                  <c:v>3.7317073170731714</c:v>
                </c:pt>
                <c:pt idx="108">
                  <c:v>3.8260869565217397</c:v>
                </c:pt>
                <c:pt idx="109">
                  <c:v>3.967741935483871</c:v>
                </c:pt>
                <c:pt idx="110">
                  <c:v>4.0588235294117654</c:v>
                </c:pt>
                <c:pt idx="111">
                  <c:v>4.0853658536585371</c:v>
                </c:pt>
                <c:pt idx="112">
                  <c:v>4.1573033707865168</c:v>
                </c:pt>
                <c:pt idx="113">
                  <c:v>4.1818181818181808</c:v>
                </c:pt>
                <c:pt idx="114">
                  <c:v>4.2553191489361701</c:v>
                </c:pt>
                <c:pt idx="115">
                  <c:v>4.2631578947368425</c:v>
                </c:pt>
                <c:pt idx="116">
                  <c:v>4.3125</c:v>
                </c:pt>
                <c:pt idx="117">
                  <c:v>4.4705882352941178</c:v>
                </c:pt>
                <c:pt idx="118">
                  <c:v>4.5999999999999996</c:v>
                </c:pt>
                <c:pt idx="119">
                  <c:v>4.617647058823529</c:v>
                </c:pt>
                <c:pt idx="120">
                  <c:v>5.1714285714285717</c:v>
                </c:pt>
                <c:pt idx="121">
                  <c:v>5.1818181818181825</c:v>
                </c:pt>
                <c:pt idx="122">
                  <c:v>5.2380952380952381</c:v>
                </c:pt>
                <c:pt idx="123">
                  <c:v>5.5357142857142865</c:v>
                </c:pt>
                <c:pt idx="124">
                  <c:v>5.5483870967741931</c:v>
                </c:pt>
                <c:pt idx="125">
                  <c:v>5.8490566037735849</c:v>
                </c:pt>
                <c:pt idx="126">
                  <c:v>5.875</c:v>
                </c:pt>
                <c:pt idx="127">
                  <c:v>6.76</c:v>
                </c:pt>
                <c:pt idx="128">
                  <c:v>7.2413793103448274</c:v>
                </c:pt>
                <c:pt idx="129">
                  <c:v>8.0333333333333332</c:v>
                </c:pt>
                <c:pt idx="130">
                  <c:v>11.4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63712"/>
        <c:axId val="88565632"/>
      </c:lineChart>
      <c:catAx>
        <c:axId val="88563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de-DE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8565632"/>
        <c:crosses val="autoZero"/>
        <c:auto val="1"/>
        <c:lblAlgn val="ctr"/>
        <c:lblOffset val="100"/>
        <c:noMultiLvlLbl val="0"/>
      </c:catAx>
      <c:valAx>
        <c:axId val="8856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de-DE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8563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  <a:effectLst/>
            </c:spPr>
          </c:marker>
          <c:val>
            <c:numRef>
              <c:f>'table width, roof length'!$B$1:$B$134</c:f>
              <c:numCache>
                <c:formatCode>General</c:formatCode>
                <c:ptCount val="134"/>
                <c:pt idx="0">
                  <c:v>0.47916666666666669</c:v>
                </c:pt>
                <c:pt idx="1">
                  <c:v>0.50898203592814373</c:v>
                </c:pt>
                <c:pt idx="2">
                  <c:v>0.60784313725490202</c:v>
                </c:pt>
                <c:pt idx="3">
                  <c:v>0.61581920903954812</c:v>
                </c:pt>
                <c:pt idx="4">
                  <c:v>0.65217391304347827</c:v>
                </c:pt>
                <c:pt idx="5">
                  <c:v>0.65454545454545454</c:v>
                </c:pt>
                <c:pt idx="6">
                  <c:v>0.68627450980392157</c:v>
                </c:pt>
                <c:pt idx="7">
                  <c:v>0.68965517241379315</c:v>
                </c:pt>
                <c:pt idx="8">
                  <c:v>0.69767441860465118</c:v>
                </c:pt>
                <c:pt idx="9">
                  <c:v>0.71328671328671323</c:v>
                </c:pt>
                <c:pt idx="10">
                  <c:v>0.71599999999999997</c:v>
                </c:pt>
                <c:pt idx="11">
                  <c:v>0.74137931034482762</c:v>
                </c:pt>
                <c:pt idx="12">
                  <c:v>0.74358974358974361</c:v>
                </c:pt>
                <c:pt idx="13">
                  <c:v>0.74468085106382975</c:v>
                </c:pt>
                <c:pt idx="14">
                  <c:v>0.76119402985074625</c:v>
                </c:pt>
                <c:pt idx="15">
                  <c:v>0.76923076923076927</c:v>
                </c:pt>
                <c:pt idx="16">
                  <c:v>0.76956521739130435</c:v>
                </c:pt>
                <c:pt idx="17">
                  <c:v>0.78448275862068961</c:v>
                </c:pt>
                <c:pt idx="18">
                  <c:v>0.78571428571428581</c:v>
                </c:pt>
                <c:pt idx="19">
                  <c:v>0.79545454545454541</c:v>
                </c:pt>
                <c:pt idx="20">
                  <c:v>0.79999999999999993</c:v>
                </c:pt>
                <c:pt idx="21">
                  <c:v>0.80365296803652975</c:v>
                </c:pt>
                <c:pt idx="22">
                  <c:v>0.80555555555555547</c:v>
                </c:pt>
                <c:pt idx="23">
                  <c:v>0.8125</c:v>
                </c:pt>
                <c:pt idx="24">
                  <c:v>0.81981981981981977</c:v>
                </c:pt>
                <c:pt idx="25">
                  <c:v>0.82758620689655171</c:v>
                </c:pt>
                <c:pt idx="26">
                  <c:v>0.82758620689655171</c:v>
                </c:pt>
                <c:pt idx="27">
                  <c:v>0.85245901639344268</c:v>
                </c:pt>
                <c:pt idx="28">
                  <c:v>0.86153846153846148</c:v>
                </c:pt>
                <c:pt idx="29">
                  <c:v>0.8666666666666667</c:v>
                </c:pt>
                <c:pt idx="30">
                  <c:v>0.86752136752136766</c:v>
                </c:pt>
                <c:pt idx="31">
                  <c:v>0.87142857142857133</c:v>
                </c:pt>
                <c:pt idx="32">
                  <c:v>0.87209302325581395</c:v>
                </c:pt>
                <c:pt idx="33">
                  <c:v>0.87301587301587302</c:v>
                </c:pt>
                <c:pt idx="34">
                  <c:v>0.87323943661971837</c:v>
                </c:pt>
                <c:pt idx="35">
                  <c:v>0.89617486338797803</c:v>
                </c:pt>
                <c:pt idx="36">
                  <c:v>0.91187739463601525</c:v>
                </c:pt>
                <c:pt idx="37">
                  <c:v>0.92405063291139233</c:v>
                </c:pt>
                <c:pt idx="38">
                  <c:v>0.93457943925233644</c:v>
                </c:pt>
                <c:pt idx="39">
                  <c:v>0.95555555555555549</c:v>
                </c:pt>
                <c:pt idx="40">
                  <c:v>0.96969696969696983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1.0089285714285716</c:v>
                </c:pt>
                <c:pt idx="45">
                  <c:v>1.0097087378640777</c:v>
                </c:pt>
                <c:pt idx="46">
                  <c:v>1.0212765957446808</c:v>
                </c:pt>
                <c:pt idx="47">
                  <c:v>1.0273972602739727</c:v>
                </c:pt>
                <c:pt idx="48">
                  <c:v>1.0303030303030303</c:v>
                </c:pt>
                <c:pt idx="49">
                  <c:v>1.0612244897959184</c:v>
                </c:pt>
                <c:pt idx="50">
                  <c:v>1.064516129032258</c:v>
                </c:pt>
                <c:pt idx="51">
                  <c:v>1.0694444444444444</c:v>
                </c:pt>
                <c:pt idx="52">
                  <c:v>1.088888888888889</c:v>
                </c:pt>
                <c:pt idx="53">
                  <c:v>1.0895522388059702</c:v>
                </c:pt>
                <c:pt idx="54">
                  <c:v>1.0897435897435899</c:v>
                </c:pt>
                <c:pt idx="55">
                  <c:v>1.0930232558139537</c:v>
                </c:pt>
                <c:pt idx="56">
                  <c:v>1.0948905109489051</c:v>
                </c:pt>
                <c:pt idx="57">
                  <c:v>1.0952380952380951</c:v>
                </c:pt>
                <c:pt idx="58">
                  <c:v>1.1058201058201058</c:v>
                </c:pt>
                <c:pt idx="59">
                  <c:v>1.10752688172043</c:v>
                </c:pt>
                <c:pt idx="60">
                  <c:v>1.1111111111111109</c:v>
                </c:pt>
                <c:pt idx="61">
                  <c:v>1.1309523809523809</c:v>
                </c:pt>
                <c:pt idx="62">
                  <c:v>1.1392405063291138</c:v>
                </c:pt>
                <c:pt idx="63">
                  <c:v>1.1621621621621621</c:v>
                </c:pt>
                <c:pt idx="64">
                  <c:v>1.1629955947136563</c:v>
                </c:pt>
                <c:pt idx="65">
                  <c:v>1.1630434782608696</c:v>
                </c:pt>
                <c:pt idx="66">
                  <c:v>1.1647058823529413</c:v>
                </c:pt>
                <c:pt idx="67">
                  <c:v>1.1666666666666667</c:v>
                </c:pt>
                <c:pt idx="68">
                  <c:v>1.1666666666666667</c:v>
                </c:pt>
                <c:pt idx="69">
                  <c:v>1.1911764705882353</c:v>
                </c:pt>
                <c:pt idx="70">
                  <c:v>1.1929824561403508</c:v>
                </c:pt>
                <c:pt idx="71">
                  <c:v>1.2</c:v>
                </c:pt>
                <c:pt idx="72">
                  <c:v>1.2000000000000002</c:v>
                </c:pt>
                <c:pt idx="73">
                  <c:v>1.2280701754385965</c:v>
                </c:pt>
                <c:pt idx="74">
                  <c:v>1.2807017543859649</c:v>
                </c:pt>
                <c:pt idx="75">
                  <c:v>1.2820512820512822</c:v>
                </c:pt>
                <c:pt idx="76">
                  <c:v>1.2865853658536588</c:v>
                </c:pt>
                <c:pt idx="77">
                  <c:v>1.2903225806451613</c:v>
                </c:pt>
                <c:pt idx="78">
                  <c:v>1.2936507936507937</c:v>
                </c:pt>
                <c:pt idx="79">
                  <c:v>1.2970297029702971</c:v>
                </c:pt>
                <c:pt idx="80">
                  <c:v>1.3243243243243243</c:v>
                </c:pt>
                <c:pt idx="81">
                  <c:v>1.3265306122448979</c:v>
                </c:pt>
                <c:pt idx="82">
                  <c:v>1.3509933774834437</c:v>
                </c:pt>
                <c:pt idx="83">
                  <c:v>1.3513513513513513</c:v>
                </c:pt>
                <c:pt idx="84">
                  <c:v>1.3793103448275863</c:v>
                </c:pt>
                <c:pt idx="85">
                  <c:v>1.3888888888888888</c:v>
                </c:pt>
                <c:pt idx="86">
                  <c:v>1.3944444444444446</c:v>
                </c:pt>
                <c:pt idx="87">
                  <c:v>1.4137931034482758</c:v>
                </c:pt>
                <c:pt idx="88">
                  <c:v>1.4153846153846152</c:v>
                </c:pt>
                <c:pt idx="89">
                  <c:v>1.4363636363636363</c:v>
                </c:pt>
                <c:pt idx="90">
                  <c:v>1.4712643678160922</c:v>
                </c:pt>
                <c:pt idx="91">
                  <c:v>1.48</c:v>
                </c:pt>
                <c:pt idx="92">
                  <c:v>1.4850746268656716</c:v>
                </c:pt>
                <c:pt idx="93">
                  <c:v>1.4880952380952381</c:v>
                </c:pt>
                <c:pt idx="94">
                  <c:v>1.5156249999999998</c:v>
                </c:pt>
                <c:pt idx="95">
                  <c:v>1.5249999999999999</c:v>
                </c:pt>
                <c:pt idx="96">
                  <c:v>1.5384615384615385</c:v>
                </c:pt>
                <c:pt idx="97">
                  <c:v>1.5441176470588236</c:v>
                </c:pt>
                <c:pt idx="98">
                  <c:v>1.5454545454545454</c:v>
                </c:pt>
                <c:pt idx="99">
                  <c:v>1.5666666666666667</c:v>
                </c:pt>
                <c:pt idx="100">
                  <c:v>1.5714285714285716</c:v>
                </c:pt>
                <c:pt idx="101">
                  <c:v>1.576271186440678</c:v>
                </c:pt>
                <c:pt idx="102">
                  <c:v>1.5806451612903223</c:v>
                </c:pt>
                <c:pt idx="103">
                  <c:v>1.5925925925925923</c:v>
                </c:pt>
                <c:pt idx="104">
                  <c:v>1.5937499999999998</c:v>
                </c:pt>
                <c:pt idx="105">
                  <c:v>1.7298850574712645</c:v>
                </c:pt>
                <c:pt idx="106">
                  <c:v>1.7454545454545456</c:v>
                </c:pt>
                <c:pt idx="107">
                  <c:v>1.7608695652173914</c:v>
                </c:pt>
                <c:pt idx="108">
                  <c:v>1.7692307692307694</c:v>
                </c:pt>
                <c:pt idx="109">
                  <c:v>1.825</c:v>
                </c:pt>
                <c:pt idx="110">
                  <c:v>1.8260869565217392</c:v>
                </c:pt>
                <c:pt idx="111">
                  <c:v>1.8333333333333335</c:v>
                </c:pt>
                <c:pt idx="112">
                  <c:v>1.85</c:v>
                </c:pt>
                <c:pt idx="113">
                  <c:v>1.8518518518518516</c:v>
                </c:pt>
                <c:pt idx="114">
                  <c:v>1.8541666666666667</c:v>
                </c:pt>
                <c:pt idx="115">
                  <c:v>1.8571428571428574</c:v>
                </c:pt>
                <c:pt idx="116">
                  <c:v>1.5272727272727273</c:v>
                </c:pt>
                <c:pt idx="117">
                  <c:v>1.9365079365079365</c:v>
                </c:pt>
                <c:pt idx="118">
                  <c:v>1.9873417721518984</c:v>
                </c:pt>
                <c:pt idx="119">
                  <c:v>2.0476190476190474</c:v>
                </c:pt>
                <c:pt idx="120">
                  <c:v>2.0606060606060606</c:v>
                </c:pt>
                <c:pt idx="121">
                  <c:v>2.1951219512195124</c:v>
                </c:pt>
                <c:pt idx="122">
                  <c:v>2.2777777777777777</c:v>
                </c:pt>
                <c:pt idx="123">
                  <c:v>2.2884615384615383</c:v>
                </c:pt>
                <c:pt idx="124">
                  <c:v>2.3333333333333335</c:v>
                </c:pt>
                <c:pt idx="125">
                  <c:v>2.3333333333333335</c:v>
                </c:pt>
                <c:pt idx="126">
                  <c:v>2.3846153846153846</c:v>
                </c:pt>
                <c:pt idx="127">
                  <c:v>2.4000000000000004</c:v>
                </c:pt>
                <c:pt idx="128">
                  <c:v>2.4454545454545453</c:v>
                </c:pt>
                <c:pt idx="129">
                  <c:v>2.6571428571428575</c:v>
                </c:pt>
                <c:pt idx="130">
                  <c:v>2.7954545454545454</c:v>
                </c:pt>
                <c:pt idx="131">
                  <c:v>3.5799999999999996</c:v>
                </c:pt>
                <c:pt idx="132">
                  <c:v>5.2380952380952381</c:v>
                </c:pt>
                <c:pt idx="133">
                  <c:v>5.8490566037735849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32608"/>
        <c:axId val="89734528"/>
      </c:lineChart>
      <c:catAx>
        <c:axId val="897326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de-DE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9734528"/>
        <c:crosses val="autoZero"/>
        <c:auto val="1"/>
        <c:lblAlgn val="ctr"/>
        <c:lblOffset val="100"/>
        <c:noMultiLvlLbl val="0"/>
      </c:catAx>
      <c:valAx>
        <c:axId val="8973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de-DE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973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85724</xdr:rowOff>
    </xdr:from>
    <xdr:to>
      <xdr:col>20</xdr:col>
      <xdr:colOff>95250</xdr:colOff>
      <xdr:row>69</xdr:row>
      <xdr:rowOff>28575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190499</xdr:rowOff>
    </xdr:from>
    <xdr:to>
      <xdr:col>21</xdr:col>
      <xdr:colOff>314325</xdr:colOff>
      <xdr:row>69</xdr:row>
      <xdr:rowOff>142874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400049</xdr:colOff>
      <xdr:row>0</xdr:row>
      <xdr:rowOff>85724</xdr:rowOff>
    </xdr:from>
    <xdr:to>
      <xdr:col>16</xdr:col>
      <xdr:colOff>123824</xdr:colOff>
      <xdr:row>69</xdr:row>
      <xdr:rowOff>133349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133349</xdr:colOff>
      <xdr:row>0</xdr:row>
      <xdr:rowOff>9524</xdr:rowOff>
    </xdr:from>
    <xdr:to>
      <xdr:col>17</xdr:col>
      <xdr:colOff>142874</xdr:colOff>
      <xdr:row>69</xdr:row>
      <xdr:rowOff>114299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161926</xdr:colOff>
      <xdr:row>0</xdr:row>
      <xdr:rowOff>95249</xdr:rowOff>
    </xdr:from>
    <xdr:to>
      <xdr:col>16</xdr:col>
      <xdr:colOff>466726</xdr:colOff>
      <xdr:row>69</xdr:row>
      <xdr:rowOff>161925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19048</xdr:rowOff>
    </xdr:from>
    <xdr:to>
      <xdr:col>16</xdr:col>
      <xdr:colOff>266700</xdr:colOff>
      <xdr:row>69</xdr:row>
      <xdr:rowOff>152400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tabSelected="1" workbookViewId="0"/>
  </sheetViews>
  <sheetFormatPr baseColWidth="10" defaultRowHeight="15" x14ac:dyDescent="0.25"/>
  <cols>
    <col min="2" max="2" width="10.42578125" customWidth="1"/>
    <col min="3" max="3" width="10.140625" customWidth="1"/>
    <col min="7" max="8" width="10.85546875" style="1"/>
    <col min="9" max="9" width="14.140625" customWidth="1"/>
    <col min="10" max="10" width="13.7109375" customWidth="1"/>
    <col min="11" max="12" width="10.85546875" style="1"/>
    <col min="13" max="14" width="10.85546875" style="2"/>
  </cols>
  <sheetData>
    <row r="1" spans="1:14" x14ac:dyDescent="0.25">
      <c r="A1" t="s">
        <v>223</v>
      </c>
      <c r="B1">
        <v>0.6</v>
      </c>
      <c r="C1">
        <v>2.0499999999999998</v>
      </c>
      <c r="D1">
        <v>1.3</v>
      </c>
      <c r="E1" t="s">
        <v>121</v>
      </c>
      <c r="G1" s="1">
        <f>B1/C1</f>
        <v>0.29268292682926833</v>
      </c>
      <c r="H1" s="1">
        <f>B1/D1</f>
        <v>0.46153846153846151</v>
      </c>
      <c r="I1">
        <v>1.1499999999999999</v>
      </c>
      <c r="J1">
        <v>1.5</v>
      </c>
      <c r="K1" s="1">
        <f>C1/J1</f>
        <v>1.3666666666666665</v>
      </c>
      <c r="L1" s="1">
        <f>D1/I1</f>
        <v>1.1304347826086958</v>
      </c>
      <c r="M1" s="2">
        <f>C1/I1</f>
        <v>1.7826086956521738</v>
      </c>
      <c r="N1" s="2">
        <f>D1/J1</f>
        <v>0.8666666666666667</v>
      </c>
    </row>
    <row r="2" spans="1:14" x14ac:dyDescent="0.25">
      <c r="A2" t="s">
        <v>222</v>
      </c>
      <c r="B2">
        <v>2.2000000000000002</v>
      </c>
      <c r="C2">
        <v>5.4</v>
      </c>
      <c r="D2">
        <v>3.2</v>
      </c>
      <c r="E2" t="s">
        <v>122</v>
      </c>
      <c r="G2" s="1">
        <f t="shared" ref="G2:G65" si="0">B2/C2</f>
        <v>0.40740740740740744</v>
      </c>
      <c r="H2" s="1">
        <f t="shared" ref="H2:H65" si="1">B2/D2</f>
        <v>0.6875</v>
      </c>
      <c r="I2">
        <v>2.9</v>
      </c>
      <c r="J2">
        <v>3.3</v>
      </c>
      <c r="K2" s="1">
        <f t="shared" ref="K2:K65" si="2">C2/J2</f>
        <v>1.6363636363636365</v>
      </c>
      <c r="L2" s="1">
        <f t="shared" ref="L2:L65" si="3">D2/I2</f>
        <v>1.103448275862069</v>
      </c>
      <c r="M2" s="2">
        <f t="shared" ref="M2:M65" si="4">C2/I2</f>
        <v>1.8620689655172415</v>
      </c>
      <c r="N2" s="2">
        <f t="shared" ref="N2:N65" si="5">D2/J2</f>
        <v>0.96969696969696983</v>
      </c>
    </row>
    <row r="3" spans="1:14" x14ac:dyDescent="0.25">
      <c r="A3" t="s">
        <v>225</v>
      </c>
      <c r="B3">
        <v>3.95</v>
      </c>
      <c r="C3">
        <v>6.95</v>
      </c>
      <c r="D3">
        <v>3.1</v>
      </c>
      <c r="E3" t="s">
        <v>123</v>
      </c>
      <c r="G3" s="1">
        <f t="shared" si="0"/>
        <v>0.56834532374100721</v>
      </c>
      <c r="H3" s="1">
        <f t="shared" si="1"/>
        <v>1.2741935483870968</v>
      </c>
      <c r="I3">
        <v>3.1</v>
      </c>
      <c r="J3">
        <v>5.0999999999999996</v>
      </c>
      <c r="K3" s="1">
        <f t="shared" si="2"/>
        <v>1.3627450980392157</v>
      </c>
      <c r="L3" s="1">
        <f t="shared" si="3"/>
        <v>1</v>
      </c>
      <c r="M3" s="2">
        <f t="shared" si="4"/>
        <v>2.2419354838709675</v>
      </c>
      <c r="N3" s="2">
        <f t="shared" si="5"/>
        <v>0.60784313725490202</v>
      </c>
    </row>
    <row r="4" spans="1:14" x14ac:dyDescent="0.25">
      <c r="A4" t="s">
        <v>221</v>
      </c>
      <c r="B4">
        <v>7</v>
      </c>
      <c r="C4">
        <v>19</v>
      </c>
      <c r="D4">
        <v>10.4</v>
      </c>
      <c r="E4" t="s">
        <v>124</v>
      </c>
      <c r="G4" s="1">
        <f t="shared" si="0"/>
        <v>0.36842105263157893</v>
      </c>
      <c r="H4" s="1">
        <f t="shared" si="1"/>
        <v>0.67307692307692302</v>
      </c>
      <c r="I4">
        <v>7.1</v>
      </c>
      <c r="J4">
        <v>10.3</v>
      </c>
      <c r="K4" s="1">
        <f t="shared" si="2"/>
        <v>1.8446601941747571</v>
      </c>
      <c r="L4" s="1">
        <f t="shared" si="3"/>
        <v>1.4647887323943662</v>
      </c>
      <c r="M4" s="2">
        <f t="shared" si="4"/>
        <v>2.676056338028169</v>
      </c>
      <c r="N4" s="2">
        <f t="shared" si="5"/>
        <v>1.0097087378640777</v>
      </c>
    </row>
    <row r="5" spans="1:14" x14ac:dyDescent="0.25">
      <c r="A5" t="s">
        <v>224</v>
      </c>
      <c r="B5">
        <v>1.35</v>
      </c>
      <c r="C5">
        <v>2.7</v>
      </c>
      <c r="D5">
        <v>1.7</v>
      </c>
      <c r="E5" t="s">
        <v>121</v>
      </c>
      <c r="G5" s="1">
        <f t="shared" si="0"/>
        <v>0.5</v>
      </c>
      <c r="H5" s="1">
        <f t="shared" si="1"/>
        <v>0.79411764705882359</v>
      </c>
      <c r="I5">
        <v>1</v>
      </c>
      <c r="J5">
        <v>1.65</v>
      </c>
      <c r="K5" s="1">
        <f t="shared" si="2"/>
        <v>1.6363636363636365</v>
      </c>
      <c r="L5" s="1">
        <f t="shared" si="3"/>
        <v>1.7</v>
      </c>
      <c r="M5" s="2">
        <f t="shared" si="4"/>
        <v>2.7</v>
      </c>
      <c r="N5" s="2">
        <f t="shared" si="5"/>
        <v>1.0303030303030303</v>
      </c>
    </row>
    <row r="7" spans="1:14" x14ac:dyDescent="0.25">
      <c r="A7" t="s">
        <v>161</v>
      </c>
      <c r="B7">
        <v>5.35</v>
      </c>
      <c r="C7">
        <v>16.600000000000001</v>
      </c>
      <c r="D7">
        <v>11.9</v>
      </c>
      <c r="E7" t="s">
        <v>125</v>
      </c>
      <c r="G7" s="1">
        <f t="shared" si="0"/>
        <v>0.32228915662650598</v>
      </c>
      <c r="H7" s="1">
        <f t="shared" si="1"/>
        <v>0.44957983193277307</v>
      </c>
      <c r="I7">
        <v>12.1</v>
      </c>
      <c r="J7">
        <v>13.05</v>
      </c>
      <c r="K7" s="1">
        <f t="shared" si="2"/>
        <v>1.2720306513409962</v>
      </c>
      <c r="L7" s="1">
        <f t="shared" si="3"/>
        <v>0.98347107438016534</v>
      </c>
      <c r="M7" s="2">
        <f t="shared" si="4"/>
        <v>1.3719008264462811</v>
      </c>
      <c r="N7" s="2">
        <f t="shared" si="5"/>
        <v>0.91187739463601525</v>
      </c>
    </row>
    <row r="8" spans="1:14" x14ac:dyDescent="0.25">
      <c r="A8" t="s">
        <v>226</v>
      </c>
      <c r="B8">
        <v>4.4000000000000004</v>
      </c>
      <c r="C8">
        <v>10.95</v>
      </c>
      <c r="D8">
        <v>7.3</v>
      </c>
      <c r="E8" t="s">
        <v>126</v>
      </c>
      <c r="G8" s="1">
        <f t="shared" si="0"/>
        <v>0.40182648401826487</v>
      </c>
      <c r="H8" s="1">
        <f t="shared" si="1"/>
        <v>0.60273972602739734</v>
      </c>
      <c r="I8">
        <v>6.8</v>
      </c>
      <c r="J8">
        <v>7.9</v>
      </c>
      <c r="K8" s="1">
        <f t="shared" si="2"/>
        <v>1.3860759493670884</v>
      </c>
      <c r="L8" s="1">
        <f t="shared" si="3"/>
        <v>1.0735294117647058</v>
      </c>
      <c r="M8" s="2">
        <f t="shared" si="4"/>
        <v>1.6102941176470587</v>
      </c>
      <c r="N8" s="2">
        <f t="shared" si="5"/>
        <v>0.92405063291139233</v>
      </c>
    </row>
    <row r="9" spans="1:14" x14ac:dyDescent="0.25">
      <c r="A9" t="s">
        <v>229</v>
      </c>
      <c r="B9">
        <v>4.6500000000000004</v>
      </c>
      <c r="C9">
        <v>7.5</v>
      </c>
      <c r="D9">
        <v>3.45</v>
      </c>
      <c r="E9" t="s">
        <v>127</v>
      </c>
      <c r="G9" s="1">
        <f t="shared" si="0"/>
        <v>0.62</v>
      </c>
      <c r="H9" s="1">
        <f t="shared" si="1"/>
        <v>1.3478260869565217</v>
      </c>
      <c r="I9">
        <v>3.2</v>
      </c>
      <c r="J9">
        <v>7.2</v>
      </c>
      <c r="K9" s="1">
        <f t="shared" si="2"/>
        <v>1.0416666666666667</v>
      </c>
      <c r="L9" s="1">
        <f t="shared" si="3"/>
        <v>1.078125</v>
      </c>
      <c r="M9" s="2">
        <f t="shared" si="4"/>
        <v>2.34375</v>
      </c>
      <c r="N9" s="2">
        <f t="shared" si="5"/>
        <v>0.47916666666666669</v>
      </c>
    </row>
    <row r="10" spans="1:14" x14ac:dyDescent="0.25">
      <c r="A10" t="s">
        <v>230</v>
      </c>
      <c r="B10">
        <v>3.1</v>
      </c>
      <c r="D10">
        <v>4.5999999999999996</v>
      </c>
      <c r="E10" t="s">
        <v>128</v>
      </c>
      <c r="H10" s="1">
        <f t="shared" si="1"/>
        <v>0.67391304347826098</v>
      </c>
      <c r="I10">
        <v>2.9</v>
      </c>
      <c r="J10">
        <v>4.2</v>
      </c>
      <c r="L10" s="1">
        <f t="shared" si="3"/>
        <v>1.586206896551724</v>
      </c>
      <c r="N10" s="2">
        <f t="shared" si="5"/>
        <v>1.0952380952380951</v>
      </c>
    </row>
    <row r="11" spans="1:14" x14ac:dyDescent="0.25">
      <c r="A11" t="s">
        <v>206</v>
      </c>
      <c r="B11">
        <v>6.2</v>
      </c>
      <c r="C11">
        <v>13.05</v>
      </c>
      <c r="D11">
        <v>5.0999999999999996</v>
      </c>
      <c r="E11" t="s">
        <v>129</v>
      </c>
      <c r="G11" s="1">
        <f t="shared" si="0"/>
        <v>0.47509578544061304</v>
      </c>
      <c r="H11" s="1">
        <f t="shared" si="1"/>
        <v>1.215686274509804</v>
      </c>
      <c r="I11">
        <v>4.4000000000000004</v>
      </c>
      <c r="J11">
        <v>6.7</v>
      </c>
      <c r="K11" s="1">
        <f t="shared" si="2"/>
        <v>1.9477611940298507</v>
      </c>
      <c r="L11" s="1">
        <f t="shared" si="3"/>
        <v>1.1590909090909089</v>
      </c>
      <c r="M11" s="2">
        <f t="shared" si="4"/>
        <v>2.9659090909090908</v>
      </c>
      <c r="N11" s="2">
        <f t="shared" si="5"/>
        <v>0.76119402985074625</v>
      </c>
    </row>
    <row r="12" spans="1:14" x14ac:dyDescent="0.25">
      <c r="A12" t="s">
        <v>205</v>
      </c>
      <c r="B12">
        <v>4.45</v>
      </c>
      <c r="C12">
        <v>12.3</v>
      </c>
      <c r="D12">
        <v>4.55</v>
      </c>
      <c r="E12" t="s">
        <v>130</v>
      </c>
      <c r="G12" s="1">
        <f t="shared" si="0"/>
        <v>0.36178861788617883</v>
      </c>
      <c r="H12" s="1">
        <f t="shared" si="1"/>
        <v>0.9780219780219781</v>
      </c>
      <c r="I12">
        <v>3.1</v>
      </c>
      <c r="J12">
        <v>5.8</v>
      </c>
      <c r="K12" s="1">
        <f t="shared" si="2"/>
        <v>2.1206896551724141</v>
      </c>
      <c r="L12" s="1">
        <f t="shared" si="3"/>
        <v>1.4677419354838708</v>
      </c>
      <c r="M12" s="2">
        <f t="shared" si="4"/>
        <v>3.967741935483871</v>
      </c>
      <c r="N12" s="2">
        <f t="shared" si="5"/>
        <v>0.78448275862068961</v>
      </c>
    </row>
    <row r="13" spans="1:14" x14ac:dyDescent="0.25">
      <c r="A13" t="s">
        <v>208</v>
      </c>
      <c r="B13">
        <v>3.1</v>
      </c>
      <c r="C13">
        <v>6.95</v>
      </c>
      <c r="D13">
        <v>2.4</v>
      </c>
      <c r="E13" t="s">
        <v>131</v>
      </c>
      <c r="G13" s="1">
        <f t="shared" si="0"/>
        <v>0.4460431654676259</v>
      </c>
      <c r="H13" s="1">
        <f t="shared" si="1"/>
        <v>1.2916666666666667</v>
      </c>
      <c r="I13">
        <v>2</v>
      </c>
      <c r="J13">
        <v>3</v>
      </c>
      <c r="K13" s="1">
        <f t="shared" si="2"/>
        <v>2.3166666666666669</v>
      </c>
      <c r="L13" s="1">
        <f t="shared" si="3"/>
        <v>1.2</v>
      </c>
      <c r="M13" s="2">
        <f t="shared" si="4"/>
        <v>3.4750000000000001</v>
      </c>
      <c r="N13" s="2">
        <f t="shared" si="5"/>
        <v>0.79999999999999993</v>
      </c>
    </row>
    <row r="14" spans="1:14" x14ac:dyDescent="0.25">
      <c r="A14" t="s">
        <v>235</v>
      </c>
      <c r="B14">
        <v>8.4</v>
      </c>
      <c r="C14">
        <v>17.100000000000001</v>
      </c>
      <c r="D14">
        <v>7.15</v>
      </c>
      <c r="E14" t="s">
        <v>132</v>
      </c>
      <c r="G14" s="1">
        <f t="shared" si="0"/>
        <v>0.49122807017543857</v>
      </c>
      <c r="H14" s="1">
        <f t="shared" si="1"/>
        <v>1.1748251748251748</v>
      </c>
      <c r="I14">
        <v>4.9000000000000004</v>
      </c>
      <c r="J14">
        <v>9.1</v>
      </c>
      <c r="K14" s="1">
        <f t="shared" si="2"/>
        <v>1.8791208791208793</v>
      </c>
      <c r="L14" s="1">
        <f t="shared" si="3"/>
        <v>1.4591836734693877</v>
      </c>
      <c r="M14" s="2">
        <f t="shared" si="4"/>
        <v>3.489795918367347</v>
      </c>
      <c r="N14" s="2">
        <f t="shared" si="5"/>
        <v>0.78571428571428581</v>
      </c>
    </row>
    <row r="15" spans="1:14" x14ac:dyDescent="0.25">
      <c r="A15" t="s">
        <v>236</v>
      </c>
      <c r="B15">
        <v>7.4</v>
      </c>
      <c r="C15">
        <v>15.3</v>
      </c>
      <c r="D15">
        <v>10.3</v>
      </c>
      <c r="E15" t="s">
        <v>133</v>
      </c>
      <c r="G15" s="1">
        <f t="shared" si="0"/>
        <v>0.48366013071895425</v>
      </c>
      <c r="H15" s="1">
        <f t="shared" si="1"/>
        <v>0.71844660194174759</v>
      </c>
      <c r="I15">
        <v>8.8000000000000007</v>
      </c>
      <c r="J15">
        <v>10.3</v>
      </c>
      <c r="K15" s="1">
        <f t="shared" si="2"/>
        <v>1.4854368932038835</v>
      </c>
      <c r="L15" s="1">
        <f t="shared" si="3"/>
        <v>1.1704545454545454</v>
      </c>
      <c r="M15" s="2">
        <f t="shared" si="4"/>
        <v>1.7386363636363635</v>
      </c>
      <c r="N15" s="2">
        <f t="shared" si="5"/>
        <v>1</v>
      </c>
    </row>
    <row r="16" spans="1:14" x14ac:dyDescent="0.25">
      <c r="A16" t="s">
        <v>237</v>
      </c>
      <c r="B16">
        <v>8.4</v>
      </c>
      <c r="C16">
        <v>15.1</v>
      </c>
      <c r="D16">
        <v>10.199999999999999</v>
      </c>
      <c r="E16" t="s">
        <v>134</v>
      </c>
      <c r="G16" s="1">
        <f t="shared" si="0"/>
        <v>0.55629139072847689</v>
      </c>
      <c r="H16" s="1">
        <f t="shared" si="1"/>
        <v>0.82352941176470595</v>
      </c>
      <c r="I16">
        <v>7.35</v>
      </c>
      <c r="J16">
        <v>7.55</v>
      </c>
      <c r="K16" s="1">
        <f t="shared" si="2"/>
        <v>2</v>
      </c>
      <c r="L16" s="1">
        <f t="shared" si="3"/>
        <v>1.3877551020408163</v>
      </c>
      <c r="M16" s="2">
        <f t="shared" si="4"/>
        <v>2.0544217687074831</v>
      </c>
      <c r="N16" s="2">
        <f t="shared" si="5"/>
        <v>1.3509933774834437</v>
      </c>
    </row>
    <row r="17" spans="1:14" x14ac:dyDescent="0.25">
      <c r="A17" t="s">
        <v>238</v>
      </c>
      <c r="B17">
        <v>6.8</v>
      </c>
      <c r="C17">
        <v>18.649999999999999</v>
      </c>
      <c r="D17">
        <v>12.75</v>
      </c>
      <c r="E17" t="s">
        <v>135</v>
      </c>
      <c r="G17" s="1">
        <f t="shared" si="0"/>
        <v>0.36461126005361932</v>
      </c>
      <c r="H17" s="1">
        <f t="shared" si="1"/>
        <v>0.53333333333333333</v>
      </c>
      <c r="I17">
        <v>11.7</v>
      </c>
      <c r="J17">
        <v>11.7</v>
      </c>
      <c r="K17" s="1">
        <f t="shared" si="2"/>
        <v>1.5940170940170939</v>
      </c>
      <c r="L17" s="1">
        <f t="shared" si="3"/>
        <v>1.0897435897435899</v>
      </c>
      <c r="M17" s="2">
        <f t="shared" si="4"/>
        <v>1.5940170940170939</v>
      </c>
      <c r="N17" s="2">
        <f t="shared" si="5"/>
        <v>1.0897435897435899</v>
      </c>
    </row>
    <row r="18" spans="1:14" x14ac:dyDescent="0.25">
      <c r="A18" t="s">
        <v>239</v>
      </c>
      <c r="B18">
        <v>4.0999999999999996</v>
      </c>
      <c r="C18">
        <v>16.149999999999999</v>
      </c>
      <c r="D18">
        <v>8.85</v>
      </c>
      <c r="E18" t="s">
        <v>136</v>
      </c>
      <c r="G18" s="1">
        <f t="shared" si="0"/>
        <v>0.25386996904024767</v>
      </c>
      <c r="H18" s="1">
        <f t="shared" si="1"/>
        <v>0.4632768361581921</v>
      </c>
      <c r="I18">
        <v>9.6999999999999993</v>
      </c>
      <c r="J18">
        <v>11.5</v>
      </c>
      <c r="K18" s="1">
        <f t="shared" si="2"/>
        <v>1.4043478260869564</v>
      </c>
      <c r="L18" s="1">
        <f t="shared" si="3"/>
        <v>0.91237113402061853</v>
      </c>
      <c r="M18" s="2">
        <f t="shared" si="4"/>
        <v>1.6649484536082475</v>
      </c>
      <c r="N18" s="2">
        <f t="shared" si="5"/>
        <v>0.76956521739130435</v>
      </c>
    </row>
    <row r="19" spans="1:14" x14ac:dyDescent="0.25">
      <c r="A19" t="s">
        <v>240</v>
      </c>
      <c r="B19">
        <v>7.7</v>
      </c>
      <c r="C19">
        <v>18.05</v>
      </c>
      <c r="D19">
        <v>10.3</v>
      </c>
      <c r="E19" t="s">
        <v>137</v>
      </c>
      <c r="G19" s="1">
        <f t="shared" si="0"/>
        <v>0.4265927977839335</v>
      </c>
      <c r="H19" s="1">
        <f t="shared" si="1"/>
        <v>0.74757281553398058</v>
      </c>
      <c r="I19">
        <v>8.65</v>
      </c>
      <c r="J19">
        <v>9.3000000000000007</v>
      </c>
      <c r="K19" s="1">
        <f t="shared" si="2"/>
        <v>1.9408602150537633</v>
      </c>
      <c r="L19" s="1">
        <f t="shared" si="3"/>
        <v>1.1907514450867052</v>
      </c>
      <c r="M19" s="2">
        <f t="shared" si="4"/>
        <v>2.0867052023121389</v>
      </c>
      <c r="N19" s="2">
        <f t="shared" si="5"/>
        <v>1.10752688172043</v>
      </c>
    </row>
    <row r="20" spans="1:14" x14ac:dyDescent="0.25">
      <c r="A20" t="s">
        <v>204</v>
      </c>
      <c r="B20">
        <v>6.7</v>
      </c>
      <c r="C20">
        <v>14.5</v>
      </c>
      <c r="D20">
        <v>8.6</v>
      </c>
      <c r="E20" t="s">
        <v>138</v>
      </c>
      <c r="G20" s="1">
        <f t="shared" si="0"/>
        <v>0.46206896551724141</v>
      </c>
      <c r="H20" s="1">
        <f t="shared" si="1"/>
        <v>0.77906976744186052</v>
      </c>
      <c r="I20">
        <v>5.9</v>
      </c>
      <c r="J20">
        <v>7.4</v>
      </c>
      <c r="K20" s="1">
        <f t="shared" si="2"/>
        <v>1.9594594594594594</v>
      </c>
      <c r="L20" s="1">
        <f t="shared" si="3"/>
        <v>1.4576271186440677</v>
      </c>
      <c r="M20" s="2">
        <f t="shared" si="4"/>
        <v>2.4576271186440675</v>
      </c>
      <c r="N20" s="2">
        <f t="shared" si="5"/>
        <v>1.1621621621621621</v>
      </c>
    </row>
    <row r="21" spans="1:14" x14ac:dyDescent="0.25">
      <c r="A21" t="s">
        <v>241</v>
      </c>
      <c r="B21">
        <v>7.65</v>
      </c>
      <c r="C21">
        <v>14.35</v>
      </c>
      <c r="D21">
        <v>10.7</v>
      </c>
      <c r="E21" t="s">
        <v>139</v>
      </c>
      <c r="G21" s="1">
        <f t="shared" si="0"/>
        <v>0.53310104529616731</v>
      </c>
      <c r="H21" s="1">
        <f t="shared" si="1"/>
        <v>0.71495327102803752</v>
      </c>
      <c r="I21">
        <v>7.3</v>
      </c>
      <c r="J21">
        <v>9.1999999999999993</v>
      </c>
      <c r="K21" s="1">
        <f t="shared" si="2"/>
        <v>1.5597826086956523</v>
      </c>
      <c r="L21" s="1">
        <f t="shared" si="3"/>
        <v>1.4657534246575341</v>
      </c>
      <c r="M21" s="2">
        <f t="shared" si="4"/>
        <v>1.9657534246575343</v>
      </c>
      <c r="N21" s="2">
        <f t="shared" si="5"/>
        <v>1.1630434782608696</v>
      </c>
    </row>
    <row r="22" spans="1:14" x14ac:dyDescent="0.25">
      <c r="A22" t="s">
        <v>242</v>
      </c>
      <c r="B22">
        <v>9.15</v>
      </c>
      <c r="C22">
        <v>17.100000000000001</v>
      </c>
      <c r="D22">
        <v>7.15</v>
      </c>
      <c r="E22" t="s">
        <v>140</v>
      </c>
      <c r="G22" s="1">
        <f t="shared" si="0"/>
        <v>0.53508771929824561</v>
      </c>
      <c r="H22" s="1">
        <f t="shared" si="1"/>
        <v>1.2797202797202798</v>
      </c>
      <c r="I22">
        <v>3.3</v>
      </c>
      <c r="J22">
        <v>7.15</v>
      </c>
      <c r="K22" s="1">
        <f t="shared" si="2"/>
        <v>2.3916083916083917</v>
      </c>
      <c r="L22" s="1">
        <f t="shared" si="3"/>
        <v>2.166666666666667</v>
      </c>
      <c r="M22" s="2">
        <f t="shared" si="4"/>
        <v>5.1818181818181825</v>
      </c>
      <c r="N22" s="2">
        <f t="shared" si="5"/>
        <v>1</v>
      </c>
    </row>
    <row r="23" spans="1:14" x14ac:dyDescent="0.25">
      <c r="A23" t="s">
        <v>244</v>
      </c>
      <c r="B23">
        <v>4.3499999999999996</v>
      </c>
      <c r="C23">
        <v>12.5</v>
      </c>
      <c r="D23">
        <v>9.6999999999999993</v>
      </c>
      <c r="E23" t="s">
        <v>141</v>
      </c>
      <c r="G23" s="1">
        <f t="shared" si="0"/>
        <v>0.34799999999999998</v>
      </c>
      <c r="H23" s="1">
        <f t="shared" si="1"/>
        <v>0.4484536082474227</v>
      </c>
      <c r="I23">
        <v>4.05</v>
      </c>
      <c r="J23">
        <v>6.4</v>
      </c>
      <c r="K23" s="1">
        <f t="shared" si="2"/>
        <v>1.953125</v>
      </c>
      <c r="L23" s="1">
        <f t="shared" si="3"/>
        <v>2.3950617283950617</v>
      </c>
      <c r="M23" s="2">
        <f t="shared" si="4"/>
        <v>3.0864197530864197</v>
      </c>
      <c r="N23" s="2">
        <f t="shared" si="5"/>
        <v>1.5156249999999998</v>
      </c>
    </row>
    <row r="24" spans="1:14" x14ac:dyDescent="0.25">
      <c r="A24" t="s">
        <v>245</v>
      </c>
      <c r="B24">
        <v>2.25</v>
      </c>
      <c r="C24">
        <v>6</v>
      </c>
      <c r="D24">
        <v>4</v>
      </c>
      <c r="E24" t="s">
        <v>142</v>
      </c>
      <c r="G24" s="1">
        <f t="shared" si="0"/>
        <v>0.375</v>
      </c>
      <c r="H24" s="1">
        <f t="shared" si="1"/>
        <v>0.5625</v>
      </c>
      <c r="I24">
        <v>2.25</v>
      </c>
      <c r="J24">
        <v>3.1</v>
      </c>
      <c r="K24" s="1">
        <f t="shared" si="2"/>
        <v>1.9354838709677418</v>
      </c>
      <c r="L24" s="1">
        <f t="shared" si="3"/>
        <v>1.7777777777777777</v>
      </c>
      <c r="M24" s="2">
        <f t="shared" si="4"/>
        <v>2.6666666666666665</v>
      </c>
      <c r="N24" s="2">
        <f t="shared" si="5"/>
        <v>1.2903225806451613</v>
      </c>
    </row>
    <row r="25" spans="1:14" x14ac:dyDescent="0.25">
      <c r="A25" t="s">
        <v>246</v>
      </c>
      <c r="B25">
        <v>6.4</v>
      </c>
      <c r="C25">
        <v>18.600000000000001</v>
      </c>
      <c r="D25">
        <v>14.7</v>
      </c>
      <c r="E25" t="s">
        <v>143</v>
      </c>
      <c r="G25" s="1">
        <f t="shared" si="0"/>
        <v>0.34408602150537632</v>
      </c>
      <c r="H25" s="1">
        <f t="shared" si="1"/>
        <v>0.43537414965986398</v>
      </c>
      <c r="I25">
        <v>6.2</v>
      </c>
      <c r="J25">
        <v>9.3000000000000007</v>
      </c>
      <c r="K25" s="1">
        <f t="shared" si="2"/>
        <v>2</v>
      </c>
      <c r="L25" s="1">
        <f t="shared" si="3"/>
        <v>2.3709677419354835</v>
      </c>
      <c r="M25" s="2">
        <f t="shared" si="4"/>
        <v>3</v>
      </c>
      <c r="N25" s="2">
        <f t="shared" si="5"/>
        <v>1.5806451612903223</v>
      </c>
    </row>
    <row r="26" spans="1:14" x14ac:dyDescent="0.25">
      <c r="A26" t="s">
        <v>247</v>
      </c>
      <c r="B26">
        <v>1.85</v>
      </c>
      <c r="C26">
        <v>5.65</v>
      </c>
      <c r="D26">
        <v>4.0999999999999996</v>
      </c>
      <c r="E26" t="s">
        <v>144</v>
      </c>
      <c r="G26" s="1">
        <f t="shared" si="0"/>
        <v>0.32743362831858408</v>
      </c>
      <c r="H26" s="1">
        <f t="shared" si="1"/>
        <v>0.45121951219512202</v>
      </c>
      <c r="I26">
        <v>2</v>
      </c>
      <c r="J26">
        <v>2.9</v>
      </c>
      <c r="K26" s="1">
        <f t="shared" si="2"/>
        <v>1.9482758620689657</v>
      </c>
      <c r="L26" s="1">
        <f t="shared" si="3"/>
        <v>2.0499999999999998</v>
      </c>
      <c r="M26" s="2">
        <f t="shared" si="4"/>
        <v>2.8250000000000002</v>
      </c>
      <c r="N26" s="2">
        <f t="shared" si="5"/>
        <v>1.4137931034482758</v>
      </c>
    </row>
    <row r="27" spans="1:14" x14ac:dyDescent="0.25">
      <c r="A27" t="s">
        <v>217</v>
      </c>
      <c r="B27">
        <v>7.9</v>
      </c>
      <c r="C27">
        <v>17.100000000000001</v>
      </c>
      <c r="D27">
        <v>9.4</v>
      </c>
      <c r="E27" t="s">
        <v>145</v>
      </c>
      <c r="G27" s="1">
        <f t="shared" si="0"/>
        <v>0.46198830409356723</v>
      </c>
      <c r="H27" s="1">
        <f t="shared" si="1"/>
        <v>0.84042553191489366</v>
      </c>
      <c r="I27">
        <v>4.8499999999999996</v>
      </c>
      <c r="J27">
        <v>8.6</v>
      </c>
      <c r="K27" s="1">
        <f t="shared" si="2"/>
        <v>1.988372093023256</v>
      </c>
      <c r="L27" s="1">
        <f t="shared" si="3"/>
        <v>1.9381443298969074</v>
      </c>
      <c r="M27" s="2">
        <f t="shared" si="4"/>
        <v>3.525773195876289</v>
      </c>
      <c r="N27" s="2">
        <f t="shared" si="5"/>
        <v>1.0930232558139537</v>
      </c>
    </row>
    <row r="28" spans="1:14" x14ac:dyDescent="0.25">
      <c r="A28" t="s">
        <v>263</v>
      </c>
      <c r="B28">
        <v>6.5</v>
      </c>
      <c r="C28">
        <v>15.1</v>
      </c>
      <c r="D28">
        <v>9.1999999999999993</v>
      </c>
      <c r="E28" t="s">
        <v>146</v>
      </c>
      <c r="G28" s="1">
        <f t="shared" si="0"/>
        <v>0.43046357615894043</v>
      </c>
      <c r="H28" s="1">
        <f t="shared" si="1"/>
        <v>0.70652173913043481</v>
      </c>
      <c r="I28">
        <v>4.5</v>
      </c>
      <c r="J28">
        <v>6.5</v>
      </c>
      <c r="K28" s="1">
        <f t="shared" si="2"/>
        <v>2.3230769230769228</v>
      </c>
      <c r="L28" s="1">
        <f t="shared" si="3"/>
        <v>2.0444444444444443</v>
      </c>
      <c r="M28" s="2">
        <f t="shared" si="4"/>
        <v>3.3555555555555556</v>
      </c>
      <c r="N28" s="2">
        <f t="shared" si="5"/>
        <v>1.4153846153846152</v>
      </c>
    </row>
    <row r="29" spans="1:14" x14ac:dyDescent="0.25">
      <c r="A29" t="s">
        <v>220</v>
      </c>
      <c r="B29">
        <v>3.8</v>
      </c>
      <c r="C29">
        <v>8.8000000000000007</v>
      </c>
      <c r="D29">
        <v>4.9000000000000004</v>
      </c>
      <c r="E29" t="s">
        <v>147</v>
      </c>
      <c r="G29" s="1">
        <f t="shared" si="0"/>
        <v>0.43181818181818177</v>
      </c>
      <c r="H29" s="1">
        <f t="shared" si="1"/>
        <v>0.77551020408163251</v>
      </c>
      <c r="I29">
        <v>2.2999999999999998</v>
      </c>
      <c r="J29">
        <v>3.7</v>
      </c>
      <c r="K29" s="1">
        <f t="shared" si="2"/>
        <v>2.3783783783783785</v>
      </c>
      <c r="L29" s="1">
        <f t="shared" si="3"/>
        <v>2.1304347826086958</v>
      </c>
      <c r="M29" s="2">
        <f t="shared" si="4"/>
        <v>3.8260869565217397</v>
      </c>
      <c r="N29" s="2">
        <f t="shared" si="5"/>
        <v>1.3243243243243243</v>
      </c>
    </row>
    <row r="30" spans="1:14" x14ac:dyDescent="0.25">
      <c r="A30" t="s">
        <v>219</v>
      </c>
      <c r="B30">
        <v>3.2</v>
      </c>
      <c r="C30">
        <v>7.85</v>
      </c>
      <c r="D30">
        <v>4.2</v>
      </c>
      <c r="E30" t="s">
        <v>148</v>
      </c>
      <c r="G30" s="1">
        <f t="shared" si="0"/>
        <v>0.40764331210191085</v>
      </c>
      <c r="H30" s="1">
        <f t="shared" si="1"/>
        <v>0.76190476190476186</v>
      </c>
      <c r="I30">
        <v>1.7</v>
      </c>
      <c r="J30">
        <v>3.6</v>
      </c>
      <c r="K30" s="1">
        <f t="shared" si="2"/>
        <v>2.1805555555555554</v>
      </c>
      <c r="L30" s="1">
        <f t="shared" si="3"/>
        <v>2.4705882352941178</v>
      </c>
      <c r="M30" s="2">
        <f t="shared" si="4"/>
        <v>4.617647058823529</v>
      </c>
      <c r="N30" s="2">
        <f t="shared" si="5"/>
        <v>1.1666666666666667</v>
      </c>
    </row>
    <row r="31" spans="1:14" x14ac:dyDescent="0.25">
      <c r="A31" t="s">
        <v>216</v>
      </c>
      <c r="B31">
        <v>5.7</v>
      </c>
      <c r="C31">
        <v>16.7</v>
      </c>
      <c r="D31">
        <v>9</v>
      </c>
      <c r="E31" t="s">
        <v>149</v>
      </c>
      <c r="G31" s="1">
        <f t="shared" si="0"/>
        <v>0.3413173652694611</v>
      </c>
      <c r="H31" s="1">
        <f t="shared" si="1"/>
        <v>0.6333333333333333</v>
      </c>
      <c r="I31">
        <v>6</v>
      </c>
      <c r="J31">
        <v>7.9</v>
      </c>
      <c r="K31" s="1">
        <f t="shared" si="2"/>
        <v>2.1139240506329111</v>
      </c>
      <c r="L31" s="1">
        <f t="shared" si="3"/>
        <v>1.5</v>
      </c>
      <c r="M31" s="2">
        <f t="shared" si="4"/>
        <v>2.7833333333333332</v>
      </c>
      <c r="N31" s="2">
        <f t="shared" si="5"/>
        <v>1.1392405063291138</v>
      </c>
    </row>
    <row r="32" spans="1:14" x14ac:dyDescent="0.25">
      <c r="A32" t="s">
        <v>203</v>
      </c>
      <c r="B32">
        <v>4.8</v>
      </c>
      <c r="C32">
        <v>11.5</v>
      </c>
      <c r="D32">
        <v>7.15</v>
      </c>
      <c r="E32" t="s">
        <v>150</v>
      </c>
      <c r="G32" s="1">
        <f t="shared" si="0"/>
        <v>0.41739130434782606</v>
      </c>
      <c r="H32" s="1">
        <f t="shared" si="1"/>
        <v>0.67132867132867124</v>
      </c>
      <c r="I32">
        <v>2.5</v>
      </c>
      <c r="J32">
        <v>3.9</v>
      </c>
      <c r="K32" s="1">
        <f t="shared" si="2"/>
        <v>2.9487179487179489</v>
      </c>
      <c r="L32" s="1">
        <f t="shared" si="3"/>
        <v>2.8600000000000003</v>
      </c>
      <c r="M32" s="2">
        <f t="shared" si="4"/>
        <v>4.5999999999999996</v>
      </c>
      <c r="N32" s="2">
        <f t="shared" si="5"/>
        <v>1.8333333333333335</v>
      </c>
    </row>
    <row r="33" spans="1:14" x14ac:dyDescent="0.25">
      <c r="A33" t="s">
        <v>202</v>
      </c>
      <c r="B33">
        <v>3.4</v>
      </c>
      <c r="C33">
        <v>11.4</v>
      </c>
      <c r="D33">
        <v>6.9</v>
      </c>
      <c r="E33" t="s">
        <v>151</v>
      </c>
      <c r="G33" s="1">
        <f t="shared" si="0"/>
        <v>0.2982456140350877</v>
      </c>
      <c r="H33" s="1">
        <f t="shared" si="1"/>
        <v>0.49275362318840576</v>
      </c>
      <c r="I33">
        <v>3.2</v>
      </c>
      <c r="J33">
        <v>3.9</v>
      </c>
      <c r="K33" s="1">
        <f t="shared" si="2"/>
        <v>2.9230769230769234</v>
      </c>
      <c r="L33" s="1">
        <f t="shared" si="3"/>
        <v>2.15625</v>
      </c>
      <c r="M33" s="2">
        <f t="shared" si="4"/>
        <v>3.5625</v>
      </c>
      <c r="N33" s="2">
        <f t="shared" si="5"/>
        <v>1.7692307692307694</v>
      </c>
    </row>
    <row r="34" spans="1:14" x14ac:dyDescent="0.25">
      <c r="A34" t="s">
        <v>201</v>
      </c>
      <c r="B34">
        <v>3.7</v>
      </c>
      <c r="C34">
        <v>11.4</v>
      </c>
      <c r="D34">
        <v>8.6</v>
      </c>
      <c r="E34" t="s">
        <v>152</v>
      </c>
      <c r="G34" s="1">
        <f t="shared" si="0"/>
        <v>0.32456140350877194</v>
      </c>
      <c r="H34" s="1">
        <f t="shared" si="1"/>
        <v>0.43023255813953493</v>
      </c>
      <c r="I34">
        <v>4.2</v>
      </c>
      <c r="J34">
        <v>4.2</v>
      </c>
      <c r="K34" s="1">
        <f t="shared" si="2"/>
        <v>2.7142857142857144</v>
      </c>
      <c r="L34" s="1">
        <f t="shared" si="3"/>
        <v>2.0476190476190474</v>
      </c>
      <c r="M34" s="2">
        <f t="shared" si="4"/>
        <v>2.7142857142857144</v>
      </c>
      <c r="N34" s="2">
        <f t="shared" si="5"/>
        <v>2.0476190476190474</v>
      </c>
    </row>
    <row r="35" spans="1:14" x14ac:dyDescent="0.25">
      <c r="A35" t="s">
        <v>264</v>
      </c>
      <c r="B35">
        <v>6.2</v>
      </c>
      <c r="C35">
        <v>13</v>
      </c>
      <c r="D35">
        <v>9.9</v>
      </c>
      <c r="E35" t="s">
        <v>153</v>
      </c>
      <c r="G35" s="1">
        <f t="shared" si="0"/>
        <v>0.47692307692307695</v>
      </c>
      <c r="H35" s="1">
        <f t="shared" si="1"/>
        <v>0.6262626262626263</v>
      </c>
      <c r="I35">
        <v>7</v>
      </c>
      <c r="J35">
        <v>8.5</v>
      </c>
      <c r="K35" s="1">
        <f t="shared" si="2"/>
        <v>1.5294117647058822</v>
      </c>
      <c r="L35" s="1">
        <f t="shared" si="3"/>
        <v>1.4142857142857144</v>
      </c>
      <c r="M35" s="2">
        <f t="shared" si="4"/>
        <v>1.8571428571428572</v>
      </c>
      <c r="N35" s="2">
        <f t="shared" si="5"/>
        <v>1.1647058823529413</v>
      </c>
    </row>
    <row r="36" spans="1:14" x14ac:dyDescent="0.25">
      <c r="A36" t="s">
        <v>160</v>
      </c>
      <c r="B36">
        <v>6.95</v>
      </c>
      <c r="C36">
        <v>18</v>
      </c>
      <c r="D36">
        <v>8.9499999999999993</v>
      </c>
      <c r="E36" t="s">
        <v>118</v>
      </c>
      <c r="G36" s="1">
        <f t="shared" si="0"/>
        <v>0.38611111111111113</v>
      </c>
      <c r="H36" s="1">
        <f t="shared" si="1"/>
        <v>0.77653631284916214</v>
      </c>
      <c r="I36">
        <v>12.5</v>
      </c>
      <c r="J36">
        <v>12.5</v>
      </c>
      <c r="K36" s="1">
        <f t="shared" si="2"/>
        <v>1.44</v>
      </c>
      <c r="L36" s="1">
        <f t="shared" si="3"/>
        <v>0.71599999999999997</v>
      </c>
      <c r="M36" s="2">
        <f t="shared" si="4"/>
        <v>1.44</v>
      </c>
      <c r="N36" s="2">
        <f t="shared" si="5"/>
        <v>0.71599999999999997</v>
      </c>
    </row>
    <row r="37" spans="1:14" x14ac:dyDescent="0.25">
      <c r="A37" t="s">
        <v>248</v>
      </c>
      <c r="B37">
        <v>4.8</v>
      </c>
      <c r="C37">
        <v>9.4499999999999993</v>
      </c>
      <c r="D37">
        <v>7</v>
      </c>
      <c r="E37" t="s">
        <v>119</v>
      </c>
      <c r="G37" s="1">
        <f t="shared" si="0"/>
        <v>0.50793650793650791</v>
      </c>
      <c r="H37" s="1">
        <f t="shared" si="1"/>
        <v>0.68571428571428572</v>
      </c>
      <c r="I37">
        <v>3</v>
      </c>
      <c r="J37">
        <v>3</v>
      </c>
      <c r="K37" s="1">
        <f t="shared" si="2"/>
        <v>3.15</v>
      </c>
      <c r="L37" s="1">
        <f t="shared" si="3"/>
        <v>2.3333333333333335</v>
      </c>
      <c r="M37" s="2">
        <f t="shared" si="4"/>
        <v>3.15</v>
      </c>
      <c r="N37" s="2">
        <f t="shared" si="5"/>
        <v>2.3333333333333335</v>
      </c>
    </row>
    <row r="38" spans="1:14" x14ac:dyDescent="0.25">
      <c r="A38" t="s">
        <v>265</v>
      </c>
      <c r="C38">
        <v>21</v>
      </c>
      <c r="D38">
        <v>10.8</v>
      </c>
      <c r="E38" t="s">
        <v>275</v>
      </c>
      <c r="I38">
        <v>2.9</v>
      </c>
      <c r="J38">
        <v>4.5</v>
      </c>
      <c r="K38" s="1">
        <f t="shared" si="2"/>
        <v>4.666666666666667</v>
      </c>
      <c r="L38" s="1">
        <f t="shared" si="3"/>
        <v>3.7241379310344831</v>
      </c>
      <c r="M38" s="2">
        <f t="shared" si="4"/>
        <v>7.2413793103448274</v>
      </c>
      <c r="N38" s="2">
        <f t="shared" si="5"/>
        <v>2.4000000000000004</v>
      </c>
    </row>
    <row r="39" spans="1:14" x14ac:dyDescent="0.25">
      <c r="A39" t="s">
        <v>266</v>
      </c>
      <c r="B39">
        <v>6.1</v>
      </c>
      <c r="C39">
        <v>16.2</v>
      </c>
      <c r="D39">
        <v>6.5</v>
      </c>
      <c r="E39" t="s">
        <v>120</v>
      </c>
      <c r="G39" s="1">
        <f t="shared" si="0"/>
        <v>0.37654320987654322</v>
      </c>
      <c r="H39" s="1">
        <f t="shared" si="1"/>
        <v>0.93846153846153846</v>
      </c>
      <c r="I39">
        <v>3.8</v>
      </c>
      <c r="J39">
        <v>4.9000000000000004</v>
      </c>
      <c r="K39" s="1">
        <f t="shared" si="2"/>
        <v>3.3061224489795915</v>
      </c>
      <c r="L39" s="1">
        <f t="shared" si="3"/>
        <v>1.7105263157894737</v>
      </c>
      <c r="M39" s="2">
        <f t="shared" si="4"/>
        <v>4.2631578947368425</v>
      </c>
      <c r="N39" s="2">
        <f t="shared" si="5"/>
        <v>1.3265306122448979</v>
      </c>
    </row>
    <row r="40" spans="1:14" x14ac:dyDescent="0.25">
      <c r="A40" t="s">
        <v>228</v>
      </c>
      <c r="B40">
        <v>3.55</v>
      </c>
      <c r="C40">
        <v>5.15</v>
      </c>
      <c r="D40">
        <v>4.05</v>
      </c>
      <c r="E40" t="s">
        <v>95</v>
      </c>
      <c r="G40" s="1">
        <f t="shared" si="0"/>
        <v>0.68932038834951448</v>
      </c>
      <c r="H40" s="1">
        <f t="shared" si="1"/>
        <v>0.87654320987654322</v>
      </c>
      <c r="I40">
        <v>3.1</v>
      </c>
      <c r="J40">
        <v>3.4</v>
      </c>
      <c r="K40" s="1">
        <f t="shared" si="2"/>
        <v>1.5147058823529413</v>
      </c>
      <c r="L40" s="1">
        <f t="shared" si="3"/>
        <v>1.3064516129032258</v>
      </c>
      <c r="M40" s="2">
        <f t="shared" si="4"/>
        <v>1.6612903225806452</v>
      </c>
      <c r="N40" s="2">
        <f t="shared" si="5"/>
        <v>1.1911764705882353</v>
      </c>
    </row>
    <row r="41" spans="1:14" x14ac:dyDescent="0.25">
      <c r="A41" t="s">
        <v>178</v>
      </c>
      <c r="B41">
        <v>3</v>
      </c>
      <c r="C41">
        <v>9.1999999999999993</v>
      </c>
      <c r="D41">
        <v>6.8</v>
      </c>
      <c r="E41" t="s">
        <v>96</v>
      </c>
      <c r="G41" s="1">
        <f t="shared" si="0"/>
        <v>0.32608695652173914</v>
      </c>
      <c r="H41" s="1">
        <f t="shared" si="1"/>
        <v>0.44117647058823528</v>
      </c>
      <c r="I41">
        <v>3.5</v>
      </c>
      <c r="J41">
        <v>5.7</v>
      </c>
      <c r="K41" s="1">
        <f t="shared" si="2"/>
        <v>1.6140350877192982</v>
      </c>
      <c r="L41" s="1">
        <f t="shared" si="3"/>
        <v>1.9428571428571428</v>
      </c>
      <c r="M41" s="2">
        <f t="shared" si="4"/>
        <v>2.6285714285714286</v>
      </c>
      <c r="N41" s="2">
        <f t="shared" si="5"/>
        <v>1.1929824561403508</v>
      </c>
    </row>
    <row r="42" spans="1:14" x14ac:dyDescent="0.25">
      <c r="A42" t="s">
        <v>162</v>
      </c>
      <c r="B42">
        <v>1.3</v>
      </c>
      <c r="C42">
        <v>4.7</v>
      </c>
      <c r="D42">
        <v>3</v>
      </c>
      <c r="E42" t="s">
        <v>97</v>
      </c>
      <c r="G42" s="1">
        <f t="shared" si="0"/>
        <v>0.27659574468085107</v>
      </c>
      <c r="H42" s="1">
        <f t="shared" si="1"/>
        <v>0.43333333333333335</v>
      </c>
      <c r="I42">
        <v>2.2999999999999998</v>
      </c>
      <c r="J42">
        <v>3.9</v>
      </c>
      <c r="K42" s="1">
        <f t="shared" si="2"/>
        <v>1.2051282051282053</v>
      </c>
      <c r="L42" s="1">
        <f t="shared" si="3"/>
        <v>1.3043478260869565</v>
      </c>
      <c r="M42" s="2">
        <f t="shared" si="4"/>
        <v>2.0434782608695654</v>
      </c>
      <c r="N42" s="2">
        <f t="shared" si="5"/>
        <v>0.76923076923076927</v>
      </c>
    </row>
    <row r="43" spans="1:14" x14ac:dyDescent="0.25">
      <c r="A43" t="s">
        <v>177</v>
      </c>
      <c r="B43">
        <v>1.7</v>
      </c>
      <c r="C43">
        <v>7.5</v>
      </c>
      <c r="D43">
        <v>4.75</v>
      </c>
      <c r="E43" t="s">
        <v>98</v>
      </c>
      <c r="G43" s="1">
        <f t="shared" si="0"/>
        <v>0.22666666666666666</v>
      </c>
      <c r="H43" s="1">
        <f t="shared" si="1"/>
        <v>0.35789473684210527</v>
      </c>
      <c r="I43">
        <v>2.5</v>
      </c>
      <c r="J43">
        <v>4.2</v>
      </c>
      <c r="K43" s="1">
        <f t="shared" si="2"/>
        <v>1.7857142857142856</v>
      </c>
      <c r="L43" s="1">
        <f t="shared" si="3"/>
        <v>1.9</v>
      </c>
      <c r="M43" s="2">
        <f t="shared" si="4"/>
        <v>3</v>
      </c>
      <c r="N43" s="2">
        <f t="shared" si="5"/>
        <v>1.1309523809523809</v>
      </c>
    </row>
    <row r="44" spans="1:14" x14ac:dyDescent="0.25">
      <c r="A44" t="s">
        <v>163</v>
      </c>
      <c r="B44">
        <v>5.3</v>
      </c>
      <c r="C44">
        <v>17.7</v>
      </c>
      <c r="D44">
        <v>7</v>
      </c>
      <c r="E44" t="s">
        <v>99</v>
      </c>
      <c r="G44" s="1">
        <f t="shared" si="0"/>
        <v>0.29943502824858759</v>
      </c>
      <c r="H44" s="1">
        <f t="shared" si="1"/>
        <v>0.75714285714285712</v>
      </c>
      <c r="I44">
        <v>5.7</v>
      </c>
      <c r="J44">
        <v>10.199999999999999</v>
      </c>
      <c r="K44" s="1">
        <f t="shared" si="2"/>
        <v>1.7352941176470589</v>
      </c>
      <c r="L44" s="1">
        <f t="shared" si="3"/>
        <v>1.2280701754385965</v>
      </c>
      <c r="M44" s="2">
        <f t="shared" si="4"/>
        <v>3.1052631578947367</v>
      </c>
      <c r="N44" s="2">
        <f t="shared" si="5"/>
        <v>0.68627450980392157</v>
      </c>
    </row>
    <row r="45" spans="1:14" x14ac:dyDescent="0.25">
      <c r="A45" t="s">
        <v>249</v>
      </c>
      <c r="B45">
        <v>6.1</v>
      </c>
      <c r="C45">
        <v>19</v>
      </c>
      <c r="D45">
        <v>10.15</v>
      </c>
      <c r="E45" t="s">
        <v>100</v>
      </c>
      <c r="G45" s="1">
        <f t="shared" si="0"/>
        <v>0.32105263157894737</v>
      </c>
      <c r="H45" s="1">
        <f t="shared" si="1"/>
        <v>0.60098522167487678</v>
      </c>
      <c r="I45">
        <v>4.25</v>
      </c>
      <c r="J45">
        <v>11.7</v>
      </c>
      <c r="K45" s="1">
        <f t="shared" si="2"/>
        <v>1.6239316239316239</v>
      </c>
      <c r="L45" s="1">
        <f t="shared" si="3"/>
        <v>2.388235294117647</v>
      </c>
      <c r="M45" s="2">
        <f t="shared" si="4"/>
        <v>4.4705882352941178</v>
      </c>
      <c r="N45" s="2">
        <f t="shared" si="5"/>
        <v>0.86752136752136766</v>
      </c>
    </row>
    <row r="46" spans="1:14" x14ac:dyDescent="0.25">
      <c r="A46" t="s">
        <v>174</v>
      </c>
      <c r="B46">
        <v>2.1</v>
      </c>
      <c r="C46">
        <v>7.75</v>
      </c>
      <c r="D46">
        <v>3.5</v>
      </c>
      <c r="E46" t="s">
        <v>101</v>
      </c>
      <c r="G46" s="1">
        <f t="shared" si="0"/>
        <v>0.2709677419354839</v>
      </c>
      <c r="H46" s="1">
        <f t="shared" si="1"/>
        <v>0.6</v>
      </c>
      <c r="I46">
        <v>2.6</v>
      </c>
      <c r="J46">
        <v>4.4000000000000004</v>
      </c>
      <c r="K46" s="1">
        <f t="shared" si="2"/>
        <v>1.7613636363636362</v>
      </c>
      <c r="L46" s="1">
        <f t="shared" si="3"/>
        <v>1.346153846153846</v>
      </c>
      <c r="M46" s="2">
        <f t="shared" si="4"/>
        <v>2.9807692307692308</v>
      </c>
      <c r="N46" s="2">
        <f t="shared" si="5"/>
        <v>0.79545454545454541</v>
      </c>
    </row>
    <row r="47" spans="1:14" x14ac:dyDescent="0.25">
      <c r="A47" t="s">
        <v>200</v>
      </c>
      <c r="B47">
        <v>1.5</v>
      </c>
      <c r="C47">
        <v>6.1</v>
      </c>
      <c r="D47">
        <v>3.5</v>
      </c>
      <c r="E47" t="s">
        <v>102</v>
      </c>
      <c r="G47" s="1">
        <f t="shared" si="0"/>
        <v>0.24590163934426232</v>
      </c>
      <c r="H47" s="1">
        <f t="shared" si="1"/>
        <v>0.42857142857142855</v>
      </c>
      <c r="I47">
        <v>2.4</v>
      </c>
      <c r="J47">
        <v>3</v>
      </c>
      <c r="K47" s="1">
        <f t="shared" si="2"/>
        <v>2.0333333333333332</v>
      </c>
      <c r="L47" s="1">
        <f t="shared" si="3"/>
        <v>1.4583333333333335</v>
      </c>
      <c r="M47" s="2">
        <f t="shared" si="4"/>
        <v>2.5416666666666665</v>
      </c>
      <c r="N47" s="2">
        <f t="shared" si="5"/>
        <v>1.1666666666666667</v>
      </c>
    </row>
    <row r="48" spans="1:14" x14ac:dyDescent="0.25">
      <c r="A48" t="s">
        <v>250</v>
      </c>
      <c r="B48">
        <v>3.2</v>
      </c>
      <c r="C48">
        <v>8.9</v>
      </c>
      <c r="D48">
        <v>5.65</v>
      </c>
      <c r="E48" t="s">
        <v>103</v>
      </c>
      <c r="G48" s="1">
        <f t="shared" si="0"/>
        <v>0.3595505617977528</v>
      </c>
      <c r="H48" s="1">
        <f t="shared" si="1"/>
        <v>0.5663716814159292</v>
      </c>
      <c r="I48">
        <v>3.5</v>
      </c>
      <c r="J48">
        <v>5.6</v>
      </c>
      <c r="K48" s="1">
        <f t="shared" si="2"/>
        <v>1.5892857142857144</v>
      </c>
      <c r="L48" s="1">
        <f t="shared" si="3"/>
        <v>1.6142857142857143</v>
      </c>
      <c r="M48" s="2">
        <f t="shared" si="4"/>
        <v>2.5428571428571431</v>
      </c>
      <c r="N48" s="2">
        <f t="shared" si="5"/>
        <v>1.0089285714285716</v>
      </c>
    </row>
    <row r="49" spans="1:14" x14ac:dyDescent="0.25">
      <c r="A49" t="s">
        <v>267</v>
      </c>
      <c r="B49">
        <v>6.5</v>
      </c>
      <c r="C49">
        <v>19.149999999999999</v>
      </c>
      <c r="D49">
        <v>10.45</v>
      </c>
      <c r="E49" t="s">
        <v>115</v>
      </c>
      <c r="G49" s="1">
        <f t="shared" si="0"/>
        <v>0.33942558746736295</v>
      </c>
      <c r="H49" s="1">
        <f t="shared" si="1"/>
        <v>0.62200956937799046</v>
      </c>
      <c r="I49">
        <v>5.3</v>
      </c>
      <c r="J49">
        <v>9.4499999999999993</v>
      </c>
      <c r="K49" s="1">
        <f t="shared" si="2"/>
        <v>2.0264550264550265</v>
      </c>
      <c r="L49" s="1">
        <f t="shared" si="3"/>
        <v>1.9716981132075471</v>
      </c>
      <c r="M49" s="2">
        <f t="shared" si="4"/>
        <v>3.6132075471698113</v>
      </c>
      <c r="N49" s="2">
        <f t="shared" si="5"/>
        <v>1.1058201058201058</v>
      </c>
    </row>
    <row r="50" spans="1:14" x14ac:dyDescent="0.25">
      <c r="A50" t="s">
        <v>215</v>
      </c>
      <c r="B50">
        <v>1.1000000000000001</v>
      </c>
      <c r="C50">
        <v>5.0999999999999996</v>
      </c>
      <c r="D50">
        <v>3.7</v>
      </c>
      <c r="E50" t="s">
        <v>104</v>
      </c>
      <c r="G50" s="1">
        <f t="shared" si="0"/>
        <v>0.21568627450980396</v>
      </c>
      <c r="H50" s="1">
        <f t="shared" si="1"/>
        <v>0.29729729729729731</v>
      </c>
      <c r="I50">
        <v>2.4</v>
      </c>
      <c r="J50">
        <v>2.5</v>
      </c>
      <c r="K50" s="1">
        <f t="shared" si="2"/>
        <v>2.04</v>
      </c>
      <c r="L50" s="1">
        <f t="shared" si="3"/>
        <v>1.5416666666666667</v>
      </c>
      <c r="M50" s="2">
        <f t="shared" si="4"/>
        <v>2.125</v>
      </c>
      <c r="N50" s="2">
        <f t="shared" si="5"/>
        <v>1.48</v>
      </c>
    </row>
    <row r="51" spans="1:14" x14ac:dyDescent="0.25">
      <c r="A51" t="s">
        <v>213</v>
      </c>
      <c r="B51">
        <v>3.9</v>
      </c>
      <c r="C51">
        <v>13.05</v>
      </c>
      <c r="D51">
        <v>10.5</v>
      </c>
      <c r="E51" t="s">
        <v>105</v>
      </c>
      <c r="G51" s="1">
        <f t="shared" si="0"/>
        <v>0.29885057471264365</v>
      </c>
      <c r="H51" s="1">
        <f t="shared" si="1"/>
        <v>0.37142857142857144</v>
      </c>
      <c r="I51">
        <v>5.9</v>
      </c>
      <c r="J51">
        <v>6.8</v>
      </c>
      <c r="K51" s="1">
        <f t="shared" si="2"/>
        <v>1.9191176470588236</v>
      </c>
      <c r="L51" s="1">
        <f t="shared" si="3"/>
        <v>1.7796610169491525</v>
      </c>
      <c r="M51" s="2">
        <f t="shared" si="4"/>
        <v>2.2118644067796609</v>
      </c>
      <c r="N51" s="2">
        <f t="shared" si="5"/>
        <v>1.5441176470588236</v>
      </c>
    </row>
    <row r="52" spans="1:14" x14ac:dyDescent="0.25">
      <c r="A52" t="s">
        <v>197</v>
      </c>
      <c r="B52">
        <v>5.2</v>
      </c>
      <c r="C52">
        <v>16.399999999999999</v>
      </c>
      <c r="D52">
        <v>12.2</v>
      </c>
      <c r="E52" t="s">
        <v>106</v>
      </c>
      <c r="G52" s="1">
        <f t="shared" si="0"/>
        <v>0.31707317073170738</v>
      </c>
      <c r="H52" s="1">
        <f t="shared" si="1"/>
        <v>0.42622950819672134</v>
      </c>
      <c r="I52">
        <v>6.5</v>
      </c>
      <c r="J52">
        <v>8</v>
      </c>
      <c r="K52" s="1">
        <f t="shared" si="2"/>
        <v>2.0499999999999998</v>
      </c>
      <c r="L52" s="1">
        <f t="shared" si="3"/>
        <v>1.8769230769230769</v>
      </c>
      <c r="M52" s="2">
        <f t="shared" si="4"/>
        <v>2.523076923076923</v>
      </c>
      <c r="N52" s="2">
        <f t="shared" si="5"/>
        <v>1.5249999999999999</v>
      </c>
    </row>
    <row r="53" spans="1:14" x14ac:dyDescent="0.25">
      <c r="A53" t="s">
        <v>255</v>
      </c>
      <c r="B53">
        <v>6.5</v>
      </c>
      <c r="C53">
        <v>16.899999999999999</v>
      </c>
      <c r="D53">
        <v>15.7</v>
      </c>
      <c r="E53" t="s">
        <v>107</v>
      </c>
      <c r="G53" s="1">
        <f t="shared" si="0"/>
        <v>0.38461538461538464</v>
      </c>
      <c r="H53" s="1">
        <f t="shared" si="1"/>
        <v>0.4140127388535032</v>
      </c>
      <c r="I53">
        <v>2.5</v>
      </c>
      <c r="J53">
        <v>7.9</v>
      </c>
      <c r="K53" s="1">
        <f t="shared" si="2"/>
        <v>2.1392405063291138</v>
      </c>
      <c r="L53" s="1">
        <f t="shared" si="3"/>
        <v>6.2799999999999994</v>
      </c>
      <c r="M53" s="2">
        <f t="shared" si="4"/>
        <v>6.76</v>
      </c>
      <c r="N53" s="2">
        <f t="shared" si="5"/>
        <v>1.9873417721518984</v>
      </c>
    </row>
    <row r="54" spans="1:14" x14ac:dyDescent="0.25">
      <c r="A54" t="s">
        <v>256</v>
      </c>
      <c r="B54">
        <v>5.6</v>
      </c>
      <c r="C54">
        <v>18.8</v>
      </c>
      <c r="D54">
        <v>13.95</v>
      </c>
      <c r="E54" t="s">
        <v>108</v>
      </c>
      <c r="G54" s="1">
        <f t="shared" si="0"/>
        <v>0.2978723404255319</v>
      </c>
      <c r="H54" s="1">
        <f t="shared" si="1"/>
        <v>0.40143369175627241</v>
      </c>
      <c r="I54">
        <v>5.9</v>
      </c>
      <c r="J54">
        <v>8.85</v>
      </c>
      <c r="K54" s="1">
        <f t="shared" si="2"/>
        <v>2.1242937853107344</v>
      </c>
      <c r="L54" s="1">
        <f t="shared" si="3"/>
        <v>2.3644067796610169</v>
      </c>
      <c r="M54" s="2">
        <f t="shared" si="4"/>
        <v>3.1864406779661016</v>
      </c>
      <c r="N54" s="2">
        <f t="shared" si="5"/>
        <v>1.576271186440678</v>
      </c>
    </row>
    <row r="55" spans="1:14" x14ac:dyDescent="0.25">
      <c r="A55" t="s">
        <v>259</v>
      </c>
      <c r="B55">
        <v>2.1</v>
      </c>
      <c r="C55">
        <v>7.9</v>
      </c>
      <c r="D55">
        <v>2.9</v>
      </c>
      <c r="E55" t="s">
        <v>109</v>
      </c>
      <c r="G55" s="1">
        <f t="shared" si="0"/>
        <v>0.26582278481012656</v>
      </c>
      <c r="H55" s="1">
        <f t="shared" si="1"/>
        <v>0.72413793103448276</v>
      </c>
      <c r="I55">
        <v>3.2</v>
      </c>
      <c r="J55">
        <v>3.9</v>
      </c>
      <c r="K55" s="1">
        <f t="shared" si="2"/>
        <v>2.025641025641026</v>
      </c>
      <c r="L55" s="1">
        <f t="shared" si="3"/>
        <v>0.90624999999999989</v>
      </c>
      <c r="M55" s="2">
        <f t="shared" si="4"/>
        <v>2.46875</v>
      </c>
      <c r="N55" s="2">
        <f t="shared" si="5"/>
        <v>0.74358974358974361</v>
      </c>
    </row>
    <row r="56" spans="1:14" x14ac:dyDescent="0.25">
      <c r="A56" t="s">
        <v>260</v>
      </c>
      <c r="B56">
        <v>0.75</v>
      </c>
      <c r="C56">
        <v>2.4</v>
      </c>
      <c r="D56">
        <v>1.2</v>
      </c>
      <c r="E56" t="s">
        <v>110</v>
      </c>
      <c r="G56" s="1">
        <f t="shared" si="0"/>
        <v>0.3125</v>
      </c>
      <c r="H56" s="1">
        <f t="shared" si="1"/>
        <v>0.625</v>
      </c>
      <c r="I56">
        <v>1.1000000000000001</v>
      </c>
      <c r="J56">
        <v>1.45</v>
      </c>
      <c r="K56" s="1">
        <f t="shared" si="2"/>
        <v>1.6551724137931034</v>
      </c>
      <c r="L56" s="1">
        <f t="shared" si="3"/>
        <v>1.0909090909090908</v>
      </c>
      <c r="M56" s="2">
        <f t="shared" si="4"/>
        <v>2.1818181818181817</v>
      </c>
      <c r="N56" s="2">
        <f t="shared" si="5"/>
        <v>0.82758620689655171</v>
      </c>
    </row>
    <row r="57" spans="1:14" x14ac:dyDescent="0.25">
      <c r="A57" t="s">
        <v>258</v>
      </c>
      <c r="B57">
        <v>3.2</v>
      </c>
      <c r="C57">
        <v>13.45</v>
      </c>
      <c r="D57">
        <v>9.4</v>
      </c>
      <c r="E57" t="s">
        <v>42</v>
      </c>
      <c r="G57" s="1">
        <f t="shared" si="0"/>
        <v>0.23791821561338292</v>
      </c>
      <c r="H57" s="1">
        <f t="shared" si="1"/>
        <v>0.34042553191489361</v>
      </c>
      <c r="I57">
        <v>4.3</v>
      </c>
      <c r="J57">
        <v>6</v>
      </c>
      <c r="K57" s="1">
        <f t="shared" si="2"/>
        <v>2.2416666666666667</v>
      </c>
      <c r="L57" s="1">
        <f t="shared" si="3"/>
        <v>2.1860465116279073</v>
      </c>
      <c r="M57" s="2">
        <f t="shared" si="4"/>
        <v>3.1279069767441858</v>
      </c>
      <c r="N57" s="2">
        <f t="shared" si="5"/>
        <v>1.5666666666666667</v>
      </c>
    </row>
    <row r="58" spans="1:14" x14ac:dyDescent="0.25">
      <c r="A58" t="s">
        <v>183</v>
      </c>
      <c r="B58">
        <v>1.9</v>
      </c>
      <c r="C58">
        <v>5.2</v>
      </c>
      <c r="D58">
        <v>3.6</v>
      </c>
      <c r="E58" t="s">
        <v>111</v>
      </c>
      <c r="G58" s="1">
        <f t="shared" si="0"/>
        <v>0.36538461538461536</v>
      </c>
      <c r="H58" s="1">
        <f t="shared" si="1"/>
        <v>0.52777777777777779</v>
      </c>
      <c r="I58">
        <v>2.4</v>
      </c>
      <c r="J58">
        <v>3</v>
      </c>
      <c r="K58" s="1">
        <f t="shared" si="2"/>
        <v>1.7333333333333334</v>
      </c>
      <c r="L58" s="1">
        <f t="shared" si="3"/>
        <v>1.5</v>
      </c>
      <c r="M58" s="2">
        <f t="shared" si="4"/>
        <v>2.166666666666667</v>
      </c>
      <c r="N58" s="2">
        <f t="shared" si="5"/>
        <v>1.2</v>
      </c>
    </row>
    <row r="59" spans="1:14" x14ac:dyDescent="0.25">
      <c r="A59" t="s">
        <v>116</v>
      </c>
      <c r="B59">
        <v>4.5999999999999996</v>
      </c>
      <c r="C59">
        <v>15.8</v>
      </c>
      <c r="D59">
        <v>13.45</v>
      </c>
      <c r="E59" t="s">
        <v>117</v>
      </c>
      <c r="G59" s="1">
        <f t="shared" si="0"/>
        <v>0.29113924050632906</v>
      </c>
      <c r="H59" s="1">
        <f t="shared" si="1"/>
        <v>0.34200743494423791</v>
      </c>
      <c r="I59">
        <v>5.5</v>
      </c>
      <c r="J59">
        <v>5.5</v>
      </c>
      <c r="K59" s="1">
        <f t="shared" si="2"/>
        <v>2.872727272727273</v>
      </c>
      <c r="L59" s="1">
        <f t="shared" si="3"/>
        <v>2.4454545454545453</v>
      </c>
      <c r="M59" s="2">
        <f t="shared" si="4"/>
        <v>2.872727272727273</v>
      </c>
      <c r="N59" s="2">
        <f t="shared" si="5"/>
        <v>2.4454545454545453</v>
      </c>
    </row>
    <row r="60" spans="1:14" x14ac:dyDescent="0.25">
      <c r="A60" t="s">
        <v>210</v>
      </c>
      <c r="B60">
        <v>1.25</v>
      </c>
      <c r="C60">
        <v>5.2</v>
      </c>
      <c r="D60">
        <v>5.2</v>
      </c>
      <c r="E60" t="s">
        <v>112</v>
      </c>
      <c r="G60" s="1">
        <f t="shared" si="0"/>
        <v>0.24038461538461536</v>
      </c>
      <c r="H60" s="1">
        <f t="shared" si="1"/>
        <v>0.24038461538461536</v>
      </c>
      <c r="I60">
        <v>1.8</v>
      </c>
      <c r="J60">
        <v>2.8</v>
      </c>
      <c r="K60" s="1">
        <f t="shared" si="2"/>
        <v>1.8571428571428574</v>
      </c>
      <c r="L60" s="1">
        <f t="shared" si="3"/>
        <v>2.8888888888888888</v>
      </c>
      <c r="M60" s="2">
        <f t="shared" si="4"/>
        <v>2.8888888888888888</v>
      </c>
      <c r="N60" s="2">
        <f t="shared" si="5"/>
        <v>1.8571428571428574</v>
      </c>
    </row>
    <row r="61" spans="1:14" x14ac:dyDescent="0.25">
      <c r="A61" t="s">
        <v>194</v>
      </c>
      <c r="B61">
        <v>1.5</v>
      </c>
      <c r="C61">
        <v>10.1</v>
      </c>
      <c r="D61">
        <v>7.3</v>
      </c>
      <c r="E61" t="s">
        <v>113</v>
      </c>
      <c r="G61" s="1">
        <f t="shared" si="0"/>
        <v>0.14851485148514851</v>
      </c>
      <c r="H61" s="1">
        <f t="shared" si="1"/>
        <v>0.20547945205479454</v>
      </c>
      <c r="I61">
        <v>5.7</v>
      </c>
      <c r="J61">
        <v>5.7</v>
      </c>
      <c r="K61" s="1">
        <f t="shared" si="2"/>
        <v>1.7719298245614035</v>
      </c>
      <c r="L61" s="1">
        <f t="shared" si="3"/>
        <v>1.2807017543859649</v>
      </c>
      <c r="M61" s="2">
        <f t="shared" si="4"/>
        <v>1.7719298245614035</v>
      </c>
      <c r="N61" s="2">
        <f t="shared" si="5"/>
        <v>1.2807017543859649</v>
      </c>
    </row>
    <row r="62" spans="1:14" x14ac:dyDescent="0.25">
      <c r="A62" t="s">
        <v>198</v>
      </c>
      <c r="B62">
        <v>1.9</v>
      </c>
      <c r="C62">
        <v>7</v>
      </c>
      <c r="D62">
        <v>5</v>
      </c>
      <c r="E62" t="s">
        <v>114</v>
      </c>
      <c r="G62" s="1">
        <f t="shared" si="0"/>
        <v>0.27142857142857141</v>
      </c>
      <c r="H62" s="1">
        <f t="shared" si="1"/>
        <v>0.38</v>
      </c>
      <c r="I62">
        <v>3</v>
      </c>
      <c r="J62">
        <v>3.6</v>
      </c>
      <c r="K62" s="1">
        <f t="shared" si="2"/>
        <v>1.9444444444444444</v>
      </c>
      <c r="L62" s="1">
        <f t="shared" si="3"/>
        <v>1.6666666666666667</v>
      </c>
      <c r="M62" s="2">
        <f t="shared" si="4"/>
        <v>2.3333333333333335</v>
      </c>
      <c r="N62" s="2">
        <f t="shared" si="5"/>
        <v>1.3888888888888888</v>
      </c>
    </row>
    <row r="63" spans="1:14" x14ac:dyDescent="0.25">
      <c r="A63" t="s">
        <v>7</v>
      </c>
      <c r="B63">
        <v>2.4</v>
      </c>
      <c r="C63">
        <v>6.7</v>
      </c>
      <c r="D63">
        <v>5</v>
      </c>
      <c r="E63" t="s">
        <v>8</v>
      </c>
      <c r="G63" s="1">
        <f t="shared" si="0"/>
        <v>0.35820895522388058</v>
      </c>
      <c r="H63" s="1">
        <f t="shared" si="1"/>
        <v>0.48</v>
      </c>
      <c r="I63">
        <v>2.15</v>
      </c>
      <c r="J63">
        <v>2.7</v>
      </c>
      <c r="K63" s="1">
        <f t="shared" si="2"/>
        <v>2.4814814814814814</v>
      </c>
      <c r="L63" s="1">
        <f t="shared" si="3"/>
        <v>2.3255813953488373</v>
      </c>
      <c r="M63" s="2">
        <f t="shared" si="4"/>
        <v>3.1162790697674421</v>
      </c>
      <c r="N63" s="2">
        <f t="shared" si="5"/>
        <v>1.8518518518518516</v>
      </c>
    </row>
    <row r="64" spans="1:14" x14ac:dyDescent="0.25">
      <c r="A64" t="s">
        <v>11</v>
      </c>
      <c r="B64">
        <v>1.7</v>
      </c>
      <c r="C64">
        <v>4.3</v>
      </c>
      <c r="D64">
        <v>4.2</v>
      </c>
      <c r="E64" t="s">
        <v>12</v>
      </c>
      <c r="G64" s="1">
        <f t="shared" si="0"/>
        <v>0.39534883720930231</v>
      </c>
      <c r="H64" s="1">
        <f t="shared" si="1"/>
        <v>0.40476190476190471</v>
      </c>
      <c r="I64">
        <v>1.7</v>
      </c>
      <c r="J64">
        <v>2.2999999999999998</v>
      </c>
      <c r="K64" s="1">
        <f t="shared" si="2"/>
        <v>1.8695652173913044</v>
      </c>
      <c r="L64" s="1">
        <f t="shared" si="3"/>
        <v>2.4705882352941178</v>
      </c>
      <c r="M64" s="2">
        <f t="shared" si="4"/>
        <v>2.5294117647058822</v>
      </c>
      <c r="N64" s="2">
        <f t="shared" si="5"/>
        <v>1.8260869565217392</v>
      </c>
    </row>
    <row r="65" spans="1:14" x14ac:dyDescent="0.25">
      <c r="A65" t="s">
        <v>3</v>
      </c>
      <c r="B65">
        <v>7.6</v>
      </c>
      <c r="C65">
        <v>16.649999999999999</v>
      </c>
      <c r="D65">
        <v>8.5</v>
      </c>
      <c r="E65" t="s">
        <v>4</v>
      </c>
      <c r="G65" s="1">
        <f t="shared" si="0"/>
        <v>0.45645645645645649</v>
      </c>
      <c r="H65" s="1">
        <f t="shared" si="1"/>
        <v>0.89411764705882346</v>
      </c>
      <c r="I65">
        <v>16.5</v>
      </c>
      <c r="J65">
        <v>16.7</v>
      </c>
      <c r="K65" s="1">
        <f t="shared" si="2"/>
        <v>0.99700598802395202</v>
      </c>
      <c r="L65" s="1">
        <f t="shared" si="3"/>
        <v>0.51515151515151514</v>
      </c>
      <c r="M65" s="2">
        <f t="shared" si="4"/>
        <v>1.009090909090909</v>
      </c>
      <c r="N65" s="2">
        <f t="shared" si="5"/>
        <v>0.50898203592814373</v>
      </c>
    </row>
    <row r="66" spans="1:14" x14ac:dyDescent="0.25">
      <c r="A66" t="s">
        <v>19</v>
      </c>
      <c r="B66">
        <v>3.5</v>
      </c>
      <c r="C66">
        <v>11.2</v>
      </c>
      <c r="D66">
        <v>8.1</v>
      </c>
      <c r="E66" t="s">
        <v>20</v>
      </c>
      <c r="G66" s="1">
        <f t="shared" ref="G66:G129" si="6">B66/C66</f>
        <v>0.3125</v>
      </c>
      <c r="H66" s="1">
        <f t="shared" ref="H66:H129" si="7">B66/D66</f>
        <v>0.4320987654320988</v>
      </c>
      <c r="I66">
        <v>3.7</v>
      </c>
      <c r="J66">
        <v>4.5999999999999996</v>
      </c>
      <c r="K66" s="1">
        <f t="shared" ref="K66:K129" si="8">C66/J66</f>
        <v>2.4347826086956523</v>
      </c>
      <c r="L66" s="1">
        <f t="shared" ref="L66:L129" si="9">D66/I66</f>
        <v>2.189189189189189</v>
      </c>
      <c r="M66" s="2">
        <f t="shared" ref="M66:M129" si="10">C66/I66</f>
        <v>3.0270270270270268</v>
      </c>
      <c r="N66" s="2">
        <f t="shared" ref="N66:N129" si="11">D66/J66</f>
        <v>1.7608695652173914</v>
      </c>
    </row>
    <row r="67" spans="1:14" x14ac:dyDescent="0.25">
      <c r="A67" t="s">
        <v>17</v>
      </c>
      <c r="B67">
        <v>2.8</v>
      </c>
      <c r="C67">
        <v>9.1999999999999993</v>
      </c>
      <c r="D67">
        <v>6.4</v>
      </c>
      <c r="E67" t="s">
        <v>18</v>
      </c>
      <c r="G67" s="1">
        <f t="shared" si="6"/>
        <v>0.30434782608695654</v>
      </c>
      <c r="H67" s="1">
        <f t="shared" si="7"/>
        <v>0.43749999999999994</v>
      </c>
      <c r="I67">
        <v>3.5</v>
      </c>
      <c r="J67">
        <v>4.3499999999999996</v>
      </c>
      <c r="K67" s="1">
        <f t="shared" si="8"/>
        <v>2.1149425287356323</v>
      </c>
      <c r="L67" s="1">
        <f t="shared" si="9"/>
        <v>1.8285714285714287</v>
      </c>
      <c r="M67" s="2">
        <f t="shared" si="10"/>
        <v>2.6285714285714286</v>
      </c>
      <c r="N67" s="2">
        <f t="shared" si="11"/>
        <v>1.4712643678160922</v>
      </c>
    </row>
    <row r="68" spans="1:14" x14ac:dyDescent="0.25">
      <c r="A68" t="s">
        <v>21</v>
      </c>
      <c r="B68">
        <v>3</v>
      </c>
      <c r="C68">
        <v>9.1</v>
      </c>
      <c r="D68">
        <v>7.3</v>
      </c>
      <c r="E68" t="s">
        <v>22</v>
      </c>
      <c r="G68" s="1">
        <f t="shared" si="6"/>
        <v>0.32967032967032966</v>
      </c>
      <c r="H68" s="1">
        <f t="shared" si="7"/>
        <v>0.41095890410958907</v>
      </c>
      <c r="I68">
        <v>4</v>
      </c>
      <c r="J68">
        <v>4</v>
      </c>
      <c r="K68" s="1">
        <f t="shared" si="8"/>
        <v>2.2749999999999999</v>
      </c>
      <c r="L68" s="1">
        <f t="shared" si="9"/>
        <v>1.825</v>
      </c>
      <c r="M68" s="2">
        <f t="shared" si="10"/>
        <v>2.2749999999999999</v>
      </c>
      <c r="N68" s="2">
        <f t="shared" si="11"/>
        <v>1.825</v>
      </c>
    </row>
    <row r="69" spans="1:14" x14ac:dyDescent="0.25">
      <c r="A69" t="s">
        <v>13</v>
      </c>
      <c r="B69">
        <v>2</v>
      </c>
      <c r="C69">
        <v>8.5</v>
      </c>
      <c r="D69">
        <v>7</v>
      </c>
      <c r="E69" t="s">
        <v>14</v>
      </c>
      <c r="G69" s="1">
        <f t="shared" si="6"/>
        <v>0.23529411764705882</v>
      </c>
      <c r="H69" s="1">
        <f t="shared" si="7"/>
        <v>0.2857142857142857</v>
      </c>
      <c r="I69">
        <v>5.7</v>
      </c>
      <c r="J69">
        <v>5.7</v>
      </c>
      <c r="K69" s="1">
        <f t="shared" si="8"/>
        <v>1.4912280701754386</v>
      </c>
      <c r="L69" s="1">
        <f t="shared" si="9"/>
        <v>1.2280701754385965</v>
      </c>
      <c r="M69" s="2">
        <f t="shared" si="10"/>
        <v>1.4912280701754386</v>
      </c>
      <c r="N69" s="2">
        <f t="shared" si="11"/>
        <v>1.2280701754385965</v>
      </c>
    </row>
    <row r="70" spans="1:14" x14ac:dyDescent="0.25">
      <c r="A70" t="s">
        <v>15</v>
      </c>
      <c r="B70">
        <v>2.8</v>
      </c>
      <c r="C70">
        <v>9.1999999999999993</v>
      </c>
      <c r="D70">
        <v>7.5</v>
      </c>
      <c r="E70" t="s">
        <v>16</v>
      </c>
      <c r="G70" s="1">
        <f t="shared" si="6"/>
        <v>0.30434782608695654</v>
      </c>
      <c r="H70" s="1">
        <f t="shared" si="7"/>
        <v>0.37333333333333329</v>
      </c>
      <c r="I70">
        <v>6.7</v>
      </c>
      <c r="J70">
        <v>6.85</v>
      </c>
      <c r="K70" s="1">
        <f t="shared" si="8"/>
        <v>1.3430656934306568</v>
      </c>
      <c r="L70" s="1">
        <f t="shared" si="9"/>
        <v>1.1194029850746268</v>
      </c>
      <c r="M70" s="2">
        <f t="shared" si="10"/>
        <v>1.3731343283582089</v>
      </c>
      <c r="N70" s="2">
        <f t="shared" si="11"/>
        <v>1.0948905109489051</v>
      </c>
    </row>
    <row r="71" spans="1:14" x14ac:dyDescent="0.25">
      <c r="A71" t="s">
        <v>195</v>
      </c>
      <c r="B71">
        <v>2.1</v>
      </c>
      <c r="C71">
        <v>7.2</v>
      </c>
      <c r="D71">
        <v>6.25</v>
      </c>
      <c r="E71" t="s">
        <v>156</v>
      </c>
      <c r="G71" s="1">
        <f t="shared" si="6"/>
        <v>0.29166666666666669</v>
      </c>
      <c r="H71" s="1">
        <f t="shared" si="7"/>
        <v>0.33600000000000002</v>
      </c>
      <c r="I71">
        <v>3.7</v>
      </c>
      <c r="J71">
        <v>4.2</v>
      </c>
      <c r="K71" s="1">
        <f t="shared" si="8"/>
        <v>1.7142857142857142</v>
      </c>
      <c r="L71" s="1">
        <f t="shared" si="9"/>
        <v>1.689189189189189</v>
      </c>
      <c r="M71" s="2">
        <f t="shared" si="10"/>
        <v>1.9459459459459458</v>
      </c>
      <c r="N71" s="2">
        <f t="shared" si="11"/>
        <v>1.4880952380952381</v>
      </c>
    </row>
    <row r="72" spans="1:14" x14ac:dyDescent="0.25">
      <c r="A72" t="s">
        <v>23</v>
      </c>
      <c r="B72">
        <v>1.75</v>
      </c>
      <c r="C72">
        <v>6.45</v>
      </c>
      <c r="D72">
        <v>5</v>
      </c>
      <c r="E72" t="s">
        <v>26</v>
      </c>
      <c r="G72" s="1">
        <f t="shared" si="6"/>
        <v>0.27131782945736432</v>
      </c>
      <c r="H72" s="1">
        <f t="shared" si="7"/>
        <v>0.35</v>
      </c>
      <c r="I72">
        <v>3</v>
      </c>
      <c r="J72">
        <v>3.25</v>
      </c>
      <c r="K72" s="1">
        <f t="shared" si="8"/>
        <v>1.9846153846153847</v>
      </c>
      <c r="L72" s="1">
        <f t="shared" si="9"/>
        <v>1.6666666666666667</v>
      </c>
      <c r="M72" s="2">
        <f t="shared" si="10"/>
        <v>2.15</v>
      </c>
      <c r="N72" s="2">
        <f t="shared" si="11"/>
        <v>1.5384615384615385</v>
      </c>
    </row>
    <row r="73" spans="1:14" x14ac:dyDescent="0.25">
      <c r="A73" t="s">
        <v>24</v>
      </c>
      <c r="B73">
        <v>1.1000000000000001</v>
      </c>
      <c r="C73">
        <v>5.85</v>
      </c>
      <c r="D73">
        <v>3</v>
      </c>
      <c r="E73" t="s">
        <v>25</v>
      </c>
      <c r="G73" s="1">
        <f t="shared" si="6"/>
        <v>0.18803418803418806</v>
      </c>
      <c r="H73" s="1">
        <f t="shared" si="7"/>
        <v>0.3666666666666667</v>
      </c>
      <c r="I73">
        <v>4.3</v>
      </c>
      <c r="J73">
        <v>4.3</v>
      </c>
      <c r="K73" s="1">
        <f t="shared" si="8"/>
        <v>1.3604651162790697</v>
      </c>
      <c r="L73" s="1">
        <f t="shared" si="9"/>
        <v>0.69767441860465118</v>
      </c>
      <c r="M73" s="2">
        <f t="shared" si="10"/>
        <v>1.3604651162790697</v>
      </c>
      <c r="N73" s="2">
        <f t="shared" si="11"/>
        <v>0.69767441860465118</v>
      </c>
    </row>
    <row r="74" spans="1:14" x14ac:dyDescent="0.25">
      <c r="A74" t="s">
        <v>185</v>
      </c>
      <c r="B74">
        <v>16.45</v>
      </c>
      <c r="C74">
        <v>21.1</v>
      </c>
      <c r="D74">
        <v>16.8</v>
      </c>
      <c r="E74" t="s">
        <v>276</v>
      </c>
      <c r="G74" s="1">
        <f t="shared" si="6"/>
        <v>0.77962085308056861</v>
      </c>
      <c r="H74" s="1">
        <f t="shared" si="7"/>
        <v>0.97916666666666663</v>
      </c>
      <c r="I74">
        <v>8.5500000000000007</v>
      </c>
      <c r="J74">
        <v>11</v>
      </c>
      <c r="K74" s="1">
        <f t="shared" si="8"/>
        <v>1.9181818181818182</v>
      </c>
      <c r="L74" s="1">
        <f t="shared" si="9"/>
        <v>1.9649122807017543</v>
      </c>
      <c r="M74" s="2">
        <f t="shared" si="10"/>
        <v>2.4678362573099415</v>
      </c>
      <c r="N74" s="2">
        <f t="shared" si="11"/>
        <v>1.5272727272727273</v>
      </c>
    </row>
    <row r="76" spans="1:14" x14ac:dyDescent="0.25">
      <c r="A76" t="s">
        <v>182</v>
      </c>
      <c r="C76">
        <v>7.1</v>
      </c>
      <c r="D76">
        <v>5.2</v>
      </c>
      <c r="E76" t="s">
        <v>157</v>
      </c>
      <c r="I76">
        <v>6.1</v>
      </c>
      <c r="J76">
        <v>6.1</v>
      </c>
      <c r="K76" s="1">
        <f t="shared" si="8"/>
        <v>1.1639344262295082</v>
      </c>
      <c r="L76" s="1">
        <f t="shared" si="9"/>
        <v>0.85245901639344268</v>
      </c>
      <c r="M76" s="2">
        <f t="shared" si="10"/>
        <v>1.1639344262295082</v>
      </c>
      <c r="N76" s="2">
        <f t="shared" si="11"/>
        <v>0.85245901639344268</v>
      </c>
    </row>
    <row r="77" spans="1:14" x14ac:dyDescent="0.25">
      <c r="A77" t="s">
        <v>181</v>
      </c>
      <c r="C77">
        <v>6.2</v>
      </c>
      <c r="D77">
        <v>3.5</v>
      </c>
      <c r="E77" t="s">
        <v>157</v>
      </c>
      <c r="I77">
        <v>4.7</v>
      </c>
      <c r="J77">
        <v>4.7</v>
      </c>
      <c r="K77" s="1">
        <f t="shared" si="8"/>
        <v>1.3191489361702127</v>
      </c>
      <c r="L77" s="1">
        <f t="shared" si="9"/>
        <v>0.74468085106382975</v>
      </c>
      <c r="M77" s="2">
        <f t="shared" si="10"/>
        <v>1.3191489361702127</v>
      </c>
      <c r="N77" s="2">
        <f t="shared" si="11"/>
        <v>0.74468085106382975</v>
      </c>
    </row>
    <row r="79" spans="1:14" x14ac:dyDescent="0.25">
      <c r="A79" t="s">
        <v>5</v>
      </c>
      <c r="B79">
        <v>4.8</v>
      </c>
      <c r="C79">
        <v>16.600000000000001</v>
      </c>
      <c r="D79">
        <v>14.8</v>
      </c>
      <c r="E79" t="s">
        <v>6</v>
      </c>
      <c r="G79" s="1">
        <f t="shared" si="6"/>
        <v>0.28915662650602408</v>
      </c>
      <c r="H79" s="1">
        <f t="shared" si="7"/>
        <v>0.32432432432432429</v>
      </c>
      <c r="I79">
        <v>7.3</v>
      </c>
      <c r="J79">
        <v>8</v>
      </c>
      <c r="K79" s="1">
        <f t="shared" si="8"/>
        <v>2.0750000000000002</v>
      </c>
      <c r="L79" s="1">
        <f t="shared" si="9"/>
        <v>2.0273972602739727</v>
      </c>
      <c r="M79" s="2">
        <f t="shared" si="10"/>
        <v>2.2739726027397262</v>
      </c>
      <c r="N79" s="2">
        <f t="shared" si="11"/>
        <v>1.85</v>
      </c>
    </row>
    <row r="80" spans="1:14" x14ac:dyDescent="0.25">
      <c r="A80" t="s">
        <v>189</v>
      </c>
      <c r="B80">
        <v>0.8</v>
      </c>
      <c r="C80">
        <v>2.5499999999999998</v>
      </c>
      <c r="D80">
        <v>2.5499999999999998</v>
      </c>
      <c r="E80" t="s">
        <v>158</v>
      </c>
      <c r="G80" s="1">
        <f t="shared" si="6"/>
        <v>0.31372549019607848</v>
      </c>
      <c r="H80" s="1">
        <f t="shared" si="7"/>
        <v>0.31372549019607848</v>
      </c>
      <c r="I80">
        <v>1.65</v>
      </c>
      <c r="J80">
        <v>1.65</v>
      </c>
      <c r="K80" s="1">
        <f t="shared" si="8"/>
        <v>1.5454545454545454</v>
      </c>
      <c r="L80" s="1">
        <f t="shared" si="9"/>
        <v>1.5454545454545454</v>
      </c>
      <c r="M80" s="2">
        <f t="shared" si="10"/>
        <v>1.5454545454545454</v>
      </c>
      <c r="N80" s="2">
        <f t="shared" si="11"/>
        <v>1.5454545454545454</v>
      </c>
    </row>
    <row r="81" spans="1:14" x14ac:dyDescent="0.25">
      <c r="A81" t="s">
        <v>190</v>
      </c>
      <c r="B81">
        <v>1.25</v>
      </c>
      <c r="C81">
        <v>8.15</v>
      </c>
      <c r="D81">
        <v>8.15</v>
      </c>
      <c r="E81" t="s">
        <v>158</v>
      </c>
      <c r="G81" s="1">
        <f t="shared" si="6"/>
        <v>0.15337423312883436</v>
      </c>
      <c r="H81" s="1">
        <f t="shared" si="7"/>
        <v>0.15337423312883436</v>
      </c>
      <c r="I81">
        <v>3.4</v>
      </c>
      <c r="J81">
        <v>6.3</v>
      </c>
      <c r="K81" s="1">
        <f t="shared" si="8"/>
        <v>1.2936507936507937</v>
      </c>
      <c r="L81" s="1">
        <f t="shared" si="9"/>
        <v>2.3970588235294121</v>
      </c>
      <c r="M81" s="2">
        <f t="shared" si="10"/>
        <v>2.3970588235294121</v>
      </c>
      <c r="N81" s="2">
        <f t="shared" si="11"/>
        <v>1.2936507936507937</v>
      </c>
    </row>
    <row r="82" spans="1:14" x14ac:dyDescent="0.25">
      <c r="A82" t="s">
        <v>191</v>
      </c>
      <c r="B82">
        <v>0.85</v>
      </c>
      <c r="C82">
        <v>3.4</v>
      </c>
      <c r="D82">
        <v>3.4</v>
      </c>
      <c r="E82" t="s">
        <v>158</v>
      </c>
      <c r="G82" s="1">
        <f t="shared" si="6"/>
        <v>0.25</v>
      </c>
      <c r="H82" s="1">
        <f t="shared" si="7"/>
        <v>0.25</v>
      </c>
      <c r="I82">
        <v>1.65</v>
      </c>
      <c r="J82">
        <v>1.65</v>
      </c>
      <c r="K82" s="1">
        <f t="shared" si="8"/>
        <v>2.0606060606060606</v>
      </c>
      <c r="L82" s="1">
        <f t="shared" si="9"/>
        <v>2.0606060606060606</v>
      </c>
      <c r="M82" s="2">
        <f t="shared" si="10"/>
        <v>2.0606060606060606</v>
      </c>
      <c r="N82" s="2">
        <f t="shared" si="11"/>
        <v>2.0606060606060606</v>
      </c>
    </row>
    <row r="83" spans="1:14" x14ac:dyDescent="0.25">
      <c r="A83" t="s">
        <v>192</v>
      </c>
      <c r="B83">
        <v>1</v>
      </c>
      <c r="C83">
        <v>11</v>
      </c>
      <c r="D83">
        <v>11</v>
      </c>
      <c r="E83" t="s">
        <v>28</v>
      </c>
      <c r="G83" s="1">
        <f t="shared" si="6"/>
        <v>9.0909090909090912E-2</v>
      </c>
      <c r="H83" s="1">
        <f t="shared" si="7"/>
        <v>9.0909090909090912E-2</v>
      </c>
      <c r="I83">
        <v>2.1</v>
      </c>
      <c r="J83">
        <v>2.1</v>
      </c>
      <c r="K83" s="1">
        <f t="shared" si="8"/>
        <v>5.2380952380952381</v>
      </c>
      <c r="L83" s="1">
        <f t="shared" si="9"/>
        <v>5.2380952380952381</v>
      </c>
      <c r="M83" s="2">
        <f t="shared" si="10"/>
        <v>5.2380952380952381</v>
      </c>
      <c r="N83" s="2">
        <f t="shared" si="11"/>
        <v>5.2380952380952381</v>
      </c>
    </row>
    <row r="84" spans="1:14" x14ac:dyDescent="0.25">
      <c r="A84" t="s">
        <v>193</v>
      </c>
      <c r="B84">
        <v>1.2</v>
      </c>
      <c r="C84">
        <v>15.5</v>
      </c>
      <c r="D84">
        <v>15.5</v>
      </c>
      <c r="E84" t="s">
        <v>29</v>
      </c>
      <c r="G84" s="1">
        <f t="shared" si="6"/>
        <v>7.7419354838709681E-2</v>
      </c>
      <c r="H84" s="1">
        <f t="shared" si="7"/>
        <v>7.7419354838709681E-2</v>
      </c>
      <c r="I84">
        <v>2.65</v>
      </c>
      <c r="J84">
        <v>2.65</v>
      </c>
      <c r="K84" s="1">
        <f t="shared" si="8"/>
        <v>5.8490566037735849</v>
      </c>
      <c r="L84" s="1">
        <f t="shared" si="9"/>
        <v>5.8490566037735849</v>
      </c>
      <c r="M84" s="2">
        <f t="shared" si="10"/>
        <v>5.8490566037735849</v>
      </c>
      <c r="N84" s="2">
        <f t="shared" si="11"/>
        <v>5.8490566037735849</v>
      </c>
    </row>
    <row r="85" spans="1:14" x14ac:dyDescent="0.25">
      <c r="A85" t="s">
        <v>187</v>
      </c>
      <c r="B85">
        <v>3.3</v>
      </c>
      <c r="C85">
        <v>7.4</v>
      </c>
      <c r="D85">
        <v>5.4</v>
      </c>
      <c r="E85" t="s">
        <v>158</v>
      </c>
      <c r="G85" s="1">
        <f t="shared" si="6"/>
        <v>0.44594594594594589</v>
      </c>
      <c r="H85" s="1">
        <f t="shared" si="7"/>
        <v>0.61111111111111105</v>
      </c>
      <c r="I85">
        <v>4.5</v>
      </c>
      <c r="J85">
        <v>4.5</v>
      </c>
      <c r="K85" s="1">
        <f t="shared" si="8"/>
        <v>1.6444444444444446</v>
      </c>
      <c r="L85" s="1">
        <f t="shared" si="9"/>
        <v>1.2000000000000002</v>
      </c>
      <c r="M85" s="2">
        <f t="shared" si="10"/>
        <v>1.6444444444444446</v>
      </c>
      <c r="N85" s="2">
        <f t="shared" si="11"/>
        <v>1.2000000000000002</v>
      </c>
    </row>
    <row r="86" spans="1:14" x14ac:dyDescent="0.25">
      <c r="A86" t="s">
        <v>154</v>
      </c>
      <c r="B86">
        <v>2.2000000000000002</v>
      </c>
      <c r="C86">
        <v>7.2</v>
      </c>
      <c r="D86">
        <v>3.6</v>
      </c>
      <c r="E86" t="s">
        <v>158</v>
      </c>
      <c r="G86" s="1">
        <f t="shared" si="6"/>
        <v>0.30555555555555558</v>
      </c>
      <c r="H86" s="1">
        <f t="shared" si="7"/>
        <v>0.61111111111111116</v>
      </c>
      <c r="I86">
        <v>5.0999999999999996</v>
      </c>
      <c r="J86">
        <v>5.5</v>
      </c>
      <c r="K86" s="1">
        <f t="shared" si="8"/>
        <v>1.3090909090909091</v>
      </c>
      <c r="L86" s="1">
        <f t="shared" si="9"/>
        <v>0.70588235294117652</v>
      </c>
      <c r="M86" s="2">
        <f t="shared" si="10"/>
        <v>1.411764705882353</v>
      </c>
      <c r="N86" s="2">
        <f t="shared" si="11"/>
        <v>0.65454545454545454</v>
      </c>
    </row>
    <row r="87" spans="1:14" x14ac:dyDescent="0.25">
      <c r="A87" t="s">
        <v>188</v>
      </c>
      <c r="B87">
        <v>1.1000000000000001</v>
      </c>
      <c r="C87">
        <v>4.2</v>
      </c>
      <c r="D87">
        <v>2.6</v>
      </c>
      <c r="E87" t="s">
        <v>158</v>
      </c>
      <c r="G87" s="1">
        <f t="shared" si="6"/>
        <v>0.26190476190476192</v>
      </c>
      <c r="H87" s="1">
        <f t="shared" si="7"/>
        <v>0.42307692307692307</v>
      </c>
      <c r="I87">
        <v>2.6</v>
      </c>
      <c r="J87">
        <v>2.6</v>
      </c>
      <c r="K87" s="1">
        <f t="shared" si="8"/>
        <v>1.6153846153846154</v>
      </c>
      <c r="L87" s="1">
        <f t="shared" si="9"/>
        <v>1</v>
      </c>
      <c r="M87" s="2">
        <f t="shared" si="10"/>
        <v>1.6153846153846154</v>
      </c>
      <c r="N87" s="2">
        <f t="shared" si="11"/>
        <v>1</v>
      </c>
    </row>
    <row r="88" spans="1:14" x14ac:dyDescent="0.25">
      <c r="A88" t="s">
        <v>155</v>
      </c>
      <c r="B88">
        <v>3.9</v>
      </c>
      <c r="C88">
        <v>13.2</v>
      </c>
      <c r="D88">
        <v>13.2</v>
      </c>
      <c r="E88" t="s">
        <v>30</v>
      </c>
      <c r="G88" s="1">
        <f t="shared" si="6"/>
        <v>0.29545454545454547</v>
      </c>
      <c r="H88" s="1">
        <f t="shared" si="7"/>
        <v>0.29545454545454547</v>
      </c>
      <c r="I88">
        <v>11.35</v>
      </c>
      <c r="J88">
        <v>11.35</v>
      </c>
      <c r="K88" s="1">
        <f t="shared" si="8"/>
        <v>1.1629955947136563</v>
      </c>
      <c r="L88" s="1">
        <f t="shared" si="9"/>
        <v>1.1629955947136563</v>
      </c>
      <c r="M88" s="2">
        <f t="shared" si="10"/>
        <v>1.1629955947136563</v>
      </c>
      <c r="N88" s="2">
        <f t="shared" si="11"/>
        <v>1.1629955947136563</v>
      </c>
    </row>
    <row r="89" spans="1:14" x14ac:dyDescent="0.25">
      <c r="A89" t="s">
        <v>184</v>
      </c>
      <c r="B89">
        <v>1.1000000000000001</v>
      </c>
      <c r="C89">
        <v>3.6</v>
      </c>
      <c r="D89">
        <v>3</v>
      </c>
      <c r="E89" t="s">
        <v>31</v>
      </c>
      <c r="G89" s="1">
        <f t="shared" si="6"/>
        <v>0.30555555555555558</v>
      </c>
      <c r="H89" s="1">
        <f t="shared" si="7"/>
        <v>0.3666666666666667</v>
      </c>
      <c r="I89">
        <v>4.0999999999999996</v>
      </c>
      <c r="J89">
        <v>4.3499999999999996</v>
      </c>
      <c r="K89" s="1">
        <f t="shared" si="8"/>
        <v>0.82758620689655182</v>
      </c>
      <c r="L89" s="1">
        <f t="shared" si="9"/>
        <v>0.73170731707317083</v>
      </c>
      <c r="M89" s="2">
        <f t="shared" si="10"/>
        <v>0.87804878048780499</v>
      </c>
      <c r="N89" s="2">
        <f t="shared" si="11"/>
        <v>0.68965517241379315</v>
      </c>
    </row>
    <row r="90" spans="1:14" x14ac:dyDescent="0.25">
      <c r="A90" t="s">
        <v>159</v>
      </c>
      <c r="B90">
        <v>2.0499999999999998</v>
      </c>
      <c r="C90">
        <v>3.6</v>
      </c>
      <c r="D90">
        <v>1.5</v>
      </c>
      <c r="E90" t="s">
        <v>32</v>
      </c>
      <c r="G90" s="1">
        <f t="shared" si="6"/>
        <v>0.56944444444444442</v>
      </c>
      <c r="H90" s="1">
        <f t="shared" si="7"/>
        <v>1.3666666666666665</v>
      </c>
      <c r="I90">
        <v>2.2999999999999998</v>
      </c>
      <c r="J90">
        <v>2.2999999999999998</v>
      </c>
      <c r="K90" s="1">
        <f t="shared" si="8"/>
        <v>1.5652173913043479</v>
      </c>
      <c r="L90" s="1">
        <f t="shared" si="9"/>
        <v>0.65217391304347827</v>
      </c>
      <c r="M90" s="2">
        <f t="shared" si="10"/>
        <v>1.5652173913043479</v>
      </c>
      <c r="N90" s="2">
        <f t="shared" si="11"/>
        <v>0.65217391304347827</v>
      </c>
    </row>
    <row r="91" spans="1:14" x14ac:dyDescent="0.25">
      <c r="A91" t="s">
        <v>212</v>
      </c>
      <c r="B91">
        <v>3.45</v>
      </c>
      <c r="C91">
        <v>12.75</v>
      </c>
      <c r="D91">
        <v>8.9</v>
      </c>
      <c r="E91" t="s">
        <v>33</v>
      </c>
      <c r="G91" s="1">
        <f t="shared" si="6"/>
        <v>0.27058823529411768</v>
      </c>
      <c r="H91" s="1">
        <f t="shared" si="7"/>
        <v>0.38764044943820225</v>
      </c>
      <c r="I91">
        <v>4.8</v>
      </c>
      <c r="J91">
        <v>4.8</v>
      </c>
      <c r="K91" s="1">
        <f t="shared" si="8"/>
        <v>2.65625</v>
      </c>
      <c r="L91" s="1">
        <f t="shared" si="9"/>
        <v>1.8541666666666667</v>
      </c>
      <c r="M91" s="2">
        <f t="shared" si="10"/>
        <v>2.65625</v>
      </c>
      <c r="N91" s="2">
        <f t="shared" si="11"/>
        <v>1.8541666666666667</v>
      </c>
    </row>
    <row r="92" spans="1:14" x14ac:dyDescent="0.25">
      <c r="A92" t="s">
        <v>57</v>
      </c>
      <c r="E92" t="s">
        <v>58</v>
      </c>
    </row>
    <row r="93" spans="1:14" x14ac:dyDescent="0.25">
      <c r="A93" t="s">
        <v>214</v>
      </c>
      <c r="B93">
        <v>1.9</v>
      </c>
      <c r="C93">
        <v>5.8</v>
      </c>
      <c r="D93">
        <v>4.5</v>
      </c>
      <c r="E93" t="s">
        <v>34</v>
      </c>
      <c r="G93" s="1">
        <f t="shared" si="6"/>
        <v>0.32758620689655171</v>
      </c>
      <c r="H93" s="1">
        <f t="shared" si="7"/>
        <v>0.42222222222222222</v>
      </c>
      <c r="I93">
        <v>2.0499999999999998</v>
      </c>
      <c r="J93">
        <v>2.0499999999999998</v>
      </c>
      <c r="K93" s="1">
        <f t="shared" si="8"/>
        <v>2.8292682926829271</v>
      </c>
      <c r="L93" s="1">
        <f t="shared" si="9"/>
        <v>2.1951219512195124</v>
      </c>
      <c r="M93" s="2">
        <f t="shared" si="10"/>
        <v>2.8292682926829271</v>
      </c>
      <c r="N93" s="2">
        <f t="shared" si="11"/>
        <v>2.1951219512195124</v>
      </c>
    </row>
    <row r="94" spans="1:14" x14ac:dyDescent="0.25">
      <c r="A94" t="s">
        <v>234</v>
      </c>
      <c r="B94">
        <v>3.45</v>
      </c>
      <c r="C94">
        <v>7.2</v>
      </c>
      <c r="D94">
        <v>3.3</v>
      </c>
      <c r="E94" t="s">
        <v>35</v>
      </c>
      <c r="G94" s="1">
        <f t="shared" si="6"/>
        <v>0.47916666666666669</v>
      </c>
      <c r="H94" s="1">
        <f t="shared" si="7"/>
        <v>1.0454545454545456</v>
      </c>
      <c r="I94">
        <v>2.2000000000000002</v>
      </c>
      <c r="J94">
        <v>3.1</v>
      </c>
      <c r="K94" s="1">
        <f t="shared" si="8"/>
        <v>2.3225806451612905</v>
      </c>
      <c r="L94" s="1">
        <f t="shared" si="9"/>
        <v>1.4999999999999998</v>
      </c>
      <c r="M94" s="2">
        <f t="shared" si="10"/>
        <v>3.2727272727272725</v>
      </c>
      <c r="N94" s="2">
        <f t="shared" si="11"/>
        <v>1.064516129032258</v>
      </c>
    </row>
    <row r="95" spans="1:14" x14ac:dyDescent="0.25">
      <c r="A95" t="s">
        <v>233</v>
      </c>
      <c r="B95">
        <v>2.9</v>
      </c>
      <c r="C95">
        <v>11.5</v>
      </c>
      <c r="D95">
        <v>2.6</v>
      </c>
      <c r="E95" t="s">
        <v>36</v>
      </c>
      <c r="G95" s="1">
        <f t="shared" si="6"/>
        <v>0.25217391304347825</v>
      </c>
      <c r="H95" s="1">
        <f t="shared" si="7"/>
        <v>1.1153846153846154</v>
      </c>
      <c r="I95">
        <v>3.2</v>
      </c>
      <c r="J95">
        <v>3.2</v>
      </c>
      <c r="K95" s="1">
        <f t="shared" si="8"/>
        <v>3.59375</v>
      </c>
      <c r="L95" s="1">
        <f t="shared" si="9"/>
        <v>0.8125</v>
      </c>
      <c r="M95" s="2">
        <f t="shared" si="10"/>
        <v>3.59375</v>
      </c>
      <c r="N95" s="2">
        <f t="shared" si="11"/>
        <v>0.8125</v>
      </c>
    </row>
    <row r="96" spans="1:14" x14ac:dyDescent="0.25">
      <c r="A96" t="s">
        <v>232</v>
      </c>
      <c r="B96">
        <v>2.2000000000000002</v>
      </c>
      <c r="C96">
        <v>5</v>
      </c>
      <c r="D96">
        <v>2.5499999999999998</v>
      </c>
      <c r="E96" t="s">
        <v>37</v>
      </c>
      <c r="G96" s="1">
        <f t="shared" si="6"/>
        <v>0.44000000000000006</v>
      </c>
      <c r="H96" s="1">
        <f t="shared" si="7"/>
        <v>0.86274509803921584</v>
      </c>
      <c r="I96">
        <v>1.6</v>
      </c>
      <c r="J96">
        <v>1.6</v>
      </c>
      <c r="K96" s="1">
        <f t="shared" si="8"/>
        <v>3.125</v>
      </c>
      <c r="L96" s="1">
        <f t="shared" si="9"/>
        <v>1.5937499999999998</v>
      </c>
      <c r="M96" s="2">
        <f t="shared" si="10"/>
        <v>3.125</v>
      </c>
      <c r="N96" s="2">
        <f t="shared" si="11"/>
        <v>1.5937499999999998</v>
      </c>
    </row>
    <row r="97" spans="1:14" x14ac:dyDescent="0.25">
      <c r="A97" t="s">
        <v>254</v>
      </c>
      <c r="B97">
        <v>7.5</v>
      </c>
      <c r="C97">
        <v>16</v>
      </c>
      <c r="D97">
        <v>12.55</v>
      </c>
      <c r="E97" t="s">
        <v>38</v>
      </c>
      <c r="G97" s="1">
        <f t="shared" si="6"/>
        <v>0.46875</v>
      </c>
      <c r="H97" s="1">
        <f t="shared" si="7"/>
        <v>0.59760956175298796</v>
      </c>
      <c r="I97">
        <v>6</v>
      </c>
      <c r="J97">
        <v>9</v>
      </c>
      <c r="K97" s="1">
        <f t="shared" si="8"/>
        <v>1.7777777777777777</v>
      </c>
      <c r="L97" s="1">
        <f t="shared" si="9"/>
        <v>2.0916666666666668</v>
      </c>
      <c r="M97" s="2">
        <f t="shared" si="10"/>
        <v>2.6666666666666665</v>
      </c>
      <c r="N97" s="2">
        <f t="shared" si="11"/>
        <v>1.3944444444444446</v>
      </c>
    </row>
    <row r="98" spans="1:14" x14ac:dyDescent="0.25">
      <c r="A98" t="s">
        <v>231</v>
      </c>
      <c r="B98">
        <v>2.1</v>
      </c>
      <c r="C98">
        <v>6.8</v>
      </c>
      <c r="D98">
        <v>3.75</v>
      </c>
      <c r="E98" t="s">
        <v>39</v>
      </c>
      <c r="G98" s="1">
        <f t="shared" si="6"/>
        <v>0.30882352941176472</v>
      </c>
      <c r="H98" s="1">
        <f t="shared" si="7"/>
        <v>0.56000000000000005</v>
      </c>
      <c r="I98">
        <v>2.2000000000000002</v>
      </c>
      <c r="J98">
        <v>4.3</v>
      </c>
      <c r="K98" s="1">
        <f t="shared" si="8"/>
        <v>1.5813953488372092</v>
      </c>
      <c r="L98" s="1">
        <f t="shared" si="9"/>
        <v>1.7045454545454544</v>
      </c>
      <c r="M98" s="2">
        <f t="shared" si="10"/>
        <v>3.0909090909090904</v>
      </c>
      <c r="N98" s="2">
        <f t="shared" si="11"/>
        <v>0.87209302325581395</v>
      </c>
    </row>
    <row r="99" spans="1:14" x14ac:dyDescent="0.25">
      <c r="A99" t="s">
        <v>227</v>
      </c>
      <c r="B99">
        <v>2.1</v>
      </c>
      <c r="C99">
        <v>7.05</v>
      </c>
      <c r="D99">
        <v>3.85</v>
      </c>
      <c r="E99" t="s">
        <v>40</v>
      </c>
      <c r="G99" s="1">
        <f t="shared" si="6"/>
        <v>0.29787234042553196</v>
      </c>
      <c r="H99" s="1">
        <f t="shared" si="7"/>
        <v>0.54545454545454541</v>
      </c>
      <c r="I99">
        <v>2.2999999999999998</v>
      </c>
      <c r="J99">
        <v>3.6</v>
      </c>
      <c r="K99" s="1">
        <f t="shared" si="8"/>
        <v>1.9583333333333333</v>
      </c>
      <c r="L99" s="1">
        <f t="shared" si="9"/>
        <v>1.673913043478261</v>
      </c>
      <c r="M99" s="2">
        <f t="shared" si="10"/>
        <v>3.0652173913043481</v>
      </c>
      <c r="N99" s="2">
        <f t="shared" si="11"/>
        <v>1.0694444444444444</v>
      </c>
    </row>
    <row r="100" spans="1:14" x14ac:dyDescent="0.25">
      <c r="A100" t="s">
        <v>164</v>
      </c>
      <c r="B100">
        <v>2.8</v>
      </c>
      <c r="C100">
        <v>8.4</v>
      </c>
      <c r="D100">
        <v>4.3</v>
      </c>
      <c r="E100" t="s">
        <v>41</v>
      </c>
      <c r="G100" s="1">
        <f t="shared" si="6"/>
        <v>0.33333333333333331</v>
      </c>
      <c r="H100" s="1">
        <f t="shared" si="7"/>
        <v>0.65116279069767435</v>
      </c>
      <c r="I100">
        <v>3.2</v>
      </c>
      <c r="J100">
        <v>4.5</v>
      </c>
      <c r="K100" s="1">
        <f t="shared" si="8"/>
        <v>1.8666666666666667</v>
      </c>
      <c r="L100" s="1">
        <f t="shared" si="9"/>
        <v>1.3437499999999998</v>
      </c>
      <c r="M100" s="2">
        <f t="shared" si="10"/>
        <v>2.625</v>
      </c>
      <c r="N100" s="2">
        <f t="shared" si="11"/>
        <v>0.95555555555555549</v>
      </c>
    </row>
    <row r="101" spans="1:14" x14ac:dyDescent="0.25">
      <c r="A101" t="s">
        <v>257</v>
      </c>
      <c r="B101">
        <v>4.0999999999999996</v>
      </c>
      <c r="C101">
        <v>16.75</v>
      </c>
      <c r="D101">
        <v>12.2</v>
      </c>
      <c r="E101" t="s">
        <v>42</v>
      </c>
      <c r="G101" s="1">
        <f t="shared" si="6"/>
        <v>0.24477611940298505</v>
      </c>
      <c r="H101" s="1">
        <f t="shared" si="7"/>
        <v>0.33606557377049179</v>
      </c>
      <c r="I101">
        <v>4.0999999999999996</v>
      </c>
      <c r="J101">
        <v>6.3</v>
      </c>
      <c r="K101" s="1">
        <f t="shared" si="8"/>
        <v>2.6587301587301586</v>
      </c>
      <c r="L101" s="1">
        <f t="shared" si="9"/>
        <v>2.975609756097561</v>
      </c>
      <c r="M101" s="2">
        <f t="shared" si="10"/>
        <v>4.0853658536585371</v>
      </c>
      <c r="N101" s="2">
        <f t="shared" si="11"/>
        <v>1.9365079365079365</v>
      </c>
    </row>
    <row r="102" spans="1:14" x14ac:dyDescent="0.25">
      <c r="A102" t="s">
        <v>211</v>
      </c>
      <c r="B102">
        <v>3.1</v>
      </c>
      <c r="C102">
        <v>12.4</v>
      </c>
      <c r="D102">
        <v>8.8000000000000007</v>
      </c>
      <c r="E102" t="s">
        <v>43</v>
      </c>
      <c r="G102" s="1">
        <f t="shared" si="6"/>
        <v>0.25</v>
      </c>
      <c r="H102" s="1">
        <f t="shared" si="7"/>
        <v>0.35227272727272724</v>
      </c>
      <c r="I102">
        <v>3.35</v>
      </c>
      <c r="J102">
        <v>5.6</v>
      </c>
      <c r="K102" s="1">
        <f t="shared" si="8"/>
        <v>2.2142857142857144</v>
      </c>
      <c r="L102" s="1">
        <f t="shared" si="9"/>
        <v>2.6268656716417911</v>
      </c>
      <c r="M102" s="2">
        <f t="shared" si="10"/>
        <v>3.7014925373134329</v>
      </c>
      <c r="N102" s="2">
        <f t="shared" si="11"/>
        <v>1.5714285714285716</v>
      </c>
    </row>
    <row r="103" spans="1:14" x14ac:dyDescent="0.25">
      <c r="A103" t="s">
        <v>59</v>
      </c>
      <c r="B103">
        <v>6.7</v>
      </c>
      <c r="C103">
        <v>18.100000000000001</v>
      </c>
      <c r="D103">
        <v>9.3000000000000007</v>
      </c>
      <c r="E103" t="s">
        <v>60</v>
      </c>
      <c r="G103" s="1">
        <f t="shared" si="6"/>
        <v>0.37016574585635359</v>
      </c>
      <c r="H103" s="1">
        <f t="shared" si="7"/>
        <v>0.72043010752688164</v>
      </c>
      <c r="I103">
        <v>3.5</v>
      </c>
      <c r="J103">
        <v>3.5</v>
      </c>
      <c r="K103" s="1">
        <f t="shared" si="8"/>
        <v>5.1714285714285717</v>
      </c>
      <c r="L103" s="1">
        <f t="shared" si="9"/>
        <v>2.6571428571428575</v>
      </c>
      <c r="M103" s="2">
        <f t="shared" si="10"/>
        <v>5.1714285714285717</v>
      </c>
      <c r="N103" s="2">
        <f t="shared" si="11"/>
        <v>2.6571428571428575</v>
      </c>
    </row>
    <row r="104" spans="1:14" x14ac:dyDescent="0.25">
      <c r="A104" t="s">
        <v>209</v>
      </c>
      <c r="B104">
        <v>2.95</v>
      </c>
      <c r="C104">
        <v>8.8000000000000007</v>
      </c>
      <c r="D104">
        <v>4.3</v>
      </c>
      <c r="E104" t="s">
        <v>44</v>
      </c>
      <c r="G104" s="1">
        <f t="shared" si="6"/>
        <v>0.33522727272727271</v>
      </c>
      <c r="H104" s="1">
        <f t="shared" si="7"/>
        <v>0.68604651162790709</v>
      </c>
      <c r="I104">
        <v>3.8</v>
      </c>
      <c r="J104">
        <v>5.8</v>
      </c>
      <c r="K104" s="1">
        <f t="shared" si="8"/>
        <v>1.517241379310345</v>
      </c>
      <c r="L104" s="1">
        <f t="shared" si="9"/>
        <v>1.131578947368421</v>
      </c>
      <c r="M104" s="2">
        <f t="shared" si="10"/>
        <v>2.3157894736842106</v>
      </c>
      <c r="N104" s="2">
        <f t="shared" si="11"/>
        <v>0.74137931034482762</v>
      </c>
    </row>
    <row r="105" spans="1:14" x14ac:dyDescent="0.25">
      <c r="A105" t="s">
        <v>61</v>
      </c>
      <c r="B105">
        <v>7</v>
      </c>
      <c r="C105">
        <v>15.8</v>
      </c>
      <c r="D105">
        <v>9.8000000000000007</v>
      </c>
      <c r="E105" t="s">
        <v>62</v>
      </c>
      <c r="G105" s="1">
        <f t="shared" si="6"/>
        <v>0.44303797468354428</v>
      </c>
      <c r="H105" s="1">
        <f t="shared" si="7"/>
        <v>0.71428571428571419</v>
      </c>
      <c r="I105">
        <v>5.6</v>
      </c>
      <c r="J105">
        <v>9</v>
      </c>
      <c r="K105" s="1">
        <f t="shared" si="8"/>
        <v>1.7555555555555555</v>
      </c>
      <c r="L105" s="1">
        <f t="shared" si="9"/>
        <v>1.7500000000000002</v>
      </c>
      <c r="M105" s="2">
        <f t="shared" si="10"/>
        <v>2.8214285714285716</v>
      </c>
      <c r="N105" s="2">
        <f t="shared" si="11"/>
        <v>1.088888888888889</v>
      </c>
    </row>
    <row r="106" spans="1:14" x14ac:dyDescent="0.25">
      <c r="A106" t="s">
        <v>63</v>
      </c>
      <c r="B106">
        <v>7.2</v>
      </c>
      <c r="C106">
        <v>17.2</v>
      </c>
      <c r="D106">
        <v>6.55</v>
      </c>
      <c r="E106" t="s">
        <v>66</v>
      </c>
      <c r="G106" s="1">
        <f t="shared" si="6"/>
        <v>0.41860465116279072</v>
      </c>
      <c r="H106" s="1">
        <f t="shared" si="7"/>
        <v>1.0992366412213741</v>
      </c>
      <c r="I106">
        <v>3.1</v>
      </c>
      <c r="J106">
        <v>5.05</v>
      </c>
      <c r="K106" s="1">
        <f t="shared" si="8"/>
        <v>3.4059405940594059</v>
      </c>
      <c r="L106" s="1">
        <f t="shared" si="9"/>
        <v>2.1129032258064515</v>
      </c>
      <c r="M106" s="2">
        <f t="shared" si="10"/>
        <v>5.5483870967741931</v>
      </c>
      <c r="N106" s="2">
        <f t="shared" si="11"/>
        <v>1.2970297029702971</v>
      </c>
    </row>
    <row r="107" spans="1:14" x14ac:dyDescent="0.25">
      <c r="A107" t="s">
        <v>64</v>
      </c>
      <c r="B107">
        <v>6.2</v>
      </c>
      <c r="C107">
        <v>18.3</v>
      </c>
      <c r="D107">
        <v>14.4</v>
      </c>
      <c r="E107" t="s">
        <v>65</v>
      </c>
      <c r="G107" s="1">
        <f t="shared" si="6"/>
        <v>0.33879781420765026</v>
      </c>
      <c r="H107" s="1">
        <f t="shared" si="7"/>
        <v>0.43055555555555558</v>
      </c>
      <c r="I107">
        <v>7.25</v>
      </c>
      <c r="J107">
        <v>8.25</v>
      </c>
      <c r="K107" s="1">
        <f t="shared" si="8"/>
        <v>2.2181818181818183</v>
      </c>
      <c r="L107" s="1">
        <f t="shared" si="9"/>
        <v>1.9862068965517241</v>
      </c>
      <c r="M107" s="2">
        <f t="shared" si="10"/>
        <v>2.5241379310344829</v>
      </c>
      <c r="N107" s="2">
        <f t="shared" si="11"/>
        <v>1.7454545454545456</v>
      </c>
    </row>
    <row r="108" spans="1:14" x14ac:dyDescent="0.25">
      <c r="A108" t="s">
        <v>67</v>
      </c>
      <c r="B108">
        <v>15.2</v>
      </c>
      <c r="C108">
        <v>37</v>
      </c>
      <c r="D108">
        <v>15</v>
      </c>
      <c r="E108" t="s">
        <v>68</v>
      </c>
      <c r="G108" s="1">
        <f t="shared" si="6"/>
        <v>0.41081081081081078</v>
      </c>
      <c r="H108" s="1">
        <f t="shared" si="7"/>
        <v>1.0133333333333332</v>
      </c>
      <c r="I108">
        <v>8.9</v>
      </c>
      <c r="J108">
        <v>16.05</v>
      </c>
      <c r="K108" s="1">
        <f t="shared" si="8"/>
        <v>2.3052959501557631</v>
      </c>
      <c r="L108" s="1">
        <f t="shared" si="9"/>
        <v>1.6853932584269662</v>
      </c>
      <c r="M108" s="2">
        <f t="shared" si="10"/>
        <v>4.1573033707865168</v>
      </c>
      <c r="N108" s="2">
        <f t="shared" si="11"/>
        <v>0.93457943925233644</v>
      </c>
    </row>
    <row r="109" spans="1:14" x14ac:dyDescent="0.25">
      <c r="A109" t="s">
        <v>69</v>
      </c>
      <c r="B109">
        <v>5.6</v>
      </c>
      <c r="C109">
        <v>18.399999999999999</v>
      </c>
      <c r="D109">
        <v>12.3</v>
      </c>
      <c r="E109" t="s">
        <v>70</v>
      </c>
      <c r="G109" s="1">
        <f t="shared" si="6"/>
        <v>0.30434782608695654</v>
      </c>
      <c r="H109" s="1">
        <f t="shared" si="7"/>
        <v>0.45528455284552838</v>
      </c>
      <c r="I109">
        <v>4.4000000000000004</v>
      </c>
      <c r="J109">
        <v>4.4000000000000004</v>
      </c>
      <c r="K109" s="1">
        <f t="shared" si="8"/>
        <v>4.1818181818181808</v>
      </c>
      <c r="L109" s="1">
        <f t="shared" si="9"/>
        <v>2.7954545454545454</v>
      </c>
      <c r="M109" s="2">
        <f t="shared" si="10"/>
        <v>4.1818181818181808</v>
      </c>
      <c r="N109" s="2">
        <f t="shared" si="11"/>
        <v>2.7954545454545454</v>
      </c>
    </row>
    <row r="110" spans="1:14" x14ac:dyDescent="0.25">
      <c r="A110" t="s">
        <v>196</v>
      </c>
      <c r="B110">
        <v>1.25</v>
      </c>
      <c r="C110">
        <v>4.5999999999999996</v>
      </c>
      <c r="D110">
        <v>3</v>
      </c>
      <c r="E110" t="s">
        <v>45</v>
      </c>
      <c r="G110" s="1">
        <f t="shared" si="6"/>
        <v>0.27173913043478265</v>
      </c>
      <c r="H110" s="1">
        <f t="shared" si="7"/>
        <v>0.41666666666666669</v>
      </c>
      <c r="I110">
        <v>2.7</v>
      </c>
      <c r="J110">
        <v>2.7</v>
      </c>
      <c r="K110" s="1">
        <f t="shared" si="8"/>
        <v>1.7037037037037035</v>
      </c>
      <c r="L110" s="1">
        <f t="shared" si="9"/>
        <v>1.1111111111111109</v>
      </c>
      <c r="M110" s="2">
        <f t="shared" si="10"/>
        <v>1.7037037037037035</v>
      </c>
      <c r="N110" s="2">
        <f t="shared" si="11"/>
        <v>1.1111111111111109</v>
      </c>
    </row>
    <row r="111" spans="1:14" x14ac:dyDescent="0.25">
      <c r="A111" t="s">
        <v>71</v>
      </c>
      <c r="B111">
        <v>4.2</v>
      </c>
      <c r="C111">
        <v>14.5</v>
      </c>
      <c r="D111">
        <v>10.55</v>
      </c>
      <c r="E111" t="s">
        <v>72</v>
      </c>
      <c r="G111" s="1">
        <f t="shared" si="6"/>
        <v>0.28965517241379313</v>
      </c>
      <c r="H111" s="1">
        <f t="shared" si="7"/>
        <v>0.3981042654028436</v>
      </c>
      <c r="I111">
        <v>4.4000000000000004</v>
      </c>
      <c r="J111">
        <v>8.1999999999999993</v>
      </c>
      <c r="K111" s="1">
        <f t="shared" si="8"/>
        <v>1.7682926829268295</v>
      </c>
      <c r="L111" s="1">
        <f t="shared" si="9"/>
        <v>2.3977272727272725</v>
      </c>
      <c r="M111" s="2">
        <f t="shared" si="10"/>
        <v>3.295454545454545</v>
      </c>
      <c r="N111" s="2">
        <f t="shared" si="11"/>
        <v>1.2865853658536588</v>
      </c>
    </row>
    <row r="113" spans="1:14" x14ac:dyDescent="0.25">
      <c r="A113" t="s">
        <v>261</v>
      </c>
      <c r="B113">
        <v>1.1000000000000001</v>
      </c>
      <c r="C113">
        <v>5.7</v>
      </c>
      <c r="D113">
        <v>2.4</v>
      </c>
      <c r="E113" t="s">
        <v>46</v>
      </c>
      <c r="G113" s="1">
        <f t="shared" si="6"/>
        <v>0.19298245614035089</v>
      </c>
      <c r="H113" s="1">
        <f t="shared" si="7"/>
        <v>0.45833333333333337</v>
      </c>
      <c r="I113">
        <v>2.9</v>
      </c>
      <c r="J113">
        <v>2.9</v>
      </c>
      <c r="K113" s="1">
        <f t="shared" si="8"/>
        <v>1.9655172413793105</v>
      </c>
      <c r="L113" s="1">
        <f t="shared" si="9"/>
        <v>0.82758620689655171</v>
      </c>
      <c r="M113" s="2">
        <f t="shared" si="10"/>
        <v>1.9655172413793105</v>
      </c>
      <c r="N113" s="2">
        <f t="shared" si="11"/>
        <v>0.82758620689655171</v>
      </c>
    </row>
    <row r="114" spans="1:14" x14ac:dyDescent="0.25">
      <c r="A114" t="s">
        <v>73</v>
      </c>
      <c r="B114">
        <v>4.0999999999999996</v>
      </c>
      <c r="C114">
        <v>11.4</v>
      </c>
      <c r="D114">
        <v>3.1</v>
      </c>
      <c r="E114" t="s">
        <v>75</v>
      </c>
      <c r="G114" s="1">
        <f t="shared" si="6"/>
        <v>0.3596491228070175</v>
      </c>
      <c r="H114" s="1">
        <f t="shared" si="7"/>
        <v>1.3225806451612903</v>
      </c>
      <c r="I114">
        <v>1</v>
      </c>
      <c r="J114">
        <v>1.3</v>
      </c>
      <c r="K114" s="1">
        <f t="shared" si="8"/>
        <v>8.7692307692307701</v>
      </c>
      <c r="L114" s="1">
        <f t="shared" si="9"/>
        <v>3.1</v>
      </c>
      <c r="M114" s="2">
        <f t="shared" si="10"/>
        <v>11.4</v>
      </c>
      <c r="N114" s="2">
        <f t="shared" si="11"/>
        <v>2.3846153846153846</v>
      </c>
    </row>
    <row r="115" spans="1:14" x14ac:dyDescent="0.25">
      <c r="A115" t="s">
        <v>253</v>
      </c>
      <c r="B115">
        <v>6</v>
      </c>
      <c r="C115">
        <v>14.1</v>
      </c>
      <c r="D115">
        <v>5.6</v>
      </c>
      <c r="E115" t="s">
        <v>83</v>
      </c>
      <c r="G115" s="1">
        <f t="shared" si="6"/>
        <v>0.42553191489361702</v>
      </c>
      <c r="H115" s="1">
        <f t="shared" si="7"/>
        <v>1.0714285714285714</v>
      </c>
      <c r="I115">
        <v>2.4</v>
      </c>
      <c r="J115">
        <v>2.4</v>
      </c>
      <c r="K115" s="1">
        <f t="shared" si="8"/>
        <v>5.875</v>
      </c>
      <c r="L115" s="1">
        <f t="shared" si="9"/>
        <v>2.3333333333333335</v>
      </c>
      <c r="M115" s="2">
        <f t="shared" si="10"/>
        <v>5.875</v>
      </c>
      <c r="N115" s="2">
        <f t="shared" si="11"/>
        <v>2.3333333333333335</v>
      </c>
    </row>
    <row r="116" spans="1:14" x14ac:dyDescent="0.25">
      <c r="A116" t="s">
        <v>74</v>
      </c>
      <c r="B116">
        <v>4</v>
      </c>
      <c r="C116">
        <v>10.8</v>
      </c>
      <c r="D116">
        <v>5.2</v>
      </c>
      <c r="E116" t="s">
        <v>76</v>
      </c>
      <c r="G116" s="1">
        <f t="shared" si="6"/>
        <v>0.37037037037037035</v>
      </c>
      <c r="H116" s="1">
        <f t="shared" si="7"/>
        <v>0.76923076923076916</v>
      </c>
      <c r="I116">
        <v>4.7</v>
      </c>
      <c r="J116">
        <v>4.9000000000000004</v>
      </c>
      <c r="K116" s="1">
        <f t="shared" si="8"/>
        <v>2.204081632653061</v>
      </c>
      <c r="L116" s="1">
        <f t="shared" si="9"/>
        <v>1.1063829787234043</v>
      </c>
      <c r="M116" s="2">
        <f t="shared" si="10"/>
        <v>2.2978723404255321</v>
      </c>
      <c r="N116" s="2">
        <f t="shared" si="11"/>
        <v>1.0612244897959184</v>
      </c>
    </row>
    <row r="117" spans="1:14" x14ac:dyDescent="0.25">
      <c r="A117" t="s">
        <v>77</v>
      </c>
      <c r="B117">
        <v>4.5999999999999996</v>
      </c>
      <c r="C117">
        <v>19.149999999999999</v>
      </c>
      <c r="D117">
        <v>15.05</v>
      </c>
      <c r="E117" t="s">
        <v>78</v>
      </c>
      <c r="G117" s="1">
        <f t="shared" si="6"/>
        <v>0.24020887728459531</v>
      </c>
      <c r="H117" s="1">
        <f t="shared" si="7"/>
        <v>0.30564784053156141</v>
      </c>
      <c r="I117">
        <v>7.45</v>
      </c>
      <c r="J117">
        <v>8.6999999999999993</v>
      </c>
      <c r="K117" s="1">
        <f t="shared" si="8"/>
        <v>2.2011494252873565</v>
      </c>
      <c r="L117" s="1">
        <f t="shared" si="9"/>
        <v>2.0201342281879193</v>
      </c>
      <c r="M117" s="2">
        <f t="shared" si="10"/>
        <v>2.5704697986577179</v>
      </c>
      <c r="N117" s="2">
        <f t="shared" si="11"/>
        <v>1.7298850574712645</v>
      </c>
    </row>
    <row r="118" spans="1:14" x14ac:dyDescent="0.25">
      <c r="A118" t="s">
        <v>180</v>
      </c>
      <c r="B118">
        <v>2.4500000000000002</v>
      </c>
      <c r="C118">
        <v>6.9</v>
      </c>
      <c r="D118">
        <v>4.0999999999999996</v>
      </c>
      <c r="E118" t="s">
        <v>47</v>
      </c>
      <c r="G118" s="1">
        <f t="shared" si="6"/>
        <v>0.35507246376811596</v>
      </c>
      <c r="H118" s="1">
        <f t="shared" si="7"/>
        <v>0.59756097560975618</v>
      </c>
      <c r="I118">
        <v>1.6</v>
      </c>
      <c r="J118">
        <v>1.8</v>
      </c>
      <c r="K118" s="1">
        <f t="shared" si="8"/>
        <v>3.8333333333333335</v>
      </c>
      <c r="L118" s="1">
        <f t="shared" si="9"/>
        <v>2.5624999999999996</v>
      </c>
      <c r="M118" s="2">
        <f t="shared" si="10"/>
        <v>4.3125</v>
      </c>
      <c r="N118" s="2">
        <f t="shared" si="11"/>
        <v>2.2777777777777777</v>
      </c>
    </row>
    <row r="119" spans="1:14" x14ac:dyDescent="0.25">
      <c r="A119" t="s">
        <v>173</v>
      </c>
      <c r="C119">
        <v>7</v>
      </c>
      <c r="D119">
        <v>4.8</v>
      </c>
      <c r="E119" t="s">
        <v>48</v>
      </c>
      <c r="I119">
        <v>2.5</v>
      </c>
      <c r="J119">
        <v>4.7</v>
      </c>
      <c r="K119" s="1">
        <f t="shared" si="8"/>
        <v>1.4893617021276595</v>
      </c>
      <c r="L119" s="1">
        <f t="shared" si="9"/>
        <v>1.92</v>
      </c>
      <c r="M119" s="2">
        <f t="shared" si="10"/>
        <v>2.8</v>
      </c>
      <c r="N119" s="2">
        <f t="shared" si="11"/>
        <v>1.0212765957446808</v>
      </c>
    </row>
    <row r="120" spans="1:14" x14ac:dyDescent="0.25">
      <c r="A120" t="s">
        <v>9</v>
      </c>
      <c r="B120">
        <v>3.7</v>
      </c>
      <c r="C120">
        <v>13.8</v>
      </c>
      <c r="D120">
        <v>11.9</v>
      </c>
      <c r="E120" t="s">
        <v>10</v>
      </c>
      <c r="G120" s="1">
        <f t="shared" si="6"/>
        <v>0.26811594202898553</v>
      </c>
      <c r="H120" s="1">
        <f t="shared" si="7"/>
        <v>0.31092436974789917</v>
      </c>
      <c r="I120">
        <v>3.4</v>
      </c>
      <c r="J120">
        <v>5.2</v>
      </c>
      <c r="K120" s="1">
        <f t="shared" si="8"/>
        <v>2.6538461538461537</v>
      </c>
      <c r="L120" s="1">
        <f t="shared" si="9"/>
        <v>3.5</v>
      </c>
      <c r="M120" s="2">
        <f t="shared" si="10"/>
        <v>4.0588235294117654</v>
      </c>
      <c r="N120" s="2">
        <f t="shared" si="11"/>
        <v>2.2884615384615383</v>
      </c>
    </row>
    <row r="123" spans="1:14" x14ac:dyDescent="0.25">
      <c r="A123" t="s">
        <v>207</v>
      </c>
      <c r="B123">
        <v>6.55</v>
      </c>
      <c r="C123">
        <v>12.05</v>
      </c>
      <c r="D123">
        <v>4.3</v>
      </c>
      <c r="E123" t="s">
        <v>49</v>
      </c>
      <c r="G123" s="1">
        <f t="shared" si="6"/>
        <v>0.54356846473029041</v>
      </c>
      <c r="H123" s="1">
        <f t="shared" si="7"/>
        <v>1.5232558139534884</v>
      </c>
      <c r="I123">
        <v>1.5</v>
      </c>
      <c r="J123">
        <v>2.7</v>
      </c>
      <c r="K123" s="1">
        <f t="shared" si="8"/>
        <v>4.4629629629629628</v>
      </c>
      <c r="L123" s="1">
        <f t="shared" si="9"/>
        <v>2.8666666666666667</v>
      </c>
      <c r="M123" s="2">
        <f t="shared" si="10"/>
        <v>8.0333333333333332</v>
      </c>
      <c r="N123" s="2">
        <f t="shared" si="11"/>
        <v>1.5925925925925923</v>
      </c>
    </row>
    <row r="125" spans="1:14" x14ac:dyDescent="0.25">
      <c r="A125" t="s">
        <v>79</v>
      </c>
      <c r="B125">
        <v>5.0999999999999996</v>
      </c>
      <c r="C125">
        <v>11.45</v>
      </c>
      <c r="D125">
        <v>5.5</v>
      </c>
      <c r="E125" t="s">
        <v>80</v>
      </c>
      <c r="G125" s="1">
        <f t="shared" si="6"/>
        <v>0.44541484716157204</v>
      </c>
      <c r="H125" s="1">
        <f t="shared" si="7"/>
        <v>0.92727272727272725</v>
      </c>
      <c r="I125">
        <v>4.05</v>
      </c>
      <c r="J125">
        <v>6.3</v>
      </c>
      <c r="K125" s="1">
        <f t="shared" si="8"/>
        <v>1.8174603174603174</v>
      </c>
      <c r="L125" s="1">
        <f t="shared" si="9"/>
        <v>1.3580246913580247</v>
      </c>
      <c r="M125" s="2">
        <f t="shared" si="10"/>
        <v>2.8271604938271606</v>
      </c>
      <c r="N125" s="2">
        <f t="shared" si="11"/>
        <v>0.87301587301587302</v>
      </c>
    </row>
    <row r="126" spans="1:14" x14ac:dyDescent="0.25">
      <c r="A126" t="s">
        <v>81</v>
      </c>
      <c r="B126">
        <v>6.7</v>
      </c>
      <c r="C126">
        <v>18.3</v>
      </c>
      <c r="D126">
        <v>8.1999999999999993</v>
      </c>
      <c r="E126" t="s">
        <v>82</v>
      </c>
      <c r="G126" s="1">
        <f t="shared" si="6"/>
        <v>0.36612021857923499</v>
      </c>
      <c r="H126" s="1">
        <f t="shared" si="7"/>
        <v>0.81707317073170738</v>
      </c>
      <c r="I126">
        <v>7.1</v>
      </c>
      <c r="J126">
        <v>9.15</v>
      </c>
      <c r="K126" s="1">
        <f t="shared" si="8"/>
        <v>2</v>
      </c>
      <c r="L126" s="1">
        <f t="shared" si="9"/>
        <v>1.1549295774647887</v>
      </c>
      <c r="M126" s="2">
        <f t="shared" si="10"/>
        <v>2.5774647887323945</v>
      </c>
      <c r="N126" s="2">
        <f t="shared" si="11"/>
        <v>0.89617486338797803</v>
      </c>
    </row>
    <row r="127" spans="1:14" x14ac:dyDescent="0.25">
      <c r="A127" t="s">
        <v>84</v>
      </c>
      <c r="B127">
        <v>5.35</v>
      </c>
      <c r="C127">
        <v>18.5</v>
      </c>
      <c r="D127">
        <v>8.8000000000000007</v>
      </c>
      <c r="E127" t="s">
        <v>85</v>
      </c>
      <c r="G127" s="1">
        <f t="shared" si="6"/>
        <v>0.28918918918918918</v>
      </c>
      <c r="H127" s="1">
        <f t="shared" si="7"/>
        <v>0.60795454545454541</v>
      </c>
      <c r="I127">
        <v>7.6</v>
      </c>
      <c r="J127">
        <v>10.95</v>
      </c>
      <c r="K127" s="1">
        <f t="shared" si="8"/>
        <v>1.6894977168949772</v>
      </c>
      <c r="L127" s="1">
        <f t="shared" si="9"/>
        <v>1.1578947368421053</v>
      </c>
      <c r="M127" s="2">
        <f t="shared" si="10"/>
        <v>2.4342105263157894</v>
      </c>
      <c r="N127" s="2">
        <f t="shared" si="11"/>
        <v>0.80365296803652975</v>
      </c>
    </row>
    <row r="128" spans="1:14" x14ac:dyDescent="0.25">
      <c r="A128" t="s">
        <v>251</v>
      </c>
      <c r="B128">
        <v>5.6</v>
      </c>
      <c r="C128">
        <v>11.7</v>
      </c>
      <c r="D128">
        <v>6.2</v>
      </c>
      <c r="E128" t="s">
        <v>50</v>
      </c>
      <c r="G128" s="1">
        <f t="shared" si="6"/>
        <v>0.47863247863247865</v>
      </c>
      <c r="H128" s="1">
        <f t="shared" si="7"/>
        <v>0.90322580645161277</v>
      </c>
      <c r="I128">
        <v>4.5999999999999996</v>
      </c>
      <c r="J128">
        <v>7.1</v>
      </c>
      <c r="K128" s="1">
        <f t="shared" si="8"/>
        <v>1.647887323943662</v>
      </c>
      <c r="L128" s="1">
        <f t="shared" si="9"/>
        <v>1.347826086956522</v>
      </c>
      <c r="M128" s="2">
        <f t="shared" si="10"/>
        <v>2.5434782608695654</v>
      </c>
      <c r="N128" s="2">
        <f t="shared" si="11"/>
        <v>0.87323943661971837</v>
      </c>
    </row>
    <row r="129" spans="1:14" x14ac:dyDescent="0.25">
      <c r="A129" t="s">
        <v>86</v>
      </c>
      <c r="B129">
        <v>6.2</v>
      </c>
      <c r="C129">
        <v>19.399999999999999</v>
      </c>
      <c r="D129">
        <v>11.85</v>
      </c>
      <c r="E129" t="s">
        <v>87</v>
      </c>
      <c r="G129" s="1">
        <f t="shared" si="6"/>
        <v>0.31958762886597941</v>
      </c>
      <c r="H129" s="1">
        <f t="shared" si="7"/>
        <v>0.52320675105485237</v>
      </c>
      <c r="I129">
        <v>7.25</v>
      </c>
      <c r="J129">
        <v>8.25</v>
      </c>
      <c r="K129" s="1">
        <f t="shared" si="8"/>
        <v>2.3515151515151516</v>
      </c>
      <c r="L129" s="1">
        <f t="shared" si="9"/>
        <v>1.6344827586206896</v>
      </c>
      <c r="M129" s="2">
        <f t="shared" si="10"/>
        <v>2.6758620689655173</v>
      </c>
      <c r="N129" s="2">
        <f t="shared" si="11"/>
        <v>1.4363636363636363</v>
      </c>
    </row>
    <row r="130" spans="1:14" x14ac:dyDescent="0.25">
      <c r="A130" t="s">
        <v>88</v>
      </c>
      <c r="E130" t="s">
        <v>89</v>
      </c>
    </row>
    <row r="131" spans="1:14" x14ac:dyDescent="0.25">
      <c r="A131" t="s">
        <v>90</v>
      </c>
      <c r="B131">
        <v>5.6</v>
      </c>
      <c r="C131">
        <v>16.2</v>
      </c>
      <c r="D131">
        <v>5</v>
      </c>
      <c r="E131" t="s">
        <v>91</v>
      </c>
      <c r="G131" s="1">
        <f t="shared" ref="G131:G149" si="12">B131/C131</f>
        <v>0.34567901234567899</v>
      </c>
      <c r="H131" s="1">
        <f t="shared" ref="H131:H149" si="13">B131/D131</f>
        <v>1.1199999999999999</v>
      </c>
      <c r="J131">
        <v>3.9</v>
      </c>
      <c r="K131" s="1">
        <f t="shared" ref="K131:K149" si="14">C131/J131</f>
        <v>4.1538461538461542</v>
      </c>
      <c r="N131" s="2">
        <f t="shared" ref="N131:N149" si="15">D131/J131</f>
        <v>1.2820512820512822</v>
      </c>
    </row>
    <row r="134" spans="1:14" x14ac:dyDescent="0.25">
      <c r="A134" t="s">
        <v>199</v>
      </c>
      <c r="B134">
        <v>3.5</v>
      </c>
      <c r="C134">
        <v>15.5</v>
      </c>
      <c r="D134">
        <v>10</v>
      </c>
      <c r="E134" t="s">
        <v>272</v>
      </c>
      <c r="G134" s="1">
        <f t="shared" si="12"/>
        <v>0.22580645161290322</v>
      </c>
      <c r="H134" s="1">
        <f t="shared" si="13"/>
        <v>0.35</v>
      </c>
      <c r="I134">
        <v>2.8</v>
      </c>
      <c r="J134">
        <v>7.4</v>
      </c>
      <c r="K134" s="1">
        <f t="shared" si="14"/>
        <v>2.0945945945945943</v>
      </c>
      <c r="L134" s="1">
        <f t="shared" ref="L134:L149" si="16">D134/I134</f>
        <v>3.5714285714285716</v>
      </c>
      <c r="M134" s="2">
        <f t="shared" ref="M134:M149" si="17">C134/I134</f>
        <v>5.5357142857142865</v>
      </c>
      <c r="N134" s="2">
        <f t="shared" si="15"/>
        <v>1.3513513513513513</v>
      </c>
    </row>
    <row r="135" spans="1:14" x14ac:dyDescent="0.25">
      <c r="A135" t="s">
        <v>218</v>
      </c>
      <c r="B135">
        <v>6.3</v>
      </c>
      <c r="C135">
        <v>15.8</v>
      </c>
      <c r="D135">
        <v>7.3</v>
      </c>
      <c r="E135" t="s">
        <v>51</v>
      </c>
      <c r="G135" s="1">
        <f t="shared" si="12"/>
        <v>0.39873417721518983</v>
      </c>
      <c r="H135" s="1">
        <f t="shared" si="13"/>
        <v>0.86301369863013699</v>
      </c>
      <c r="I135">
        <v>5.2</v>
      </c>
      <c r="J135">
        <v>6.7</v>
      </c>
      <c r="K135" s="1">
        <f t="shared" si="14"/>
        <v>2.3582089552238807</v>
      </c>
      <c r="L135" s="1">
        <f t="shared" si="16"/>
        <v>1.4038461538461537</v>
      </c>
      <c r="M135" s="2">
        <f t="shared" si="17"/>
        <v>3.0384615384615383</v>
      </c>
      <c r="N135" s="2">
        <f t="shared" si="15"/>
        <v>1.0895522388059702</v>
      </c>
    </row>
    <row r="136" spans="1:14" x14ac:dyDescent="0.25">
      <c r="A136" t="s">
        <v>92</v>
      </c>
      <c r="B136">
        <v>10.9</v>
      </c>
      <c r="C136">
        <v>27.8</v>
      </c>
      <c r="D136">
        <v>10.199999999999999</v>
      </c>
      <c r="E136" t="s">
        <v>93</v>
      </c>
      <c r="G136" s="1">
        <f t="shared" si="12"/>
        <v>0.3920863309352518</v>
      </c>
      <c r="H136" s="1">
        <f t="shared" si="13"/>
        <v>1.0686274509803924</v>
      </c>
      <c r="I136">
        <v>8.4</v>
      </c>
      <c r="J136">
        <v>14.3</v>
      </c>
      <c r="K136" s="1">
        <f t="shared" si="14"/>
        <v>1.944055944055944</v>
      </c>
      <c r="L136" s="1">
        <f t="shared" si="16"/>
        <v>1.2142857142857142</v>
      </c>
      <c r="M136" s="2">
        <f t="shared" si="17"/>
        <v>3.3095238095238093</v>
      </c>
      <c r="N136" s="2">
        <f t="shared" si="15"/>
        <v>0.71328671328671323</v>
      </c>
    </row>
    <row r="137" spans="1:14" x14ac:dyDescent="0.25">
      <c r="A137" t="s">
        <v>94</v>
      </c>
      <c r="B137">
        <v>1.8</v>
      </c>
      <c r="D137">
        <v>8</v>
      </c>
      <c r="E137" t="s">
        <v>0</v>
      </c>
      <c r="H137" s="1">
        <f t="shared" si="13"/>
        <v>0.22500000000000001</v>
      </c>
      <c r="I137">
        <v>2.7</v>
      </c>
      <c r="J137">
        <v>5.8</v>
      </c>
      <c r="L137" s="1">
        <f t="shared" si="16"/>
        <v>2.9629629629629628</v>
      </c>
      <c r="N137" s="2">
        <f t="shared" si="15"/>
        <v>1.3793103448275863</v>
      </c>
    </row>
    <row r="138" spans="1:14" x14ac:dyDescent="0.25">
      <c r="A138" t="s">
        <v>252</v>
      </c>
      <c r="B138">
        <v>2.2000000000000002</v>
      </c>
      <c r="C138">
        <v>11.4</v>
      </c>
      <c r="D138">
        <v>6.1</v>
      </c>
      <c r="E138" t="s">
        <v>52</v>
      </c>
      <c r="G138" s="1">
        <f t="shared" si="12"/>
        <v>0.19298245614035089</v>
      </c>
      <c r="H138" s="1">
        <f t="shared" si="13"/>
        <v>0.3606557377049181</v>
      </c>
      <c r="I138">
        <v>4.3</v>
      </c>
      <c r="J138">
        <v>7</v>
      </c>
      <c r="K138" s="1">
        <f t="shared" si="14"/>
        <v>1.6285714285714286</v>
      </c>
      <c r="L138" s="1">
        <f t="shared" si="16"/>
        <v>1.4186046511627908</v>
      </c>
      <c r="M138" s="2">
        <f t="shared" si="17"/>
        <v>2.6511627906976747</v>
      </c>
      <c r="N138" s="2">
        <f t="shared" si="15"/>
        <v>0.87142857142857133</v>
      </c>
    </row>
    <row r="140" spans="1:14" x14ac:dyDescent="0.25">
      <c r="A140" t="s">
        <v>1</v>
      </c>
      <c r="B140">
        <v>9.1999999999999993</v>
      </c>
      <c r="C140">
        <v>17</v>
      </c>
      <c r="D140">
        <v>10.9</v>
      </c>
      <c r="E140" t="s">
        <v>2</v>
      </c>
      <c r="G140" s="1">
        <f t="shared" si="12"/>
        <v>0.54117647058823526</v>
      </c>
      <c r="H140" s="1">
        <f t="shared" si="13"/>
        <v>0.84403669724770636</v>
      </c>
      <c r="I140">
        <v>15.05</v>
      </c>
      <c r="J140">
        <v>17.7</v>
      </c>
      <c r="K140" s="1">
        <f t="shared" si="14"/>
        <v>0.96045197740112997</v>
      </c>
      <c r="L140" s="1">
        <f t="shared" si="16"/>
        <v>0.72425249169435213</v>
      </c>
      <c r="M140" s="2">
        <f t="shared" si="17"/>
        <v>1.1295681063122922</v>
      </c>
      <c r="N140" s="2">
        <f t="shared" si="15"/>
        <v>0.61581920903954812</v>
      </c>
    </row>
    <row r="141" spans="1:14" x14ac:dyDescent="0.25">
      <c r="A141" t="s">
        <v>243</v>
      </c>
      <c r="B141">
        <v>6.85</v>
      </c>
      <c r="C141">
        <v>15.4</v>
      </c>
      <c r="D141">
        <v>9.9499999999999993</v>
      </c>
      <c r="E141" t="s">
        <v>53</v>
      </c>
      <c r="G141" s="1">
        <f t="shared" si="12"/>
        <v>0.44480519480519476</v>
      </c>
      <c r="H141" s="1">
        <f t="shared" si="13"/>
        <v>0.68844221105527637</v>
      </c>
      <c r="I141">
        <v>6.2</v>
      </c>
      <c r="J141">
        <v>6.7</v>
      </c>
      <c r="K141" s="1">
        <f t="shared" si="14"/>
        <v>2.2985074626865671</v>
      </c>
      <c r="L141" s="1">
        <f t="shared" si="16"/>
        <v>1.6048387096774193</v>
      </c>
      <c r="M141" s="2">
        <f t="shared" si="17"/>
        <v>2.4838709677419355</v>
      </c>
      <c r="N141" s="2">
        <f t="shared" si="15"/>
        <v>1.4850746268656716</v>
      </c>
    </row>
    <row r="143" spans="1:14" x14ac:dyDescent="0.25">
      <c r="A143" t="s">
        <v>179</v>
      </c>
      <c r="B143">
        <v>5.7</v>
      </c>
      <c r="C143">
        <v>12.6</v>
      </c>
      <c r="D143">
        <v>7.5</v>
      </c>
      <c r="E143" t="s">
        <v>96</v>
      </c>
      <c r="G143" s="1">
        <f t="shared" si="12"/>
        <v>0.45238095238095238</v>
      </c>
      <c r="H143" s="1">
        <f t="shared" si="13"/>
        <v>0.76</v>
      </c>
      <c r="I143">
        <v>6.9</v>
      </c>
      <c r="J143">
        <v>7.3</v>
      </c>
      <c r="K143" s="1">
        <f t="shared" si="14"/>
        <v>1.726027397260274</v>
      </c>
      <c r="L143" s="1">
        <f t="shared" si="16"/>
        <v>1.0869565217391304</v>
      </c>
      <c r="M143" s="2">
        <f t="shared" si="17"/>
        <v>1.826086956521739</v>
      </c>
      <c r="N143" s="2">
        <f t="shared" si="15"/>
        <v>1.0273972602739727</v>
      </c>
    </row>
    <row r="144" spans="1:14" x14ac:dyDescent="0.25">
      <c r="A144" t="s">
        <v>176</v>
      </c>
      <c r="B144">
        <v>2.6</v>
      </c>
      <c r="C144">
        <v>8.5</v>
      </c>
      <c r="D144">
        <v>4.3499999999999996</v>
      </c>
      <c r="E144" t="s">
        <v>54</v>
      </c>
      <c r="G144" s="1">
        <f t="shared" si="12"/>
        <v>0.30588235294117649</v>
      </c>
      <c r="H144" s="1">
        <f t="shared" si="13"/>
        <v>0.5977011494252874</v>
      </c>
      <c r="I144">
        <v>2.9</v>
      </c>
      <c r="J144">
        <v>5.4</v>
      </c>
      <c r="K144" s="1">
        <f t="shared" si="14"/>
        <v>1.574074074074074</v>
      </c>
      <c r="L144" s="1">
        <f t="shared" si="16"/>
        <v>1.5</v>
      </c>
      <c r="M144" s="2">
        <f t="shared" si="17"/>
        <v>2.931034482758621</v>
      </c>
      <c r="N144" s="2">
        <f t="shared" si="15"/>
        <v>0.80555555555555547</v>
      </c>
    </row>
    <row r="145" spans="1:14" x14ac:dyDescent="0.25">
      <c r="A145" t="s">
        <v>175</v>
      </c>
      <c r="B145">
        <v>3.4</v>
      </c>
      <c r="C145">
        <v>15.3</v>
      </c>
      <c r="D145">
        <v>5.6</v>
      </c>
      <c r="E145" t="s">
        <v>55</v>
      </c>
      <c r="G145" s="1">
        <f t="shared" si="12"/>
        <v>0.22222222222222221</v>
      </c>
      <c r="H145" s="1">
        <f t="shared" si="13"/>
        <v>0.60714285714285721</v>
      </c>
      <c r="I145">
        <v>4.0999999999999996</v>
      </c>
      <c r="J145">
        <v>6.5</v>
      </c>
      <c r="K145" s="1">
        <f t="shared" si="14"/>
        <v>2.3538461538461539</v>
      </c>
      <c r="L145" s="1">
        <f t="shared" si="16"/>
        <v>1.3658536585365855</v>
      </c>
      <c r="M145" s="2">
        <f t="shared" si="17"/>
        <v>3.7317073170731714</v>
      </c>
      <c r="N145" s="2">
        <f t="shared" si="15"/>
        <v>0.86153846153846148</v>
      </c>
    </row>
    <row r="149" spans="1:14" x14ac:dyDescent="0.25">
      <c r="A149" t="s">
        <v>262</v>
      </c>
      <c r="B149">
        <v>4</v>
      </c>
      <c r="C149">
        <v>17.7</v>
      </c>
      <c r="D149">
        <v>9.1</v>
      </c>
      <c r="E149" t="s">
        <v>56</v>
      </c>
      <c r="G149" s="1">
        <f t="shared" si="12"/>
        <v>0.22598870056497175</v>
      </c>
      <c r="H149" s="1">
        <f t="shared" si="13"/>
        <v>0.43956043956043955</v>
      </c>
      <c r="I149">
        <v>7.8</v>
      </c>
      <c r="J149">
        <v>11.1</v>
      </c>
      <c r="K149" s="1">
        <f t="shared" si="14"/>
        <v>1.5945945945945945</v>
      </c>
      <c r="L149" s="1">
        <f t="shared" si="16"/>
        <v>1.1666666666666667</v>
      </c>
      <c r="M149" s="2">
        <f t="shared" si="17"/>
        <v>2.2692307692307692</v>
      </c>
      <c r="N149" s="2">
        <f t="shared" si="15"/>
        <v>0.81981981981981977</v>
      </c>
    </row>
    <row r="150" spans="1:14" x14ac:dyDescent="0.25">
      <c r="A150" t="s">
        <v>273</v>
      </c>
      <c r="C150">
        <v>20</v>
      </c>
      <c r="D150">
        <v>17.899999999999999</v>
      </c>
      <c r="E150" t="s">
        <v>274</v>
      </c>
      <c r="I150">
        <v>4.7</v>
      </c>
      <c r="J150">
        <v>5</v>
      </c>
      <c r="K150" s="1">
        <f t="shared" ref="K150" si="18">C150/J150</f>
        <v>4</v>
      </c>
      <c r="L150" s="1">
        <f t="shared" ref="L150" si="19">D150/I150</f>
        <v>3.808510638297872</v>
      </c>
      <c r="M150" s="2">
        <f t="shared" ref="M150" si="20">C150/I150</f>
        <v>4.2553191489361701</v>
      </c>
      <c r="N150" s="2">
        <f t="shared" ref="N150" si="21">D150/J150</f>
        <v>3.5799999999999996</v>
      </c>
    </row>
    <row r="152" spans="1:14" x14ac:dyDescent="0.25">
      <c r="B152" t="s">
        <v>165</v>
      </c>
      <c r="C152" t="s">
        <v>171</v>
      </c>
      <c r="D152" t="s">
        <v>166</v>
      </c>
      <c r="E152" t="s">
        <v>167</v>
      </c>
      <c r="G152" s="1" t="s">
        <v>172</v>
      </c>
      <c r="H152" s="1" t="s">
        <v>168</v>
      </c>
      <c r="I152" t="s">
        <v>169</v>
      </c>
      <c r="J152" t="s">
        <v>170</v>
      </c>
      <c r="K152" s="1" t="s">
        <v>268</v>
      </c>
      <c r="L152" s="1" t="s">
        <v>269</v>
      </c>
      <c r="M152" s="2" t="s">
        <v>270</v>
      </c>
      <c r="N152" s="2" t="s">
        <v>271</v>
      </c>
    </row>
    <row r="154" spans="1:14" x14ac:dyDescent="0.25">
      <c r="A154" t="s">
        <v>186</v>
      </c>
      <c r="B154">
        <v>1.9</v>
      </c>
      <c r="C154">
        <v>5.0999999999999996</v>
      </c>
      <c r="D154">
        <v>2.8</v>
      </c>
      <c r="E154" t="s">
        <v>158</v>
      </c>
      <c r="I154">
        <v>4</v>
      </c>
      <c r="J154">
        <v>4.5</v>
      </c>
    </row>
  </sheetData>
  <phoneticPr fontId="2" type="noConversion"/>
  <pageMargins left="0.7" right="0.7" top="0.78740157499999996" bottom="0.78740157499999996" header="0.3" footer="0.3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7"/>
  <sheetViews>
    <sheetView workbookViewId="0">
      <selection activeCell="C19" sqref="C19"/>
    </sheetView>
  </sheetViews>
  <sheetFormatPr baseColWidth="10" defaultRowHeight="15" x14ac:dyDescent="0.25"/>
  <cols>
    <col min="1" max="2" width="10.85546875" style="3"/>
  </cols>
  <sheetData>
    <row r="1" spans="1:3" x14ac:dyDescent="0.25">
      <c r="A1" s="3" t="s">
        <v>228</v>
      </c>
      <c r="B1" s="3">
        <v>0.68932038834951448</v>
      </c>
      <c r="C1">
        <v>0</v>
      </c>
    </row>
    <row r="2" spans="1:3" x14ac:dyDescent="0.25">
      <c r="A2" s="2" t="s">
        <v>229</v>
      </c>
      <c r="B2" s="3">
        <v>0.62</v>
      </c>
      <c r="C2">
        <v>0</v>
      </c>
    </row>
    <row r="3" spans="1:3" x14ac:dyDescent="0.25">
      <c r="A3" s="2" t="s">
        <v>159</v>
      </c>
      <c r="B3" s="3">
        <v>0.56944444444444442</v>
      </c>
      <c r="C3">
        <v>0</v>
      </c>
    </row>
    <row r="4" spans="1:3" x14ac:dyDescent="0.25">
      <c r="A4" s="3" t="s">
        <v>225</v>
      </c>
      <c r="B4" s="3">
        <v>0.56834532374100721</v>
      </c>
      <c r="C4">
        <v>0</v>
      </c>
    </row>
    <row r="5" spans="1:3" x14ac:dyDescent="0.25">
      <c r="A5" s="2" t="s">
        <v>237</v>
      </c>
      <c r="B5" s="3">
        <v>0.55629139072847689</v>
      </c>
      <c r="C5">
        <v>0</v>
      </c>
    </row>
    <row r="6" spans="1:3" x14ac:dyDescent="0.25">
      <c r="A6" s="3" t="s">
        <v>207</v>
      </c>
      <c r="B6" s="3">
        <v>0.54356846473029041</v>
      </c>
      <c r="C6">
        <v>0</v>
      </c>
    </row>
    <row r="7" spans="1:3" x14ac:dyDescent="0.25">
      <c r="A7" s="3" t="s">
        <v>1</v>
      </c>
      <c r="B7" s="3">
        <v>0.54117647058823526</v>
      </c>
      <c r="C7">
        <v>0</v>
      </c>
    </row>
    <row r="8" spans="1:3" x14ac:dyDescent="0.25">
      <c r="A8" s="2" t="s">
        <v>242</v>
      </c>
      <c r="B8" s="3">
        <v>0.53508771929824561</v>
      </c>
      <c r="C8">
        <v>0</v>
      </c>
    </row>
    <row r="9" spans="1:3" x14ac:dyDescent="0.25">
      <c r="A9" s="2" t="s">
        <v>241</v>
      </c>
      <c r="B9" s="3">
        <v>0.53310104529616731</v>
      </c>
      <c r="C9">
        <v>0</v>
      </c>
    </row>
    <row r="10" spans="1:3" x14ac:dyDescent="0.25">
      <c r="A10" s="2" t="s">
        <v>248</v>
      </c>
      <c r="B10" s="3">
        <v>0.50793650793650791</v>
      </c>
      <c r="C10">
        <v>0</v>
      </c>
    </row>
    <row r="11" spans="1:3" x14ac:dyDescent="0.25">
      <c r="A11" s="2" t="s">
        <v>224</v>
      </c>
      <c r="B11" s="3">
        <v>0.5</v>
      </c>
      <c r="C11">
        <v>0</v>
      </c>
    </row>
    <row r="12" spans="1:3" x14ac:dyDescent="0.25">
      <c r="A12" s="2" t="s">
        <v>235</v>
      </c>
      <c r="B12" s="3">
        <v>0.49122807017543857</v>
      </c>
      <c r="C12">
        <v>1</v>
      </c>
    </row>
    <row r="13" spans="1:3" x14ac:dyDescent="0.25">
      <c r="A13" s="2" t="s">
        <v>236</v>
      </c>
      <c r="B13" s="3">
        <v>0.48366013071895425</v>
      </c>
      <c r="C13">
        <v>1</v>
      </c>
    </row>
    <row r="14" spans="1:3" x14ac:dyDescent="0.25">
      <c r="A14" s="2" t="s">
        <v>234</v>
      </c>
      <c r="B14" s="3">
        <v>0.47916666666666669</v>
      </c>
      <c r="C14">
        <v>1</v>
      </c>
    </row>
    <row r="15" spans="1:3" x14ac:dyDescent="0.25">
      <c r="A15" s="3" t="s">
        <v>251</v>
      </c>
      <c r="B15" s="3">
        <v>0.47863247863247865</v>
      </c>
      <c r="C15">
        <v>1</v>
      </c>
    </row>
    <row r="16" spans="1:3" x14ac:dyDescent="0.25">
      <c r="A16" s="2" t="s">
        <v>264</v>
      </c>
      <c r="B16" s="3">
        <v>0.47692307692307695</v>
      </c>
      <c r="C16">
        <v>1</v>
      </c>
    </row>
    <row r="17" spans="1:3" x14ac:dyDescent="0.25">
      <c r="A17" s="2" t="s">
        <v>206</v>
      </c>
      <c r="B17" s="3">
        <v>0.47509578544061304</v>
      </c>
      <c r="C17">
        <v>1</v>
      </c>
    </row>
    <row r="18" spans="1:3" x14ac:dyDescent="0.25">
      <c r="A18" s="1" t="s">
        <v>254</v>
      </c>
      <c r="B18" s="3">
        <v>0.46875</v>
      </c>
      <c r="C18">
        <v>1</v>
      </c>
    </row>
    <row r="19" spans="1:3" x14ac:dyDescent="0.25">
      <c r="A19" s="2" t="s">
        <v>185</v>
      </c>
      <c r="B19" s="1">
        <v>0.77962085308056861</v>
      </c>
      <c r="C19" t="s">
        <v>277</v>
      </c>
    </row>
    <row r="20" spans="1:3" x14ac:dyDescent="0.25">
      <c r="A20" s="2" t="s">
        <v>204</v>
      </c>
      <c r="B20" s="3">
        <v>0.46206896551724141</v>
      </c>
      <c r="C20">
        <v>1</v>
      </c>
    </row>
    <row r="21" spans="1:3" x14ac:dyDescent="0.25">
      <c r="A21" s="2" t="s">
        <v>217</v>
      </c>
      <c r="B21" s="3">
        <v>0.46198830409356723</v>
      </c>
      <c r="C21">
        <v>1</v>
      </c>
    </row>
    <row r="22" spans="1:3" x14ac:dyDescent="0.25">
      <c r="A22" s="1" t="s">
        <v>3</v>
      </c>
      <c r="B22" s="3">
        <v>0.45645645645645649</v>
      </c>
      <c r="C22">
        <v>1</v>
      </c>
    </row>
    <row r="23" spans="1:3" x14ac:dyDescent="0.25">
      <c r="A23" s="3" t="s">
        <v>179</v>
      </c>
      <c r="B23" s="3">
        <v>0.45238095238095238</v>
      </c>
      <c r="C23">
        <v>1</v>
      </c>
    </row>
    <row r="24" spans="1:3" x14ac:dyDescent="0.25">
      <c r="A24" s="2" t="s">
        <v>208</v>
      </c>
      <c r="B24" s="3">
        <v>0.4460431654676259</v>
      </c>
      <c r="C24">
        <v>1</v>
      </c>
    </row>
    <row r="25" spans="1:3" x14ac:dyDescent="0.25">
      <c r="A25" s="2" t="s">
        <v>187</v>
      </c>
      <c r="B25" s="3">
        <v>0.44594594594594589</v>
      </c>
      <c r="C25">
        <v>1</v>
      </c>
    </row>
    <row r="26" spans="1:3" x14ac:dyDescent="0.25">
      <c r="A26" s="3" t="s">
        <v>79</v>
      </c>
      <c r="B26" s="3">
        <v>0.44541484716157204</v>
      </c>
      <c r="C26">
        <v>1</v>
      </c>
    </row>
    <row r="27" spans="1:3" x14ac:dyDescent="0.25">
      <c r="A27" s="3" t="s">
        <v>243</v>
      </c>
      <c r="B27" s="3">
        <v>0.44480519480519476</v>
      </c>
      <c r="C27">
        <v>1</v>
      </c>
    </row>
    <row r="28" spans="1:3" x14ac:dyDescent="0.25">
      <c r="A28" s="3" t="s">
        <v>61</v>
      </c>
      <c r="B28" s="3">
        <v>0.44303797468354428</v>
      </c>
      <c r="C28">
        <v>1</v>
      </c>
    </row>
    <row r="29" spans="1:3" x14ac:dyDescent="0.25">
      <c r="A29" s="2" t="s">
        <v>232</v>
      </c>
      <c r="B29" s="3">
        <v>0.44000000000000006</v>
      </c>
      <c r="C29">
        <v>1</v>
      </c>
    </row>
    <row r="30" spans="1:3" x14ac:dyDescent="0.25">
      <c r="A30" s="2" t="s">
        <v>220</v>
      </c>
      <c r="B30" s="3">
        <v>0.43181818181818177</v>
      </c>
      <c r="C30">
        <v>1</v>
      </c>
    </row>
    <row r="31" spans="1:3" x14ac:dyDescent="0.25">
      <c r="A31" s="2" t="s">
        <v>263</v>
      </c>
      <c r="B31" s="3">
        <v>0.43046357615894043</v>
      </c>
      <c r="C31">
        <v>1</v>
      </c>
    </row>
    <row r="32" spans="1:3" x14ac:dyDescent="0.25">
      <c r="A32" s="2" t="s">
        <v>240</v>
      </c>
      <c r="B32" s="3">
        <v>0.4265927977839335</v>
      </c>
      <c r="C32">
        <v>1</v>
      </c>
    </row>
    <row r="33" spans="1:3" x14ac:dyDescent="0.25">
      <c r="A33" s="3" t="s">
        <v>253</v>
      </c>
      <c r="B33" s="3">
        <v>0.42553191489361702</v>
      </c>
      <c r="C33">
        <v>1</v>
      </c>
    </row>
    <row r="34" spans="1:3" x14ac:dyDescent="0.25">
      <c r="A34" s="3" t="s">
        <v>63</v>
      </c>
      <c r="B34" s="3">
        <v>0.41860465116279072</v>
      </c>
      <c r="C34">
        <v>1</v>
      </c>
    </row>
    <row r="35" spans="1:3" x14ac:dyDescent="0.25">
      <c r="A35" s="2" t="s">
        <v>203</v>
      </c>
      <c r="B35" s="3">
        <v>0.41739130434782606</v>
      </c>
      <c r="C35">
        <v>1</v>
      </c>
    </row>
    <row r="36" spans="1:3" x14ac:dyDescent="0.25">
      <c r="A36" s="3" t="s">
        <v>67</v>
      </c>
      <c r="B36" s="3">
        <v>0.41081081081081078</v>
      </c>
      <c r="C36">
        <v>1</v>
      </c>
    </row>
    <row r="37" spans="1:3" x14ac:dyDescent="0.25">
      <c r="A37" s="2" t="s">
        <v>219</v>
      </c>
      <c r="B37" s="3">
        <v>0.40764331210191085</v>
      </c>
      <c r="C37">
        <v>1</v>
      </c>
    </row>
    <row r="38" spans="1:3" x14ac:dyDescent="0.25">
      <c r="A38" s="2" t="s">
        <v>222</v>
      </c>
      <c r="B38" s="3">
        <v>0.40740740740740744</v>
      </c>
      <c r="C38">
        <v>1</v>
      </c>
    </row>
    <row r="39" spans="1:3" x14ac:dyDescent="0.25">
      <c r="A39" s="2" t="s">
        <v>226</v>
      </c>
      <c r="B39" s="3">
        <v>0.40182648401826487</v>
      </c>
      <c r="C39">
        <v>1</v>
      </c>
    </row>
    <row r="40" spans="1:3" x14ac:dyDescent="0.25">
      <c r="A40" s="3" t="s">
        <v>218</v>
      </c>
      <c r="B40" s="3">
        <v>0.39873417721518983</v>
      </c>
      <c r="C40">
        <v>2</v>
      </c>
    </row>
    <row r="41" spans="1:3" x14ac:dyDescent="0.25">
      <c r="A41" s="1" t="s">
        <v>11</v>
      </c>
      <c r="B41" s="3">
        <v>0.39534883720930231</v>
      </c>
      <c r="C41">
        <v>2</v>
      </c>
    </row>
    <row r="42" spans="1:3" x14ac:dyDescent="0.25">
      <c r="A42" s="3" t="s">
        <v>92</v>
      </c>
      <c r="B42" s="3">
        <v>0.3920863309352518</v>
      </c>
      <c r="C42">
        <v>2</v>
      </c>
    </row>
    <row r="43" spans="1:3" x14ac:dyDescent="0.25">
      <c r="A43" s="1" t="s">
        <v>160</v>
      </c>
      <c r="B43" s="3">
        <v>0.38611111111111113</v>
      </c>
      <c r="C43">
        <v>2</v>
      </c>
    </row>
    <row r="44" spans="1:3" x14ac:dyDescent="0.25">
      <c r="A44" s="1" t="s">
        <v>255</v>
      </c>
      <c r="B44" s="3">
        <v>0.38461538461538464</v>
      </c>
      <c r="C44">
        <v>2</v>
      </c>
    </row>
    <row r="45" spans="1:3" x14ac:dyDescent="0.25">
      <c r="A45" s="2" t="s">
        <v>266</v>
      </c>
      <c r="B45" s="3">
        <v>0.37654320987654322</v>
      </c>
      <c r="C45">
        <v>2</v>
      </c>
    </row>
    <row r="46" spans="1:3" x14ac:dyDescent="0.25">
      <c r="A46" s="2" t="s">
        <v>245</v>
      </c>
      <c r="B46" s="3">
        <v>0.375</v>
      </c>
      <c r="C46">
        <v>2</v>
      </c>
    </row>
    <row r="47" spans="1:3" x14ac:dyDescent="0.25">
      <c r="A47" s="3" t="s">
        <v>74</v>
      </c>
      <c r="B47" s="3">
        <v>0.37037037037037035</v>
      </c>
      <c r="C47">
        <v>2</v>
      </c>
    </row>
    <row r="48" spans="1:3" x14ac:dyDescent="0.25">
      <c r="A48" s="3" t="s">
        <v>59</v>
      </c>
      <c r="B48" s="3">
        <v>0.37016574585635359</v>
      </c>
      <c r="C48">
        <v>2</v>
      </c>
    </row>
    <row r="49" spans="1:3" x14ac:dyDescent="0.25">
      <c r="A49" s="2" t="s">
        <v>221</v>
      </c>
      <c r="B49" s="3">
        <v>0.36842105263157893</v>
      </c>
      <c r="C49">
        <v>2</v>
      </c>
    </row>
    <row r="50" spans="1:3" x14ac:dyDescent="0.25">
      <c r="A50" s="3" t="s">
        <v>81</v>
      </c>
      <c r="B50" s="3">
        <v>0.36612021857923499</v>
      </c>
      <c r="C50">
        <v>2</v>
      </c>
    </row>
    <row r="51" spans="1:3" x14ac:dyDescent="0.25">
      <c r="A51" s="1" t="s">
        <v>183</v>
      </c>
      <c r="B51" s="3">
        <v>0.36538461538461536</v>
      </c>
      <c r="C51">
        <v>2</v>
      </c>
    </row>
    <row r="52" spans="1:3" x14ac:dyDescent="0.25">
      <c r="A52" s="2" t="s">
        <v>238</v>
      </c>
      <c r="B52" s="3">
        <v>0.36461126005361932</v>
      </c>
      <c r="C52">
        <v>2</v>
      </c>
    </row>
    <row r="53" spans="1:3" x14ac:dyDescent="0.25">
      <c r="A53" s="2" t="s">
        <v>205</v>
      </c>
      <c r="B53" s="3">
        <v>0.36178861788617883</v>
      </c>
      <c r="C53">
        <v>2</v>
      </c>
    </row>
    <row r="54" spans="1:3" x14ac:dyDescent="0.25">
      <c r="A54" s="3" t="s">
        <v>73</v>
      </c>
      <c r="B54" s="3">
        <v>0.3596491228070175</v>
      </c>
      <c r="C54">
        <v>2</v>
      </c>
    </row>
    <row r="55" spans="1:3" x14ac:dyDescent="0.25">
      <c r="A55" s="1" t="s">
        <v>250</v>
      </c>
      <c r="B55" s="3">
        <v>0.3595505617977528</v>
      </c>
      <c r="C55">
        <v>2</v>
      </c>
    </row>
    <row r="56" spans="1:3" x14ac:dyDescent="0.25">
      <c r="A56" s="1" t="s">
        <v>7</v>
      </c>
      <c r="B56" s="3">
        <v>0.35820895522388058</v>
      </c>
      <c r="C56">
        <v>2</v>
      </c>
    </row>
    <row r="57" spans="1:3" x14ac:dyDescent="0.25">
      <c r="A57" s="3" t="s">
        <v>180</v>
      </c>
      <c r="B57" s="3">
        <v>0.35507246376811596</v>
      </c>
      <c r="C57">
        <v>2</v>
      </c>
    </row>
    <row r="58" spans="1:3" x14ac:dyDescent="0.25">
      <c r="A58" s="2" t="s">
        <v>244</v>
      </c>
      <c r="B58" s="3">
        <v>0.34799999999999998</v>
      </c>
      <c r="C58">
        <v>2</v>
      </c>
    </row>
    <row r="59" spans="1:3" x14ac:dyDescent="0.25">
      <c r="A59" s="3" t="s">
        <v>90</v>
      </c>
      <c r="B59" s="3">
        <v>0.34567901234567899</v>
      </c>
      <c r="C59">
        <v>2</v>
      </c>
    </row>
    <row r="60" spans="1:3" x14ac:dyDescent="0.25">
      <c r="A60" s="2" t="s">
        <v>246</v>
      </c>
      <c r="B60" s="3">
        <v>0.34408602150537632</v>
      </c>
      <c r="C60">
        <v>2</v>
      </c>
    </row>
    <row r="61" spans="1:3" x14ac:dyDescent="0.25">
      <c r="A61" s="2" t="s">
        <v>216</v>
      </c>
      <c r="B61" s="3">
        <v>0.3413173652694611</v>
      </c>
      <c r="C61">
        <v>2</v>
      </c>
    </row>
    <row r="62" spans="1:3" x14ac:dyDescent="0.25">
      <c r="A62" s="1" t="s">
        <v>267</v>
      </c>
      <c r="B62" s="3">
        <v>0.33942558746736295</v>
      </c>
      <c r="C62">
        <v>2</v>
      </c>
    </row>
    <row r="63" spans="1:3" x14ac:dyDescent="0.25">
      <c r="A63" s="3" t="s">
        <v>64</v>
      </c>
      <c r="B63" s="3">
        <v>0.33879781420765026</v>
      </c>
      <c r="C63">
        <v>2</v>
      </c>
    </row>
    <row r="64" spans="1:3" x14ac:dyDescent="0.25">
      <c r="A64" s="3" t="s">
        <v>209</v>
      </c>
      <c r="B64" s="3">
        <v>0.33522727272727271</v>
      </c>
      <c r="C64">
        <v>2</v>
      </c>
    </row>
    <row r="65" spans="1:3" x14ac:dyDescent="0.25">
      <c r="A65" s="1" t="s">
        <v>164</v>
      </c>
      <c r="B65" s="3">
        <v>0.33333333333333331</v>
      </c>
      <c r="C65">
        <v>2</v>
      </c>
    </row>
    <row r="66" spans="1:3" x14ac:dyDescent="0.25">
      <c r="A66" s="1" t="s">
        <v>21</v>
      </c>
      <c r="B66" s="3">
        <v>0.32967032967032966</v>
      </c>
      <c r="C66">
        <v>2</v>
      </c>
    </row>
    <row r="67" spans="1:3" x14ac:dyDescent="0.25">
      <c r="A67" s="1" t="s">
        <v>214</v>
      </c>
      <c r="B67" s="3">
        <v>0.32758620689655171</v>
      </c>
      <c r="C67">
        <v>2</v>
      </c>
    </row>
    <row r="68" spans="1:3" x14ac:dyDescent="0.25">
      <c r="A68" s="2" t="s">
        <v>247</v>
      </c>
      <c r="B68" s="3">
        <v>0.32743362831858408</v>
      </c>
      <c r="C68">
        <v>2</v>
      </c>
    </row>
    <row r="69" spans="1:3" x14ac:dyDescent="0.25">
      <c r="A69" s="1" t="s">
        <v>178</v>
      </c>
      <c r="B69" s="3">
        <v>0.32608695652173914</v>
      </c>
      <c r="C69">
        <v>2</v>
      </c>
    </row>
    <row r="70" spans="1:3" x14ac:dyDescent="0.25">
      <c r="A70" s="2" t="s">
        <v>201</v>
      </c>
      <c r="B70" s="3">
        <v>0.32456140350877194</v>
      </c>
      <c r="C70">
        <v>2</v>
      </c>
    </row>
    <row r="71" spans="1:3" x14ac:dyDescent="0.25">
      <c r="A71" s="2" t="s">
        <v>161</v>
      </c>
      <c r="B71" s="3">
        <v>0.32228915662650598</v>
      </c>
      <c r="C71">
        <v>2</v>
      </c>
    </row>
    <row r="72" spans="1:3" x14ac:dyDescent="0.25">
      <c r="A72" s="1" t="s">
        <v>249</v>
      </c>
      <c r="B72" s="3">
        <v>0.32105263157894737</v>
      </c>
      <c r="C72">
        <v>2</v>
      </c>
    </row>
    <row r="73" spans="1:3" x14ac:dyDescent="0.25">
      <c r="A73" s="3" t="s">
        <v>86</v>
      </c>
      <c r="B73" s="3">
        <v>0.31958762886597941</v>
      </c>
      <c r="C73">
        <v>2</v>
      </c>
    </row>
    <row r="74" spans="1:3" x14ac:dyDescent="0.25">
      <c r="A74" s="1" t="s">
        <v>197</v>
      </c>
      <c r="B74" s="3">
        <v>0.31707317073170738</v>
      </c>
      <c r="C74">
        <v>2</v>
      </c>
    </row>
    <row r="75" spans="1:3" x14ac:dyDescent="0.25">
      <c r="A75" s="2" t="s">
        <v>189</v>
      </c>
      <c r="B75" s="3">
        <v>0.31372549019607848</v>
      </c>
      <c r="C75">
        <v>2</v>
      </c>
    </row>
    <row r="76" spans="1:3" x14ac:dyDescent="0.25">
      <c r="A76" s="1" t="s">
        <v>260</v>
      </c>
      <c r="B76" s="3">
        <v>0.3125</v>
      </c>
      <c r="C76">
        <v>2</v>
      </c>
    </row>
    <row r="77" spans="1:3" x14ac:dyDescent="0.25">
      <c r="A77" s="1" t="s">
        <v>19</v>
      </c>
      <c r="B77" s="3">
        <v>0.3125</v>
      </c>
      <c r="C77">
        <v>2</v>
      </c>
    </row>
    <row r="78" spans="1:3" x14ac:dyDescent="0.25">
      <c r="A78" s="2" t="s">
        <v>231</v>
      </c>
      <c r="B78" s="3">
        <v>0.30882352941176472</v>
      </c>
      <c r="C78">
        <v>2</v>
      </c>
    </row>
    <row r="79" spans="1:3" x14ac:dyDescent="0.25">
      <c r="A79" s="3" t="s">
        <v>176</v>
      </c>
      <c r="B79" s="3">
        <v>0.30588235294117649</v>
      </c>
      <c r="C79">
        <v>2</v>
      </c>
    </row>
    <row r="80" spans="1:3" x14ac:dyDescent="0.25">
      <c r="A80" s="2" t="s">
        <v>154</v>
      </c>
      <c r="B80" s="3">
        <v>0.30555555555555558</v>
      </c>
      <c r="C80">
        <v>2</v>
      </c>
    </row>
    <row r="81" spans="1:3" x14ac:dyDescent="0.25">
      <c r="A81" s="1" t="s">
        <v>184</v>
      </c>
      <c r="B81" s="3">
        <v>0.30555555555555558</v>
      </c>
      <c r="C81">
        <v>2</v>
      </c>
    </row>
    <row r="82" spans="1:3" x14ac:dyDescent="0.25">
      <c r="A82" s="1" t="s">
        <v>17</v>
      </c>
      <c r="B82" s="3">
        <v>0.30434782608695654</v>
      </c>
      <c r="C82">
        <v>2</v>
      </c>
    </row>
    <row r="83" spans="1:3" x14ac:dyDescent="0.25">
      <c r="A83" s="1" t="s">
        <v>15</v>
      </c>
      <c r="B83" s="3">
        <v>0.30434782608695654</v>
      </c>
      <c r="C83">
        <v>2</v>
      </c>
    </row>
    <row r="84" spans="1:3" x14ac:dyDescent="0.25">
      <c r="A84" s="3" t="s">
        <v>69</v>
      </c>
      <c r="B84" s="3">
        <v>0.30434782608695654</v>
      </c>
      <c r="C84">
        <v>2</v>
      </c>
    </row>
    <row r="85" spans="1:3" x14ac:dyDescent="0.25">
      <c r="A85" s="1" t="s">
        <v>163</v>
      </c>
      <c r="B85" s="3">
        <v>0.29943502824858759</v>
      </c>
      <c r="C85">
        <v>3</v>
      </c>
    </row>
    <row r="86" spans="1:3" x14ac:dyDescent="0.25">
      <c r="A86" s="1" t="s">
        <v>213</v>
      </c>
      <c r="B86" s="3">
        <v>0.29885057471264365</v>
      </c>
      <c r="C86">
        <v>3</v>
      </c>
    </row>
    <row r="87" spans="1:3" x14ac:dyDescent="0.25">
      <c r="A87" s="2" t="s">
        <v>202</v>
      </c>
      <c r="B87" s="3">
        <v>0.2982456140350877</v>
      </c>
      <c r="C87">
        <v>3</v>
      </c>
    </row>
    <row r="88" spans="1:3" x14ac:dyDescent="0.25">
      <c r="A88" s="3" t="s">
        <v>227</v>
      </c>
      <c r="B88" s="3">
        <v>0.29787234042553196</v>
      </c>
      <c r="C88">
        <v>3</v>
      </c>
    </row>
    <row r="89" spans="1:3" x14ac:dyDescent="0.25">
      <c r="A89" s="1" t="s">
        <v>256</v>
      </c>
      <c r="B89" s="3">
        <v>0.2978723404255319</v>
      </c>
      <c r="C89">
        <v>3</v>
      </c>
    </row>
    <row r="90" spans="1:3" x14ac:dyDescent="0.25">
      <c r="A90" s="2" t="s">
        <v>155</v>
      </c>
      <c r="B90" s="3">
        <v>0.29545454545454547</v>
      </c>
      <c r="C90">
        <v>3</v>
      </c>
    </row>
    <row r="91" spans="1:3" x14ac:dyDescent="0.25">
      <c r="A91" s="2" t="s">
        <v>223</v>
      </c>
      <c r="B91" s="3">
        <v>0.29268292682926833</v>
      </c>
      <c r="C91">
        <v>3</v>
      </c>
    </row>
    <row r="92" spans="1:3" x14ac:dyDescent="0.25">
      <c r="A92" s="1" t="s">
        <v>195</v>
      </c>
      <c r="B92" s="3">
        <v>0.29166666666666669</v>
      </c>
      <c r="C92">
        <v>3</v>
      </c>
    </row>
    <row r="93" spans="1:3" x14ac:dyDescent="0.25">
      <c r="A93" s="1" t="s">
        <v>116</v>
      </c>
      <c r="B93" s="3">
        <v>0.29113924050632906</v>
      </c>
      <c r="C93">
        <v>3</v>
      </c>
    </row>
    <row r="94" spans="1:3" x14ac:dyDescent="0.25">
      <c r="A94" s="3" t="s">
        <v>71</v>
      </c>
      <c r="B94" s="3">
        <v>0.28965517241379313</v>
      </c>
      <c r="C94">
        <v>3</v>
      </c>
    </row>
    <row r="95" spans="1:3" x14ac:dyDescent="0.25">
      <c r="A95" s="3" t="s">
        <v>84</v>
      </c>
      <c r="B95" s="3">
        <v>0.28918918918918918</v>
      </c>
      <c r="C95">
        <v>3</v>
      </c>
    </row>
    <row r="96" spans="1:3" x14ac:dyDescent="0.25">
      <c r="A96" s="2" t="s">
        <v>5</v>
      </c>
      <c r="B96" s="3">
        <v>0.28915662650602408</v>
      </c>
      <c r="C96">
        <v>3</v>
      </c>
    </row>
    <row r="97" spans="1:3" x14ac:dyDescent="0.25">
      <c r="A97" s="1" t="s">
        <v>162</v>
      </c>
      <c r="B97" s="3">
        <v>0.27659574468085107</v>
      </c>
      <c r="C97">
        <v>3</v>
      </c>
    </row>
    <row r="98" spans="1:3" x14ac:dyDescent="0.25">
      <c r="A98" s="3" t="s">
        <v>196</v>
      </c>
      <c r="B98" s="3">
        <v>0.27173913043478265</v>
      </c>
      <c r="C98">
        <v>3</v>
      </c>
    </row>
    <row r="99" spans="1:3" x14ac:dyDescent="0.25">
      <c r="A99" s="1" t="s">
        <v>198</v>
      </c>
      <c r="B99" s="3">
        <v>0.27142857142857141</v>
      </c>
      <c r="C99">
        <v>3</v>
      </c>
    </row>
    <row r="100" spans="1:3" x14ac:dyDescent="0.25">
      <c r="A100" s="1" t="s">
        <v>23</v>
      </c>
      <c r="B100" s="3">
        <v>0.27131782945736432</v>
      </c>
      <c r="C100">
        <v>3</v>
      </c>
    </row>
    <row r="101" spans="1:3" x14ac:dyDescent="0.25">
      <c r="A101" s="1" t="s">
        <v>174</v>
      </c>
      <c r="B101" s="3">
        <v>0.2709677419354839</v>
      </c>
      <c r="C101">
        <v>3</v>
      </c>
    </row>
    <row r="102" spans="1:3" x14ac:dyDescent="0.25">
      <c r="A102" s="1" t="s">
        <v>212</v>
      </c>
      <c r="B102" s="3">
        <v>0.27058823529411768</v>
      </c>
      <c r="C102">
        <v>3</v>
      </c>
    </row>
    <row r="103" spans="1:3" x14ac:dyDescent="0.25">
      <c r="A103" s="3" t="s">
        <v>9</v>
      </c>
      <c r="B103" s="3">
        <v>0.26811594202898553</v>
      </c>
      <c r="C103">
        <v>3</v>
      </c>
    </row>
    <row r="104" spans="1:3" x14ac:dyDescent="0.25">
      <c r="A104" s="1" t="s">
        <v>259</v>
      </c>
      <c r="B104" s="3">
        <v>0.26582278481012656</v>
      </c>
      <c r="C104">
        <v>3</v>
      </c>
    </row>
    <row r="105" spans="1:3" x14ac:dyDescent="0.25">
      <c r="A105" s="2" t="s">
        <v>188</v>
      </c>
      <c r="B105" s="3">
        <v>0.26190476190476192</v>
      </c>
      <c r="C105">
        <v>3</v>
      </c>
    </row>
    <row r="106" spans="1:3" x14ac:dyDescent="0.25">
      <c r="A106" s="2" t="s">
        <v>239</v>
      </c>
      <c r="B106" s="3">
        <v>0.25386996904024767</v>
      </c>
      <c r="C106">
        <v>3</v>
      </c>
    </row>
    <row r="107" spans="1:3" x14ac:dyDescent="0.25">
      <c r="A107" s="2" t="s">
        <v>233</v>
      </c>
      <c r="B107" s="3">
        <v>0.25217391304347825</v>
      </c>
      <c r="C107">
        <v>3</v>
      </c>
    </row>
    <row r="108" spans="1:3" x14ac:dyDescent="0.25">
      <c r="A108" s="2" t="s">
        <v>191</v>
      </c>
      <c r="B108" s="3">
        <v>0.25</v>
      </c>
      <c r="C108">
        <v>3</v>
      </c>
    </row>
    <row r="109" spans="1:3" x14ac:dyDescent="0.25">
      <c r="A109" s="1" t="s">
        <v>211</v>
      </c>
      <c r="B109" s="3">
        <v>0.25</v>
      </c>
      <c r="C109">
        <v>3</v>
      </c>
    </row>
    <row r="110" spans="1:3" x14ac:dyDescent="0.25">
      <c r="A110" s="3" t="s">
        <v>200</v>
      </c>
      <c r="B110" s="3">
        <v>0.24590163934426232</v>
      </c>
      <c r="C110">
        <v>3</v>
      </c>
    </row>
    <row r="111" spans="1:3" x14ac:dyDescent="0.25">
      <c r="A111" s="1" t="s">
        <v>257</v>
      </c>
      <c r="B111" s="3">
        <v>0.24477611940298505</v>
      </c>
      <c r="C111">
        <v>3</v>
      </c>
    </row>
    <row r="112" spans="1:3" x14ac:dyDescent="0.25">
      <c r="A112" s="3" t="s">
        <v>210</v>
      </c>
      <c r="B112" s="3">
        <v>0.24038461538461536</v>
      </c>
      <c r="C112">
        <v>3</v>
      </c>
    </row>
    <row r="113" spans="1:3" x14ac:dyDescent="0.25">
      <c r="A113" s="3" t="s">
        <v>77</v>
      </c>
      <c r="B113" s="3">
        <v>0.24020887728459531</v>
      </c>
      <c r="C113">
        <v>3</v>
      </c>
    </row>
    <row r="114" spans="1:3" x14ac:dyDescent="0.25">
      <c r="A114" s="1" t="s">
        <v>258</v>
      </c>
      <c r="B114" s="3">
        <v>0.23791821561338292</v>
      </c>
      <c r="C114">
        <v>3</v>
      </c>
    </row>
    <row r="115" spans="1:3" x14ac:dyDescent="0.25">
      <c r="A115" s="1" t="s">
        <v>13</v>
      </c>
      <c r="B115" s="3">
        <v>0.23529411764705882</v>
      </c>
      <c r="C115">
        <v>3</v>
      </c>
    </row>
    <row r="116" spans="1:3" x14ac:dyDescent="0.25">
      <c r="A116" s="1" t="s">
        <v>177</v>
      </c>
      <c r="B116" s="3">
        <v>0.22666666666666666</v>
      </c>
      <c r="C116">
        <v>3</v>
      </c>
    </row>
    <row r="117" spans="1:3" x14ac:dyDescent="0.25">
      <c r="A117" s="3" t="s">
        <v>262</v>
      </c>
      <c r="B117" s="3">
        <v>0.22598870056497175</v>
      </c>
      <c r="C117">
        <v>3</v>
      </c>
    </row>
    <row r="118" spans="1:3" x14ac:dyDescent="0.25">
      <c r="A118" s="3" t="s">
        <v>199</v>
      </c>
      <c r="B118" s="3">
        <v>0.22580645161290322</v>
      </c>
      <c r="C118">
        <v>3</v>
      </c>
    </row>
    <row r="119" spans="1:3" x14ac:dyDescent="0.25">
      <c r="A119" s="3" t="s">
        <v>175</v>
      </c>
      <c r="B119" s="3">
        <v>0.22222222222222221</v>
      </c>
      <c r="C119">
        <v>3</v>
      </c>
    </row>
    <row r="120" spans="1:3" x14ac:dyDescent="0.25">
      <c r="A120" s="1" t="s">
        <v>215</v>
      </c>
      <c r="B120" s="3">
        <v>0.21568627450980396</v>
      </c>
      <c r="C120">
        <v>3</v>
      </c>
    </row>
    <row r="121" spans="1:3" x14ac:dyDescent="0.25">
      <c r="A121" s="3" t="s">
        <v>261</v>
      </c>
      <c r="B121" s="3">
        <v>0.19298245614035089</v>
      </c>
      <c r="C121">
        <v>4</v>
      </c>
    </row>
    <row r="122" spans="1:3" x14ac:dyDescent="0.25">
      <c r="A122" s="3" t="s">
        <v>252</v>
      </c>
      <c r="B122" s="3">
        <v>0.19298245614035089</v>
      </c>
      <c r="C122">
        <v>4</v>
      </c>
    </row>
    <row r="123" spans="1:3" x14ac:dyDescent="0.25">
      <c r="A123" s="1" t="s">
        <v>24</v>
      </c>
      <c r="B123" s="3">
        <v>0.18803418803418806</v>
      </c>
      <c r="C123">
        <v>4</v>
      </c>
    </row>
    <row r="124" spans="1:3" x14ac:dyDescent="0.25">
      <c r="A124" s="2" t="s">
        <v>190</v>
      </c>
      <c r="B124" s="3">
        <v>0.15337423312883436</v>
      </c>
      <c r="C124">
        <v>4</v>
      </c>
    </row>
    <row r="125" spans="1:3" x14ac:dyDescent="0.25">
      <c r="A125" s="1" t="s">
        <v>194</v>
      </c>
      <c r="B125" s="3">
        <v>0.14851485148514851</v>
      </c>
      <c r="C125">
        <v>4</v>
      </c>
    </row>
    <row r="126" spans="1:3" x14ac:dyDescent="0.25">
      <c r="A126" s="1" t="s">
        <v>192</v>
      </c>
      <c r="B126" s="3">
        <v>9.0909090909090912E-2</v>
      </c>
      <c r="C126">
        <v>4</v>
      </c>
    </row>
    <row r="127" spans="1:3" x14ac:dyDescent="0.25">
      <c r="A127" s="1" t="s">
        <v>193</v>
      </c>
      <c r="B127" s="3">
        <v>7.7419354838709681E-2</v>
      </c>
      <c r="C127">
        <v>4</v>
      </c>
    </row>
  </sheetData>
  <sortState ref="A1:B155">
    <sortCondition descending="1" ref="B1:B155"/>
  </sortState>
  <phoneticPr fontId="2" type="noConversion"/>
  <pageMargins left="0.7" right="0.7" top="0.78740157499999996" bottom="0.78740157499999996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9"/>
  <sheetViews>
    <sheetView topLeftCell="A16" workbookViewId="0">
      <selection activeCell="B72" sqref="B72"/>
    </sheetView>
  </sheetViews>
  <sheetFormatPr baseColWidth="10" defaultRowHeight="15" x14ac:dyDescent="0.25"/>
  <cols>
    <col min="1" max="2" width="10.85546875" style="3"/>
  </cols>
  <sheetData>
    <row r="1" spans="1:2" x14ac:dyDescent="0.25">
      <c r="A1" s="3" t="s">
        <v>207</v>
      </c>
      <c r="B1" s="3">
        <v>1.5232558139534884</v>
      </c>
    </row>
    <row r="2" spans="1:2" x14ac:dyDescent="0.25">
      <c r="A2" s="2" t="s">
        <v>159</v>
      </c>
      <c r="B2" s="3">
        <v>1.3666666666666665</v>
      </c>
    </row>
    <row r="3" spans="1:2" x14ac:dyDescent="0.25">
      <c r="A3" s="2" t="s">
        <v>229</v>
      </c>
      <c r="B3" s="3">
        <v>1.3478260869565217</v>
      </c>
    </row>
    <row r="4" spans="1:2" x14ac:dyDescent="0.25">
      <c r="A4" s="3" t="s">
        <v>73</v>
      </c>
      <c r="B4" s="3">
        <v>1.3225806451612903</v>
      </c>
    </row>
    <row r="5" spans="1:2" x14ac:dyDescent="0.25">
      <c r="A5" s="2" t="s">
        <v>208</v>
      </c>
      <c r="B5" s="3">
        <v>1.2916666666666667</v>
      </c>
    </row>
    <row r="6" spans="1:2" x14ac:dyDescent="0.25">
      <c r="A6" s="2" t="s">
        <v>242</v>
      </c>
      <c r="B6" s="3">
        <v>1.2797202797202798</v>
      </c>
    </row>
    <row r="7" spans="1:2" x14ac:dyDescent="0.25">
      <c r="A7" s="3" t="s">
        <v>225</v>
      </c>
      <c r="B7" s="3">
        <v>1.2741935483870968</v>
      </c>
    </row>
    <row r="8" spans="1:2" x14ac:dyDescent="0.25">
      <c r="A8" s="2" t="s">
        <v>206</v>
      </c>
      <c r="B8" s="3">
        <v>1.215686274509804</v>
      </c>
    </row>
    <row r="9" spans="1:2" x14ac:dyDescent="0.25">
      <c r="A9" s="2" t="s">
        <v>235</v>
      </c>
      <c r="B9" s="3">
        <v>1.1748251748251748</v>
      </c>
    </row>
    <row r="10" spans="1:2" x14ac:dyDescent="0.25">
      <c r="A10" s="3" t="s">
        <v>90</v>
      </c>
      <c r="B10" s="3">
        <v>1.1199999999999999</v>
      </c>
    </row>
    <row r="11" spans="1:2" x14ac:dyDescent="0.25">
      <c r="A11" s="2" t="s">
        <v>233</v>
      </c>
      <c r="B11" s="3">
        <v>1.1153846153846154</v>
      </c>
    </row>
    <row r="12" spans="1:2" x14ac:dyDescent="0.25">
      <c r="A12" s="3" t="s">
        <v>63</v>
      </c>
      <c r="B12" s="3">
        <v>1.0992366412213741</v>
      </c>
    </row>
    <row r="13" spans="1:2" x14ac:dyDescent="0.25">
      <c r="A13" s="3" t="s">
        <v>253</v>
      </c>
      <c r="B13" s="3">
        <v>1.0714285714285714</v>
      </c>
    </row>
    <row r="14" spans="1:2" x14ac:dyDescent="0.25">
      <c r="A14" s="3" t="s">
        <v>92</v>
      </c>
      <c r="B14" s="3">
        <v>1.0686274509803924</v>
      </c>
    </row>
    <row r="15" spans="1:2" x14ac:dyDescent="0.25">
      <c r="A15" s="2" t="s">
        <v>234</v>
      </c>
      <c r="B15" s="3">
        <v>1.0454545454545456</v>
      </c>
    </row>
    <row r="16" spans="1:2" x14ac:dyDescent="0.25">
      <c r="A16" s="3" t="s">
        <v>67</v>
      </c>
      <c r="B16" s="3">
        <v>1.0133333333333332</v>
      </c>
    </row>
    <row r="17" spans="1:2" x14ac:dyDescent="0.25">
      <c r="A17" s="2" t="s">
        <v>205</v>
      </c>
      <c r="B17" s="3">
        <v>0.9780219780219781</v>
      </c>
    </row>
    <row r="18" spans="1:2" x14ac:dyDescent="0.25">
      <c r="A18" s="2" t="s">
        <v>266</v>
      </c>
      <c r="B18" s="3">
        <v>0.93846153846153846</v>
      </c>
    </row>
    <row r="19" spans="1:2" x14ac:dyDescent="0.25">
      <c r="A19" s="3" t="s">
        <v>79</v>
      </c>
      <c r="B19" s="3">
        <v>0.92727272727272725</v>
      </c>
    </row>
    <row r="20" spans="1:2" x14ac:dyDescent="0.25">
      <c r="A20" s="3" t="s">
        <v>251</v>
      </c>
      <c r="B20" s="3">
        <v>0.90322580645161277</v>
      </c>
    </row>
    <row r="21" spans="1:2" x14ac:dyDescent="0.25">
      <c r="A21" s="1" t="s">
        <v>3</v>
      </c>
      <c r="B21" s="3">
        <v>0.89411764705882346</v>
      </c>
    </row>
    <row r="22" spans="1:2" x14ac:dyDescent="0.25">
      <c r="A22" s="3" t="s">
        <v>228</v>
      </c>
      <c r="B22" s="3">
        <v>0.87654320987654322</v>
      </c>
    </row>
    <row r="23" spans="1:2" x14ac:dyDescent="0.25">
      <c r="A23" s="3" t="s">
        <v>218</v>
      </c>
      <c r="B23" s="3">
        <v>0.86301369863013699</v>
      </c>
    </row>
    <row r="24" spans="1:2" x14ac:dyDescent="0.25">
      <c r="A24" s="2" t="s">
        <v>232</v>
      </c>
      <c r="B24" s="3">
        <v>0.86274509803921584</v>
      </c>
    </row>
    <row r="25" spans="1:2" x14ac:dyDescent="0.25">
      <c r="A25" s="3" t="s">
        <v>1</v>
      </c>
      <c r="B25" s="3">
        <v>0.84403669724770636</v>
      </c>
    </row>
    <row r="26" spans="1:2" x14ac:dyDescent="0.25">
      <c r="A26" s="2" t="s">
        <v>217</v>
      </c>
      <c r="B26" s="3">
        <v>0.84042553191489366</v>
      </c>
    </row>
    <row r="27" spans="1:2" x14ac:dyDescent="0.25">
      <c r="A27" s="2" t="s">
        <v>237</v>
      </c>
      <c r="B27" s="3">
        <v>0.82352941176470595</v>
      </c>
    </row>
    <row r="28" spans="1:2" x14ac:dyDescent="0.25">
      <c r="A28" s="3" t="s">
        <v>81</v>
      </c>
      <c r="B28" s="3">
        <v>0.81707317073170738</v>
      </c>
    </row>
    <row r="29" spans="1:2" x14ac:dyDescent="0.25">
      <c r="A29" s="2" t="s">
        <v>224</v>
      </c>
      <c r="B29" s="3">
        <v>0.79411764705882359</v>
      </c>
    </row>
    <row r="30" spans="1:2" x14ac:dyDescent="0.25">
      <c r="A30" s="2" t="s">
        <v>204</v>
      </c>
      <c r="B30" s="3">
        <v>0.77906976744186052</v>
      </c>
    </row>
    <row r="31" spans="1:2" x14ac:dyDescent="0.25">
      <c r="A31" s="1" t="s">
        <v>160</v>
      </c>
      <c r="B31" s="3">
        <v>0.77653631284916214</v>
      </c>
    </row>
    <row r="32" spans="1:2" x14ac:dyDescent="0.25">
      <c r="A32" s="2" t="s">
        <v>220</v>
      </c>
      <c r="B32" s="3">
        <v>0.77551020408163251</v>
      </c>
    </row>
    <row r="33" spans="1:2" x14ac:dyDescent="0.25">
      <c r="A33" s="3" t="s">
        <v>74</v>
      </c>
      <c r="B33" s="3">
        <v>0.76923076923076916</v>
      </c>
    </row>
    <row r="34" spans="1:2" x14ac:dyDescent="0.25">
      <c r="A34" s="2" t="s">
        <v>219</v>
      </c>
      <c r="B34" s="3">
        <v>0.76190476190476186</v>
      </c>
    </row>
    <row r="35" spans="1:2" x14ac:dyDescent="0.25">
      <c r="A35" s="3" t="s">
        <v>179</v>
      </c>
      <c r="B35" s="3">
        <v>0.76</v>
      </c>
    </row>
    <row r="36" spans="1:2" x14ac:dyDescent="0.25">
      <c r="A36" s="1" t="s">
        <v>163</v>
      </c>
      <c r="B36" s="3">
        <v>0.75714285714285712</v>
      </c>
    </row>
    <row r="37" spans="1:2" x14ac:dyDescent="0.25">
      <c r="A37" s="2" t="s">
        <v>240</v>
      </c>
      <c r="B37" s="3">
        <v>0.74757281553398058</v>
      </c>
    </row>
    <row r="38" spans="1:2" x14ac:dyDescent="0.25">
      <c r="A38" s="1" t="s">
        <v>259</v>
      </c>
      <c r="B38" s="3">
        <v>0.72413793103448276</v>
      </c>
    </row>
    <row r="39" spans="1:2" x14ac:dyDescent="0.25">
      <c r="A39" s="3" t="s">
        <v>59</v>
      </c>
      <c r="B39" s="3">
        <v>0.72043010752688164</v>
      </c>
    </row>
    <row r="40" spans="1:2" x14ac:dyDescent="0.25">
      <c r="A40" s="2" t="s">
        <v>236</v>
      </c>
      <c r="B40" s="3">
        <v>0.71844660194174759</v>
      </c>
    </row>
    <row r="41" spans="1:2" x14ac:dyDescent="0.25">
      <c r="A41" s="2" t="s">
        <v>241</v>
      </c>
      <c r="B41" s="3">
        <v>0.71495327102803752</v>
      </c>
    </row>
    <row r="42" spans="1:2" x14ac:dyDescent="0.25">
      <c r="A42" s="3" t="s">
        <v>61</v>
      </c>
      <c r="B42" s="3">
        <v>0.71428571428571419</v>
      </c>
    </row>
    <row r="43" spans="1:2" x14ac:dyDescent="0.25">
      <c r="A43" s="2" t="s">
        <v>263</v>
      </c>
      <c r="B43" s="3">
        <v>0.70652173913043481</v>
      </c>
    </row>
    <row r="44" spans="1:2" x14ac:dyDescent="0.25">
      <c r="A44" s="3" t="s">
        <v>243</v>
      </c>
      <c r="B44" s="3">
        <v>0.68844221105527637</v>
      </c>
    </row>
    <row r="45" spans="1:2" x14ac:dyDescent="0.25">
      <c r="A45" s="2" t="s">
        <v>222</v>
      </c>
      <c r="B45" s="3">
        <v>0.6875</v>
      </c>
    </row>
    <row r="46" spans="1:2" x14ac:dyDescent="0.25">
      <c r="A46" s="3" t="s">
        <v>209</v>
      </c>
      <c r="B46" s="3">
        <v>0.68604651162790709</v>
      </c>
    </row>
    <row r="47" spans="1:2" x14ac:dyDescent="0.25">
      <c r="A47" s="2" t="s">
        <v>248</v>
      </c>
      <c r="B47" s="3">
        <v>0.68571428571428572</v>
      </c>
    </row>
    <row r="48" spans="1:2" x14ac:dyDescent="0.25">
      <c r="A48" s="2" t="s">
        <v>230</v>
      </c>
      <c r="B48" s="3">
        <v>0.67391304347826098</v>
      </c>
    </row>
    <row r="49" spans="1:2" x14ac:dyDescent="0.25">
      <c r="A49" s="2" t="s">
        <v>221</v>
      </c>
      <c r="B49" s="3">
        <v>0.67307692307692302</v>
      </c>
    </row>
    <row r="50" spans="1:2" x14ac:dyDescent="0.25">
      <c r="A50" s="2" t="s">
        <v>203</v>
      </c>
      <c r="B50" s="3">
        <v>0.67132867132867124</v>
      </c>
    </row>
    <row r="51" spans="1:2" x14ac:dyDescent="0.25">
      <c r="A51" s="1" t="s">
        <v>164</v>
      </c>
      <c r="B51" s="3">
        <v>0.65116279069767435</v>
      </c>
    </row>
    <row r="52" spans="1:2" x14ac:dyDescent="0.25">
      <c r="A52" s="2" t="s">
        <v>216</v>
      </c>
      <c r="B52" s="3">
        <v>0.6333333333333333</v>
      </c>
    </row>
    <row r="53" spans="1:2" x14ac:dyDescent="0.25">
      <c r="A53" s="2" t="s">
        <v>264</v>
      </c>
      <c r="B53" s="3">
        <v>0.6262626262626263</v>
      </c>
    </row>
    <row r="54" spans="1:2" x14ac:dyDescent="0.25">
      <c r="A54" s="1" t="s">
        <v>260</v>
      </c>
      <c r="B54" s="3">
        <v>0.625</v>
      </c>
    </row>
    <row r="55" spans="1:2" x14ac:dyDescent="0.25">
      <c r="A55" s="1" t="s">
        <v>267</v>
      </c>
      <c r="B55" s="3">
        <v>0.62200956937799046</v>
      </c>
    </row>
    <row r="56" spans="1:2" x14ac:dyDescent="0.25">
      <c r="A56" s="2" t="s">
        <v>154</v>
      </c>
      <c r="B56" s="3">
        <v>0.61111111111111116</v>
      </c>
    </row>
    <row r="57" spans="1:2" x14ac:dyDescent="0.25">
      <c r="A57" s="2" t="s">
        <v>187</v>
      </c>
      <c r="B57" s="3">
        <v>0.61111111111111105</v>
      </c>
    </row>
    <row r="58" spans="1:2" x14ac:dyDescent="0.25">
      <c r="A58" s="3" t="s">
        <v>84</v>
      </c>
      <c r="B58" s="3">
        <v>0.60795454545454541</v>
      </c>
    </row>
    <row r="59" spans="1:2" x14ac:dyDescent="0.25">
      <c r="A59" s="3" t="s">
        <v>175</v>
      </c>
      <c r="B59" s="3">
        <v>0.60714285714285721</v>
      </c>
    </row>
    <row r="60" spans="1:2" x14ac:dyDescent="0.25">
      <c r="A60" s="2" t="s">
        <v>226</v>
      </c>
      <c r="B60" s="3">
        <v>0.60273972602739734</v>
      </c>
    </row>
    <row r="61" spans="1:2" x14ac:dyDescent="0.25">
      <c r="A61" s="1" t="s">
        <v>249</v>
      </c>
      <c r="B61" s="3">
        <v>0.60098522167487678</v>
      </c>
    </row>
    <row r="62" spans="1:2" x14ac:dyDescent="0.25">
      <c r="A62" s="1" t="s">
        <v>174</v>
      </c>
      <c r="B62" s="3">
        <v>0.6</v>
      </c>
    </row>
    <row r="63" spans="1:2" x14ac:dyDescent="0.25">
      <c r="A63" s="3" t="s">
        <v>176</v>
      </c>
      <c r="B63" s="3">
        <v>0.5977011494252874</v>
      </c>
    </row>
    <row r="64" spans="1:2" x14ac:dyDescent="0.25">
      <c r="A64" s="1" t="s">
        <v>254</v>
      </c>
      <c r="B64" s="3">
        <v>0.59760956175298796</v>
      </c>
    </row>
    <row r="65" spans="1:2" x14ac:dyDescent="0.25">
      <c r="A65" s="3" t="s">
        <v>180</v>
      </c>
      <c r="B65" s="3">
        <v>0.59756097560975618</v>
      </c>
    </row>
    <row r="66" spans="1:2" x14ac:dyDescent="0.25">
      <c r="A66" s="1" t="s">
        <v>250</v>
      </c>
      <c r="B66" s="3">
        <v>0.5663716814159292</v>
      </c>
    </row>
    <row r="67" spans="1:2" x14ac:dyDescent="0.25">
      <c r="A67" s="2" t="s">
        <v>245</v>
      </c>
      <c r="B67" s="3">
        <v>0.5625</v>
      </c>
    </row>
    <row r="68" spans="1:2" x14ac:dyDescent="0.25">
      <c r="A68" s="2" t="s">
        <v>231</v>
      </c>
      <c r="B68" s="3">
        <v>0.56000000000000005</v>
      </c>
    </row>
    <row r="69" spans="1:2" x14ac:dyDescent="0.25">
      <c r="A69" s="3" t="s">
        <v>227</v>
      </c>
      <c r="B69" s="3">
        <v>0.54545454545454541</v>
      </c>
    </row>
    <row r="70" spans="1:2" x14ac:dyDescent="0.25">
      <c r="A70" s="2" t="s">
        <v>238</v>
      </c>
      <c r="B70" s="3">
        <v>0.53333333333333333</v>
      </c>
    </row>
    <row r="71" spans="1:2" x14ac:dyDescent="0.25">
      <c r="A71" s="1" t="s">
        <v>183</v>
      </c>
      <c r="B71" s="3">
        <v>0.52777777777777779</v>
      </c>
    </row>
    <row r="72" spans="1:2" x14ac:dyDescent="0.25">
      <c r="A72" s="2" t="s">
        <v>185</v>
      </c>
      <c r="B72" s="3">
        <v>0.97916666666666663</v>
      </c>
    </row>
    <row r="73" spans="1:2" x14ac:dyDescent="0.25">
      <c r="A73" s="3" t="s">
        <v>86</v>
      </c>
      <c r="B73" s="3">
        <v>0.52320675105485237</v>
      </c>
    </row>
    <row r="74" spans="1:2" x14ac:dyDescent="0.25">
      <c r="A74" s="2" t="s">
        <v>202</v>
      </c>
      <c r="B74" s="3">
        <v>0.49275362318840576</v>
      </c>
    </row>
    <row r="75" spans="1:2" x14ac:dyDescent="0.25">
      <c r="A75" s="1" t="s">
        <v>7</v>
      </c>
      <c r="B75" s="3">
        <v>0.48</v>
      </c>
    </row>
    <row r="76" spans="1:2" x14ac:dyDescent="0.25">
      <c r="A76" s="2" t="s">
        <v>239</v>
      </c>
      <c r="B76" s="3">
        <v>0.4632768361581921</v>
      </c>
    </row>
    <row r="77" spans="1:2" x14ac:dyDescent="0.25">
      <c r="A77" s="2" t="s">
        <v>223</v>
      </c>
      <c r="B77" s="3">
        <v>0.46153846153846151</v>
      </c>
    </row>
    <row r="78" spans="1:2" x14ac:dyDescent="0.25">
      <c r="A78" s="3" t="s">
        <v>261</v>
      </c>
      <c r="B78" s="3">
        <v>0.45833333333333337</v>
      </c>
    </row>
    <row r="79" spans="1:2" x14ac:dyDescent="0.25">
      <c r="A79" s="3" t="s">
        <v>69</v>
      </c>
      <c r="B79" s="3">
        <v>0.45528455284552838</v>
      </c>
    </row>
    <row r="80" spans="1:2" x14ac:dyDescent="0.25">
      <c r="A80" s="2" t="s">
        <v>247</v>
      </c>
      <c r="B80" s="3">
        <v>0.45121951219512202</v>
      </c>
    </row>
    <row r="81" spans="1:2" x14ac:dyDescent="0.25">
      <c r="A81" s="2" t="s">
        <v>161</v>
      </c>
      <c r="B81" s="3">
        <v>0.44957983193277307</v>
      </c>
    </row>
    <row r="82" spans="1:2" x14ac:dyDescent="0.25">
      <c r="A82" s="2" t="s">
        <v>244</v>
      </c>
      <c r="B82" s="3">
        <v>0.4484536082474227</v>
      </c>
    </row>
    <row r="83" spans="1:2" x14ac:dyDescent="0.25">
      <c r="A83" s="1" t="s">
        <v>178</v>
      </c>
      <c r="B83" s="3">
        <v>0.44117647058823528</v>
      </c>
    </row>
    <row r="84" spans="1:2" x14ac:dyDescent="0.25">
      <c r="A84" s="3" t="s">
        <v>262</v>
      </c>
      <c r="B84" s="3">
        <v>0.43956043956043955</v>
      </c>
    </row>
    <row r="85" spans="1:2" x14ac:dyDescent="0.25">
      <c r="A85" s="1" t="s">
        <v>17</v>
      </c>
      <c r="B85" s="3">
        <v>0.43749999999999994</v>
      </c>
    </row>
    <row r="86" spans="1:2" x14ac:dyDescent="0.25">
      <c r="A86" s="2" t="s">
        <v>246</v>
      </c>
      <c r="B86" s="3">
        <v>0.43537414965986398</v>
      </c>
    </row>
    <row r="87" spans="1:2" x14ac:dyDescent="0.25">
      <c r="A87" s="1" t="s">
        <v>162</v>
      </c>
      <c r="B87" s="3">
        <v>0.43333333333333335</v>
      </c>
    </row>
    <row r="88" spans="1:2" x14ac:dyDescent="0.25">
      <c r="A88" s="1" t="s">
        <v>19</v>
      </c>
      <c r="B88" s="3">
        <v>0.4320987654320988</v>
      </c>
    </row>
    <row r="89" spans="1:2" x14ac:dyDescent="0.25">
      <c r="A89" s="3" t="s">
        <v>64</v>
      </c>
      <c r="B89" s="3">
        <v>0.43055555555555558</v>
      </c>
    </row>
    <row r="90" spans="1:2" x14ac:dyDescent="0.25">
      <c r="A90" s="2" t="s">
        <v>201</v>
      </c>
      <c r="B90" s="3">
        <v>0.43023255813953493</v>
      </c>
    </row>
    <row r="91" spans="1:2" x14ac:dyDescent="0.25">
      <c r="A91" s="3" t="s">
        <v>200</v>
      </c>
      <c r="B91" s="3">
        <v>0.42857142857142855</v>
      </c>
    </row>
    <row r="92" spans="1:2" x14ac:dyDescent="0.25">
      <c r="A92" s="1" t="s">
        <v>197</v>
      </c>
      <c r="B92" s="3">
        <v>0.42622950819672134</v>
      </c>
    </row>
    <row r="93" spans="1:2" x14ac:dyDescent="0.25">
      <c r="A93" s="2" t="s">
        <v>188</v>
      </c>
      <c r="B93" s="3">
        <v>0.42307692307692307</v>
      </c>
    </row>
    <row r="94" spans="1:2" x14ac:dyDescent="0.25">
      <c r="A94" s="1" t="s">
        <v>214</v>
      </c>
      <c r="B94" s="3">
        <v>0.42222222222222222</v>
      </c>
    </row>
    <row r="95" spans="1:2" x14ac:dyDescent="0.25">
      <c r="A95" s="3" t="s">
        <v>196</v>
      </c>
      <c r="B95" s="3">
        <v>0.41666666666666669</v>
      </c>
    </row>
    <row r="96" spans="1:2" x14ac:dyDescent="0.25">
      <c r="A96" s="1" t="s">
        <v>255</v>
      </c>
      <c r="B96" s="3">
        <v>0.4140127388535032</v>
      </c>
    </row>
    <row r="97" spans="1:2" x14ac:dyDescent="0.25">
      <c r="A97" s="1" t="s">
        <v>21</v>
      </c>
      <c r="B97" s="3">
        <v>0.41095890410958907</v>
      </c>
    </row>
    <row r="98" spans="1:2" x14ac:dyDescent="0.25">
      <c r="A98" s="1" t="s">
        <v>11</v>
      </c>
      <c r="B98" s="3">
        <v>0.40476190476190471</v>
      </c>
    </row>
    <row r="99" spans="1:2" x14ac:dyDescent="0.25">
      <c r="A99" s="1" t="s">
        <v>256</v>
      </c>
      <c r="B99" s="3">
        <v>0.40143369175627241</v>
      </c>
    </row>
    <row r="100" spans="1:2" x14ac:dyDescent="0.25">
      <c r="A100" s="3" t="s">
        <v>71</v>
      </c>
      <c r="B100" s="3">
        <v>0.3981042654028436</v>
      </c>
    </row>
    <row r="101" spans="1:2" x14ac:dyDescent="0.25">
      <c r="A101" s="1" t="s">
        <v>212</v>
      </c>
      <c r="B101" s="3">
        <v>0.38764044943820225</v>
      </c>
    </row>
    <row r="102" spans="1:2" x14ac:dyDescent="0.25">
      <c r="A102" s="1" t="s">
        <v>198</v>
      </c>
      <c r="B102" s="3">
        <v>0.38</v>
      </c>
    </row>
    <row r="103" spans="1:2" x14ac:dyDescent="0.25">
      <c r="A103" s="1" t="s">
        <v>15</v>
      </c>
      <c r="B103" s="3">
        <v>0.37333333333333329</v>
      </c>
    </row>
    <row r="104" spans="1:2" x14ac:dyDescent="0.25">
      <c r="A104" s="1" t="s">
        <v>213</v>
      </c>
      <c r="B104" s="3">
        <v>0.37142857142857144</v>
      </c>
    </row>
    <row r="105" spans="1:2" x14ac:dyDescent="0.25">
      <c r="A105" s="1" t="s">
        <v>24</v>
      </c>
      <c r="B105" s="3">
        <v>0.3666666666666667</v>
      </c>
    </row>
    <row r="106" spans="1:2" x14ac:dyDescent="0.25">
      <c r="A106" s="1" t="s">
        <v>184</v>
      </c>
      <c r="B106" s="3">
        <v>0.3666666666666667</v>
      </c>
    </row>
    <row r="107" spans="1:2" x14ac:dyDescent="0.25">
      <c r="A107" s="3" t="s">
        <v>252</v>
      </c>
      <c r="B107" s="3">
        <v>0.3606557377049181</v>
      </c>
    </row>
    <row r="108" spans="1:2" x14ac:dyDescent="0.25">
      <c r="A108" s="1" t="s">
        <v>177</v>
      </c>
      <c r="B108" s="3">
        <v>0.35789473684210527</v>
      </c>
    </row>
    <row r="109" spans="1:2" x14ac:dyDescent="0.25">
      <c r="A109" s="1" t="s">
        <v>211</v>
      </c>
      <c r="B109" s="3">
        <v>0.35227272727272724</v>
      </c>
    </row>
    <row r="110" spans="1:2" x14ac:dyDescent="0.25">
      <c r="A110" s="1" t="s">
        <v>23</v>
      </c>
      <c r="B110" s="3">
        <v>0.35</v>
      </c>
    </row>
    <row r="111" spans="1:2" x14ac:dyDescent="0.25">
      <c r="A111" s="3" t="s">
        <v>199</v>
      </c>
      <c r="B111" s="3">
        <v>0.35</v>
      </c>
    </row>
    <row r="112" spans="1:2" x14ac:dyDescent="0.25">
      <c r="A112" s="1" t="s">
        <v>116</v>
      </c>
      <c r="B112" s="3">
        <v>0.34200743494423791</v>
      </c>
    </row>
    <row r="113" spans="1:2" x14ac:dyDescent="0.25">
      <c r="A113" s="1" t="s">
        <v>258</v>
      </c>
      <c r="B113" s="3">
        <v>0.34042553191489361</v>
      </c>
    </row>
    <row r="114" spans="1:2" x14ac:dyDescent="0.25">
      <c r="A114" s="1" t="s">
        <v>257</v>
      </c>
      <c r="B114" s="3">
        <v>0.33606557377049179</v>
      </c>
    </row>
    <row r="115" spans="1:2" x14ac:dyDescent="0.25">
      <c r="A115" s="1" t="s">
        <v>195</v>
      </c>
      <c r="B115" s="3">
        <v>0.33600000000000002</v>
      </c>
    </row>
    <row r="116" spans="1:2" x14ac:dyDescent="0.25">
      <c r="A116" s="2" t="s">
        <v>5</v>
      </c>
      <c r="B116" s="3">
        <v>0.32432432432432429</v>
      </c>
    </row>
    <row r="117" spans="1:2" x14ac:dyDescent="0.25">
      <c r="A117" s="2" t="s">
        <v>189</v>
      </c>
      <c r="B117" s="3">
        <v>0.31372549019607848</v>
      </c>
    </row>
    <row r="118" spans="1:2" x14ac:dyDescent="0.25">
      <c r="A118" s="3" t="s">
        <v>9</v>
      </c>
      <c r="B118" s="3">
        <v>0.31092436974789917</v>
      </c>
    </row>
    <row r="119" spans="1:2" x14ac:dyDescent="0.25">
      <c r="A119" s="3" t="s">
        <v>77</v>
      </c>
      <c r="B119" s="3">
        <v>0.30564784053156141</v>
      </c>
    </row>
    <row r="120" spans="1:2" x14ac:dyDescent="0.25">
      <c r="A120" s="1" t="s">
        <v>215</v>
      </c>
      <c r="B120" s="3">
        <v>0.29729729729729731</v>
      </c>
    </row>
    <row r="121" spans="1:2" x14ac:dyDescent="0.25">
      <c r="A121" s="2" t="s">
        <v>155</v>
      </c>
      <c r="B121" s="3">
        <v>0.29545454545454547</v>
      </c>
    </row>
    <row r="122" spans="1:2" x14ac:dyDescent="0.25">
      <c r="A122" s="1" t="s">
        <v>13</v>
      </c>
      <c r="B122" s="3">
        <v>0.2857142857142857</v>
      </c>
    </row>
    <row r="123" spans="1:2" x14ac:dyDescent="0.25">
      <c r="A123" s="2" t="s">
        <v>191</v>
      </c>
      <c r="B123" s="3">
        <v>0.25</v>
      </c>
    </row>
    <row r="124" spans="1:2" x14ac:dyDescent="0.25">
      <c r="A124" s="1" t="s">
        <v>210</v>
      </c>
      <c r="B124" s="3">
        <v>0.24038461538461536</v>
      </c>
    </row>
    <row r="125" spans="1:2" x14ac:dyDescent="0.25">
      <c r="A125" s="3" t="s">
        <v>94</v>
      </c>
      <c r="B125" s="3">
        <v>0.22500000000000001</v>
      </c>
    </row>
    <row r="126" spans="1:2" x14ac:dyDescent="0.25">
      <c r="A126" s="1" t="s">
        <v>194</v>
      </c>
      <c r="B126" s="3">
        <v>0.20547945205479454</v>
      </c>
    </row>
    <row r="127" spans="1:2" x14ac:dyDescent="0.25">
      <c r="A127" s="2" t="s">
        <v>190</v>
      </c>
      <c r="B127" s="3">
        <v>0.15337423312883436</v>
      </c>
    </row>
    <row r="128" spans="1:2" x14ac:dyDescent="0.25">
      <c r="A128" s="1" t="s">
        <v>192</v>
      </c>
      <c r="B128" s="3">
        <v>9.0909090909090912E-2</v>
      </c>
    </row>
    <row r="129" spans="1:2" x14ac:dyDescent="0.25">
      <c r="A129" s="1" t="s">
        <v>193</v>
      </c>
      <c r="B129" s="3">
        <v>7.7419354838709681E-2</v>
      </c>
    </row>
  </sheetData>
  <sortState ref="A1:B155">
    <sortCondition descending="1" ref="B1:B155"/>
  </sortState>
  <phoneticPr fontId="2" type="noConversion"/>
  <pageMargins left="0.7" right="0.7" top="0.78740157499999996" bottom="0.78740157499999996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2"/>
  <sheetViews>
    <sheetView workbookViewId="0">
      <selection activeCell="B89" sqref="B89"/>
    </sheetView>
  </sheetViews>
  <sheetFormatPr baseColWidth="10" defaultRowHeight="15" x14ac:dyDescent="0.25"/>
  <sheetData>
    <row r="1" spans="1:2" x14ac:dyDescent="0.25">
      <c r="A1" s="2" t="s">
        <v>184</v>
      </c>
      <c r="B1">
        <v>0.82758620689655182</v>
      </c>
    </row>
    <row r="2" spans="1:2" x14ac:dyDescent="0.25">
      <c r="A2" t="s">
        <v>1</v>
      </c>
      <c r="B2">
        <v>0.96045197740112997</v>
      </c>
    </row>
    <row r="3" spans="1:2" x14ac:dyDescent="0.25">
      <c r="A3" s="1" t="s">
        <v>3</v>
      </c>
      <c r="B3">
        <v>0.99700598802395202</v>
      </c>
    </row>
    <row r="4" spans="1:2" x14ac:dyDescent="0.25">
      <c r="A4" s="2" t="s">
        <v>229</v>
      </c>
      <c r="B4">
        <v>1.0416666666666667</v>
      </c>
    </row>
    <row r="5" spans="1:2" x14ac:dyDescent="0.25">
      <c r="A5" s="2" t="s">
        <v>155</v>
      </c>
      <c r="B5">
        <v>1.1629955947136563</v>
      </c>
    </row>
    <row r="6" spans="1:2" x14ac:dyDescent="0.25">
      <c r="A6" s="2" t="s">
        <v>182</v>
      </c>
      <c r="B6">
        <v>1.1639344262295082</v>
      </c>
    </row>
    <row r="7" spans="1:2" x14ac:dyDescent="0.25">
      <c r="A7" s="2" t="s">
        <v>162</v>
      </c>
      <c r="B7">
        <v>1.2051282051282053</v>
      </c>
    </row>
    <row r="8" spans="1:2" x14ac:dyDescent="0.25">
      <c r="A8" s="2" t="s">
        <v>161</v>
      </c>
      <c r="B8">
        <v>1.2720306513409962</v>
      </c>
    </row>
    <row r="9" spans="1:2" x14ac:dyDescent="0.25">
      <c r="A9" s="2" t="s">
        <v>190</v>
      </c>
      <c r="B9">
        <v>1.2936507936507937</v>
      </c>
    </row>
    <row r="10" spans="1:2" x14ac:dyDescent="0.25">
      <c r="A10" s="2" t="s">
        <v>154</v>
      </c>
      <c r="B10">
        <v>1.3090909090909091</v>
      </c>
    </row>
    <row r="11" spans="1:2" x14ac:dyDescent="0.25">
      <c r="A11" s="2" t="s">
        <v>181</v>
      </c>
      <c r="B11">
        <v>1.3191489361702127</v>
      </c>
    </row>
    <row r="12" spans="1:2" x14ac:dyDescent="0.25">
      <c r="A12" s="1" t="s">
        <v>15</v>
      </c>
      <c r="B12">
        <v>1.3430656934306568</v>
      </c>
    </row>
    <row r="13" spans="1:2" x14ac:dyDescent="0.25">
      <c r="A13" s="1" t="s">
        <v>24</v>
      </c>
      <c r="B13">
        <v>1.3604651162790697</v>
      </c>
    </row>
    <row r="14" spans="1:2" x14ac:dyDescent="0.25">
      <c r="A14" t="s">
        <v>225</v>
      </c>
      <c r="B14">
        <v>1.3627450980392157</v>
      </c>
    </row>
    <row r="15" spans="1:2" x14ac:dyDescent="0.25">
      <c r="A15" s="2" t="s">
        <v>223</v>
      </c>
      <c r="B15">
        <v>1.3666666666666665</v>
      </c>
    </row>
    <row r="16" spans="1:2" x14ac:dyDescent="0.25">
      <c r="A16" s="2" t="s">
        <v>226</v>
      </c>
      <c r="B16">
        <v>1.3860759493670884</v>
      </c>
    </row>
    <row r="17" spans="1:2" x14ac:dyDescent="0.25">
      <c r="A17" s="2" t="s">
        <v>239</v>
      </c>
      <c r="B17">
        <v>1.4043478260869564</v>
      </c>
    </row>
    <row r="18" spans="1:2" x14ac:dyDescent="0.25">
      <c r="A18" s="1" t="s">
        <v>160</v>
      </c>
      <c r="B18">
        <v>1.44</v>
      </c>
    </row>
    <row r="19" spans="1:2" x14ac:dyDescent="0.25">
      <c r="A19" s="2" t="s">
        <v>236</v>
      </c>
      <c r="B19">
        <v>1.4854368932038835</v>
      </c>
    </row>
    <row r="20" spans="1:2" x14ac:dyDescent="0.25">
      <c r="A20" t="s">
        <v>173</v>
      </c>
      <c r="B20">
        <v>1.4893617021276595</v>
      </c>
    </row>
    <row r="21" spans="1:2" x14ac:dyDescent="0.25">
      <c r="A21" s="1" t="s">
        <v>13</v>
      </c>
      <c r="B21">
        <v>1.4912280701754386</v>
      </c>
    </row>
    <row r="22" spans="1:2" x14ac:dyDescent="0.25">
      <c r="A22" s="2" t="s">
        <v>228</v>
      </c>
      <c r="B22">
        <v>1.5147058823529413</v>
      </c>
    </row>
    <row r="23" spans="1:2" x14ac:dyDescent="0.25">
      <c r="A23" t="s">
        <v>209</v>
      </c>
      <c r="B23">
        <v>1.517241379310345</v>
      </c>
    </row>
    <row r="24" spans="1:2" x14ac:dyDescent="0.25">
      <c r="A24" s="1" t="s">
        <v>264</v>
      </c>
      <c r="B24">
        <v>1.5294117647058822</v>
      </c>
    </row>
    <row r="25" spans="1:2" x14ac:dyDescent="0.25">
      <c r="A25" s="2" t="s">
        <v>189</v>
      </c>
      <c r="B25">
        <v>1.5454545454545454</v>
      </c>
    </row>
    <row r="26" spans="1:2" x14ac:dyDescent="0.25">
      <c r="A26" s="2" t="s">
        <v>241</v>
      </c>
      <c r="B26">
        <v>1.5597826086956523</v>
      </c>
    </row>
    <row r="27" spans="1:2" x14ac:dyDescent="0.25">
      <c r="A27" s="2" t="s">
        <v>159</v>
      </c>
      <c r="B27">
        <v>1.5652173913043479</v>
      </c>
    </row>
    <row r="28" spans="1:2" x14ac:dyDescent="0.25">
      <c r="A28" t="s">
        <v>176</v>
      </c>
      <c r="B28">
        <v>1.574074074074074</v>
      </c>
    </row>
    <row r="29" spans="1:2" x14ac:dyDescent="0.25">
      <c r="A29" s="2" t="s">
        <v>231</v>
      </c>
      <c r="B29">
        <v>1.5813953488372092</v>
      </c>
    </row>
    <row r="30" spans="1:2" x14ac:dyDescent="0.25">
      <c r="A30" s="1" t="s">
        <v>250</v>
      </c>
      <c r="B30">
        <v>1.5892857142857144</v>
      </c>
    </row>
    <row r="31" spans="1:2" x14ac:dyDescent="0.25">
      <c r="A31" s="2" t="s">
        <v>238</v>
      </c>
      <c r="B31">
        <v>1.5940170940170939</v>
      </c>
    </row>
    <row r="32" spans="1:2" x14ac:dyDescent="0.25">
      <c r="A32" t="s">
        <v>262</v>
      </c>
      <c r="B32">
        <v>1.5945945945945945</v>
      </c>
    </row>
    <row r="33" spans="1:2" x14ac:dyDescent="0.25">
      <c r="A33" s="2" t="s">
        <v>178</v>
      </c>
      <c r="B33">
        <v>1.6140350877192982</v>
      </c>
    </row>
    <row r="34" spans="1:2" x14ac:dyDescent="0.25">
      <c r="A34" s="2" t="s">
        <v>188</v>
      </c>
      <c r="B34">
        <v>1.6153846153846154</v>
      </c>
    </row>
    <row r="35" spans="1:2" x14ac:dyDescent="0.25">
      <c r="A35" s="1" t="s">
        <v>249</v>
      </c>
      <c r="B35">
        <v>1.6239316239316239</v>
      </c>
    </row>
    <row r="36" spans="1:2" x14ac:dyDescent="0.25">
      <c r="A36" t="s">
        <v>252</v>
      </c>
      <c r="B36">
        <v>1.6285714285714286</v>
      </c>
    </row>
    <row r="37" spans="1:2" x14ac:dyDescent="0.25">
      <c r="A37" s="2" t="s">
        <v>222</v>
      </c>
      <c r="B37">
        <v>1.6363636363636365</v>
      </c>
    </row>
    <row r="38" spans="1:2" x14ac:dyDescent="0.25">
      <c r="A38" s="2" t="s">
        <v>224</v>
      </c>
      <c r="B38">
        <v>1.6363636363636365</v>
      </c>
    </row>
    <row r="39" spans="1:2" x14ac:dyDescent="0.25">
      <c r="A39" s="2" t="s">
        <v>187</v>
      </c>
      <c r="B39">
        <v>1.6444444444444446</v>
      </c>
    </row>
    <row r="40" spans="1:2" x14ac:dyDescent="0.25">
      <c r="A40" t="s">
        <v>251</v>
      </c>
      <c r="B40">
        <v>1.647887323943662</v>
      </c>
    </row>
    <row r="41" spans="1:2" x14ac:dyDescent="0.25">
      <c r="A41" s="1" t="s">
        <v>260</v>
      </c>
      <c r="B41">
        <v>1.6551724137931034</v>
      </c>
    </row>
    <row r="42" spans="1:2" x14ac:dyDescent="0.25">
      <c r="A42" t="s">
        <v>84</v>
      </c>
      <c r="B42">
        <v>1.6894977168949772</v>
      </c>
    </row>
    <row r="43" spans="1:2" x14ac:dyDescent="0.25">
      <c r="A43" t="s">
        <v>196</v>
      </c>
      <c r="B43">
        <v>1.7037037037037035</v>
      </c>
    </row>
    <row r="44" spans="1:2" x14ac:dyDescent="0.25">
      <c r="A44" s="1" t="s">
        <v>195</v>
      </c>
      <c r="B44">
        <v>1.7142857142857142</v>
      </c>
    </row>
    <row r="45" spans="1:2" x14ac:dyDescent="0.25">
      <c r="A45" t="s">
        <v>179</v>
      </c>
      <c r="B45">
        <v>1.726027397260274</v>
      </c>
    </row>
    <row r="46" spans="1:2" x14ac:dyDescent="0.25">
      <c r="A46" s="1" t="s">
        <v>183</v>
      </c>
      <c r="B46">
        <v>1.7333333333333334</v>
      </c>
    </row>
    <row r="47" spans="1:2" x14ac:dyDescent="0.25">
      <c r="A47" s="2" t="s">
        <v>163</v>
      </c>
      <c r="B47">
        <v>1.7352941176470589</v>
      </c>
    </row>
    <row r="48" spans="1:2" x14ac:dyDescent="0.25">
      <c r="A48" s="3" t="s">
        <v>61</v>
      </c>
      <c r="B48">
        <v>1.7555555555555555</v>
      </c>
    </row>
    <row r="49" spans="1:2" x14ac:dyDescent="0.25">
      <c r="A49" s="2" t="s">
        <v>174</v>
      </c>
      <c r="B49">
        <v>1.7613636363636362</v>
      </c>
    </row>
    <row r="50" spans="1:2" x14ac:dyDescent="0.25">
      <c r="A50" t="s">
        <v>71</v>
      </c>
      <c r="B50">
        <v>1.7682926829268295</v>
      </c>
    </row>
    <row r="51" spans="1:2" x14ac:dyDescent="0.25">
      <c r="A51" s="1" t="s">
        <v>194</v>
      </c>
      <c r="B51">
        <v>1.7719298245614035</v>
      </c>
    </row>
    <row r="52" spans="1:2" x14ac:dyDescent="0.25">
      <c r="A52" s="1" t="s">
        <v>254</v>
      </c>
      <c r="B52">
        <v>1.7777777777777777</v>
      </c>
    </row>
    <row r="53" spans="1:2" x14ac:dyDescent="0.25">
      <c r="A53" s="2" t="s">
        <v>177</v>
      </c>
      <c r="B53">
        <v>1.7857142857142856</v>
      </c>
    </row>
    <row r="54" spans="1:2" x14ac:dyDescent="0.25">
      <c r="A54" t="s">
        <v>79</v>
      </c>
      <c r="B54">
        <v>1.8174603174603174</v>
      </c>
    </row>
    <row r="55" spans="1:2" x14ac:dyDescent="0.25">
      <c r="A55" s="2" t="s">
        <v>221</v>
      </c>
      <c r="B55">
        <v>1.8446601941747571</v>
      </c>
    </row>
    <row r="56" spans="1:2" x14ac:dyDescent="0.25">
      <c r="A56" s="1" t="s">
        <v>210</v>
      </c>
      <c r="B56">
        <v>1.8571428571428574</v>
      </c>
    </row>
    <row r="57" spans="1:2" x14ac:dyDescent="0.25">
      <c r="A57" s="2" t="s">
        <v>164</v>
      </c>
      <c r="B57">
        <v>1.8666666666666667</v>
      </c>
    </row>
    <row r="58" spans="1:2" x14ac:dyDescent="0.25">
      <c r="A58" s="1" t="s">
        <v>11</v>
      </c>
      <c r="B58">
        <v>1.8695652173913044</v>
      </c>
    </row>
    <row r="59" spans="1:2" x14ac:dyDescent="0.25">
      <c r="A59" s="2" t="s">
        <v>235</v>
      </c>
      <c r="B59">
        <v>1.8791208791208793</v>
      </c>
    </row>
    <row r="60" spans="1:2" x14ac:dyDescent="0.25">
      <c r="A60" s="1" t="s">
        <v>213</v>
      </c>
      <c r="B60">
        <v>1.9191176470588236</v>
      </c>
    </row>
    <row r="61" spans="1:2" x14ac:dyDescent="0.25">
      <c r="A61" s="1" t="s">
        <v>245</v>
      </c>
      <c r="B61">
        <v>1.9354838709677418</v>
      </c>
    </row>
    <row r="62" spans="1:2" x14ac:dyDescent="0.25">
      <c r="A62" s="1" t="s">
        <v>240</v>
      </c>
      <c r="B62">
        <v>1.9408602150537633</v>
      </c>
    </row>
    <row r="63" spans="1:2" x14ac:dyDescent="0.25">
      <c r="A63" t="s">
        <v>92</v>
      </c>
      <c r="B63">
        <v>1.944055944055944</v>
      </c>
    </row>
    <row r="64" spans="1:2" x14ac:dyDescent="0.25">
      <c r="A64" s="1" t="s">
        <v>198</v>
      </c>
      <c r="B64">
        <v>1.9444444444444444</v>
      </c>
    </row>
    <row r="65" spans="1:2" x14ac:dyDescent="0.25">
      <c r="A65" s="2" t="s">
        <v>206</v>
      </c>
      <c r="B65">
        <v>1.9477611940298507</v>
      </c>
    </row>
    <row r="66" spans="1:2" x14ac:dyDescent="0.25">
      <c r="A66" s="1" t="s">
        <v>247</v>
      </c>
      <c r="B66">
        <v>1.9482758620689657</v>
      </c>
    </row>
    <row r="67" spans="1:2" x14ac:dyDescent="0.25">
      <c r="A67" s="1" t="s">
        <v>244</v>
      </c>
      <c r="B67">
        <v>1.953125</v>
      </c>
    </row>
    <row r="68" spans="1:2" x14ac:dyDescent="0.25">
      <c r="A68" s="2" t="s">
        <v>227</v>
      </c>
      <c r="B68">
        <v>1.9583333333333333</v>
      </c>
    </row>
    <row r="69" spans="1:2" x14ac:dyDescent="0.25">
      <c r="A69" s="1" t="s">
        <v>204</v>
      </c>
      <c r="B69">
        <v>1.9594594594594594</v>
      </c>
    </row>
    <row r="70" spans="1:2" x14ac:dyDescent="0.25">
      <c r="A70" s="1" t="s">
        <v>261</v>
      </c>
      <c r="B70">
        <v>1.9655172413793105</v>
      </c>
    </row>
    <row r="71" spans="1:2" x14ac:dyDescent="0.25">
      <c r="A71" s="1" t="s">
        <v>23</v>
      </c>
      <c r="B71">
        <v>1.9846153846153847</v>
      </c>
    </row>
    <row r="72" spans="1:2" x14ac:dyDescent="0.25">
      <c r="A72" s="1" t="s">
        <v>217</v>
      </c>
      <c r="B72">
        <v>1.988372093023256</v>
      </c>
    </row>
    <row r="73" spans="1:2" x14ac:dyDescent="0.25">
      <c r="A73" s="2" t="s">
        <v>237</v>
      </c>
      <c r="B73">
        <v>2</v>
      </c>
    </row>
    <row r="74" spans="1:2" x14ac:dyDescent="0.25">
      <c r="A74" s="1" t="s">
        <v>246</v>
      </c>
      <c r="B74">
        <v>2</v>
      </c>
    </row>
    <row r="75" spans="1:2" x14ac:dyDescent="0.25">
      <c r="A75" t="s">
        <v>81</v>
      </c>
      <c r="B75">
        <v>2</v>
      </c>
    </row>
    <row r="76" spans="1:2" x14ac:dyDescent="0.25">
      <c r="A76" s="2" t="s">
        <v>259</v>
      </c>
      <c r="B76">
        <v>2.025641025641026</v>
      </c>
    </row>
    <row r="77" spans="1:2" x14ac:dyDescent="0.25">
      <c r="A77" s="1" t="s">
        <v>267</v>
      </c>
      <c r="B77">
        <v>2.0264550264550265</v>
      </c>
    </row>
    <row r="78" spans="1:2" x14ac:dyDescent="0.25">
      <c r="A78" s="1" t="s">
        <v>200</v>
      </c>
      <c r="B78">
        <v>2.0333333333333332</v>
      </c>
    </row>
    <row r="79" spans="1:2" x14ac:dyDescent="0.25">
      <c r="A79" s="1" t="s">
        <v>215</v>
      </c>
      <c r="B79">
        <v>2.04</v>
      </c>
    </row>
    <row r="80" spans="1:2" x14ac:dyDescent="0.25">
      <c r="A80" s="1" t="s">
        <v>197</v>
      </c>
      <c r="B80">
        <v>2.0499999999999998</v>
      </c>
    </row>
    <row r="81" spans="1:2" x14ac:dyDescent="0.25">
      <c r="A81" s="2" t="s">
        <v>191</v>
      </c>
      <c r="B81">
        <v>2.0606060606060606</v>
      </c>
    </row>
    <row r="82" spans="1:2" x14ac:dyDescent="0.25">
      <c r="A82" s="1" t="s">
        <v>5</v>
      </c>
      <c r="B82">
        <v>2.0750000000000002</v>
      </c>
    </row>
    <row r="83" spans="1:2" x14ac:dyDescent="0.25">
      <c r="A83" t="s">
        <v>199</v>
      </c>
      <c r="B83">
        <v>2.0945945945945943</v>
      </c>
    </row>
    <row r="84" spans="1:2" x14ac:dyDescent="0.25">
      <c r="A84" s="1" t="s">
        <v>216</v>
      </c>
      <c r="B84">
        <v>2.1139240506329111</v>
      </c>
    </row>
    <row r="85" spans="1:2" x14ac:dyDescent="0.25">
      <c r="A85" s="1" t="s">
        <v>17</v>
      </c>
      <c r="B85">
        <v>2.1149425287356323</v>
      </c>
    </row>
    <row r="86" spans="1:2" x14ac:dyDescent="0.25">
      <c r="A86" s="2" t="s">
        <v>205</v>
      </c>
      <c r="B86">
        <v>2.1206896551724141</v>
      </c>
    </row>
    <row r="87" spans="1:2" x14ac:dyDescent="0.25">
      <c r="A87" s="1" t="s">
        <v>256</v>
      </c>
      <c r="B87">
        <v>2.1242937853107344</v>
      </c>
    </row>
    <row r="88" spans="1:2" x14ac:dyDescent="0.25">
      <c r="A88" s="1" t="s">
        <v>255</v>
      </c>
      <c r="B88">
        <v>2.1392405063291138</v>
      </c>
    </row>
    <row r="89" spans="1:2" x14ac:dyDescent="0.25">
      <c r="A89" s="2" t="s">
        <v>185</v>
      </c>
      <c r="B89">
        <v>1.9181818181818182</v>
      </c>
    </row>
    <row r="90" spans="1:2" x14ac:dyDescent="0.25">
      <c r="A90" s="1" t="s">
        <v>219</v>
      </c>
      <c r="B90">
        <v>2.1805555555555554</v>
      </c>
    </row>
    <row r="91" spans="1:2" x14ac:dyDescent="0.25">
      <c r="A91" t="s">
        <v>77</v>
      </c>
      <c r="B91">
        <v>2.2011494252873565</v>
      </c>
    </row>
    <row r="92" spans="1:2" x14ac:dyDescent="0.25">
      <c r="A92" t="s">
        <v>74</v>
      </c>
      <c r="B92">
        <v>2.204081632653061</v>
      </c>
    </row>
    <row r="93" spans="1:2" x14ac:dyDescent="0.25">
      <c r="A93" s="1" t="s">
        <v>211</v>
      </c>
      <c r="B93">
        <v>2.2142857142857144</v>
      </c>
    </row>
    <row r="94" spans="1:2" x14ac:dyDescent="0.25">
      <c r="A94" t="s">
        <v>64</v>
      </c>
      <c r="B94">
        <v>2.2181818181818183</v>
      </c>
    </row>
    <row r="95" spans="1:2" x14ac:dyDescent="0.25">
      <c r="A95" s="1" t="s">
        <v>258</v>
      </c>
      <c r="B95">
        <v>2.2416666666666667</v>
      </c>
    </row>
    <row r="96" spans="1:2" x14ac:dyDescent="0.25">
      <c r="A96" s="1" t="s">
        <v>21</v>
      </c>
      <c r="B96">
        <v>2.2749999999999999</v>
      </c>
    </row>
    <row r="97" spans="1:2" x14ac:dyDescent="0.25">
      <c r="A97" t="s">
        <v>243</v>
      </c>
      <c r="B97">
        <v>2.2985074626865671</v>
      </c>
    </row>
    <row r="98" spans="1:2" x14ac:dyDescent="0.25">
      <c r="A98" t="s">
        <v>67</v>
      </c>
      <c r="B98">
        <v>2.3052959501557631</v>
      </c>
    </row>
    <row r="99" spans="1:2" x14ac:dyDescent="0.25">
      <c r="A99" s="2" t="s">
        <v>208</v>
      </c>
      <c r="B99">
        <v>2.3166666666666669</v>
      </c>
    </row>
    <row r="100" spans="1:2" x14ac:dyDescent="0.25">
      <c r="A100" s="1" t="s">
        <v>234</v>
      </c>
      <c r="B100">
        <v>2.3225806451612905</v>
      </c>
    </row>
    <row r="101" spans="1:2" x14ac:dyDescent="0.25">
      <c r="A101" s="1" t="s">
        <v>263</v>
      </c>
      <c r="B101">
        <v>2.3230769230769228</v>
      </c>
    </row>
    <row r="102" spans="1:2" x14ac:dyDescent="0.25">
      <c r="A102" t="s">
        <v>86</v>
      </c>
      <c r="B102">
        <v>2.3515151515151516</v>
      </c>
    </row>
    <row r="103" spans="1:2" x14ac:dyDescent="0.25">
      <c r="A103" t="s">
        <v>175</v>
      </c>
      <c r="B103">
        <v>2.3538461538461539</v>
      </c>
    </row>
    <row r="104" spans="1:2" x14ac:dyDescent="0.25">
      <c r="A104" t="s">
        <v>218</v>
      </c>
      <c r="B104">
        <v>2.3582089552238807</v>
      </c>
    </row>
    <row r="105" spans="1:2" x14ac:dyDescent="0.25">
      <c r="A105" s="1" t="s">
        <v>220</v>
      </c>
      <c r="B105">
        <v>2.3783783783783785</v>
      </c>
    </row>
    <row r="106" spans="1:2" x14ac:dyDescent="0.25">
      <c r="A106" s="1" t="s">
        <v>242</v>
      </c>
      <c r="B106">
        <v>2.3916083916083917</v>
      </c>
    </row>
    <row r="107" spans="1:2" x14ac:dyDescent="0.25">
      <c r="A107" s="1" t="s">
        <v>19</v>
      </c>
      <c r="B107">
        <v>2.4347826086956523</v>
      </c>
    </row>
    <row r="108" spans="1:2" x14ac:dyDescent="0.25">
      <c r="A108" s="1" t="s">
        <v>7</v>
      </c>
      <c r="B108">
        <v>2.4814814814814814</v>
      </c>
    </row>
    <row r="109" spans="1:2" x14ac:dyDescent="0.25">
      <c r="A109" t="s">
        <v>9</v>
      </c>
      <c r="B109">
        <v>2.6538461538461537</v>
      </c>
    </row>
    <row r="110" spans="1:2" x14ac:dyDescent="0.25">
      <c r="A110" s="1" t="s">
        <v>212</v>
      </c>
      <c r="B110">
        <v>2.65625</v>
      </c>
    </row>
    <row r="111" spans="1:2" x14ac:dyDescent="0.25">
      <c r="A111" s="1" t="s">
        <v>257</v>
      </c>
      <c r="B111">
        <v>2.6587301587301586</v>
      </c>
    </row>
    <row r="112" spans="1:2" x14ac:dyDescent="0.25">
      <c r="A112" s="1" t="s">
        <v>201</v>
      </c>
      <c r="B112">
        <v>2.7142857142857144</v>
      </c>
    </row>
    <row r="113" spans="1:2" x14ac:dyDescent="0.25">
      <c r="A113" s="1" t="s">
        <v>214</v>
      </c>
      <c r="B113">
        <v>2.8292682926829271</v>
      </c>
    </row>
    <row r="114" spans="1:2" x14ac:dyDescent="0.25">
      <c r="A114" s="1" t="s">
        <v>116</v>
      </c>
      <c r="B114">
        <v>2.872727272727273</v>
      </c>
    </row>
    <row r="115" spans="1:2" x14ac:dyDescent="0.25">
      <c r="A115" s="1" t="s">
        <v>202</v>
      </c>
      <c r="B115">
        <v>2.9230769230769234</v>
      </c>
    </row>
    <row r="116" spans="1:2" x14ac:dyDescent="0.25">
      <c r="A116" s="1" t="s">
        <v>203</v>
      </c>
      <c r="B116">
        <v>2.9487179487179489</v>
      </c>
    </row>
    <row r="117" spans="1:2" x14ac:dyDescent="0.25">
      <c r="A117" t="s">
        <v>232</v>
      </c>
      <c r="B117">
        <v>3.125</v>
      </c>
    </row>
    <row r="118" spans="1:2" x14ac:dyDescent="0.25">
      <c r="A118" s="1" t="s">
        <v>248</v>
      </c>
      <c r="B118">
        <v>3.15</v>
      </c>
    </row>
    <row r="119" spans="1:2" x14ac:dyDescent="0.25">
      <c r="A119" s="1" t="s">
        <v>266</v>
      </c>
      <c r="B119">
        <v>3.3061224489795915</v>
      </c>
    </row>
    <row r="120" spans="1:2" x14ac:dyDescent="0.25">
      <c r="A120" t="s">
        <v>63</v>
      </c>
      <c r="B120">
        <v>3.4059405940594059</v>
      </c>
    </row>
    <row r="121" spans="1:2" x14ac:dyDescent="0.25">
      <c r="A121" s="1" t="s">
        <v>233</v>
      </c>
      <c r="B121">
        <v>3.59375</v>
      </c>
    </row>
    <row r="122" spans="1:2" x14ac:dyDescent="0.25">
      <c r="A122" t="s">
        <v>180</v>
      </c>
      <c r="B122">
        <v>3.8333333333333335</v>
      </c>
    </row>
    <row r="123" spans="1:2" x14ac:dyDescent="0.25">
      <c r="A123" s="3" t="s">
        <v>273</v>
      </c>
      <c r="B123">
        <v>4</v>
      </c>
    </row>
    <row r="124" spans="1:2" x14ac:dyDescent="0.25">
      <c r="A124" t="s">
        <v>90</v>
      </c>
      <c r="B124">
        <v>4.1538461538461542</v>
      </c>
    </row>
    <row r="125" spans="1:2" x14ac:dyDescent="0.25">
      <c r="A125" t="s">
        <v>69</v>
      </c>
      <c r="B125">
        <v>4.1818181818181808</v>
      </c>
    </row>
    <row r="126" spans="1:2" x14ac:dyDescent="0.25">
      <c r="A126" t="s">
        <v>207</v>
      </c>
      <c r="B126">
        <v>4.4629629629629628</v>
      </c>
    </row>
    <row r="127" spans="1:2" x14ac:dyDescent="0.25">
      <c r="A127" s="1" t="s">
        <v>265</v>
      </c>
      <c r="B127">
        <v>4.666666666666667</v>
      </c>
    </row>
    <row r="128" spans="1:2" x14ac:dyDescent="0.25">
      <c r="A128" t="s">
        <v>59</v>
      </c>
      <c r="B128">
        <v>5.1714285714285717</v>
      </c>
    </row>
    <row r="129" spans="1:3" x14ac:dyDescent="0.25">
      <c r="A129" s="1" t="s">
        <v>192</v>
      </c>
      <c r="B129">
        <v>5.2380952380952381</v>
      </c>
    </row>
    <row r="130" spans="1:3" x14ac:dyDescent="0.25">
      <c r="A130" s="1" t="s">
        <v>193</v>
      </c>
      <c r="B130">
        <v>5.8490566037735849</v>
      </c>
    </row>
    <row r="131" spans="1:3" x14ac:dyDescent="0.25">
      <c r="A131" t="s">
        <v>253</v>
      </c>
      <c r="B131">
        <v>5.875</v>
      </c>
    </row>
    <row r="132" spans="1:3" x14ac:dyDescent="0.25">
      <c r="A132" t="s">
        <v>73</v>
      </c>
      <c r="B132">
        <v>8.7692307692307701</v>
      </c>
      <c r="C132" t="s">
        <v>27</v>
      </c>
    </row>
  </sheetData>
  <sortState ref="A1:B155">
    <sortCondition ref="B1:B155"/>
  </sortState>
  <phoneticPr fontId="2" type="noConversion"/>
  <pageMargins left="0.7" right="0.7" top="0.78740157499999996" bottom="0.78740157499999996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topLeftCell="A61" workbookViewId="0">
      <selection activeCell="D85" sqref="D85"/>
    </sheetView>
  </sheetViews>
  <sheetFormatPr baseColWidth="10" defaultRowHeight="15" x14ac:dyDescent="0.25"/>
  <cols>
    <col min="1" max="1" width="10.85546875" style="3"/>
  </cols>
  <sheetData>
    <row r="1" spans="1:3" x14ac:dyDescent="0.25">
      <c r="A1" s="1" t="s">
        <v>3</v>
      </c>
      <c r="B1">
        <v>0.51515151515151514</v>
      </c>
      <c r="C1">
        <v>0</v>
      </c>
    </row>
    <row r="2" spans="1:3" x14ac:dyDescent="0.25">
      <c r="A2" s="2" t="s">
        <v>159</v>
      </c>
      <c r="B2">
        <v>0.65217391304347827</v>
      </c>
      <c r="C2">
        <v>0</v>
      </c>
    </row>
    <row r="3" spans="1:3" x14ac:dyDescent="0.25">
      <c r="A3" s="1" t="s">
        <v>24</v>
      </c>
      <c r="B3">
        <v>0.69767441860465118</v>
      </c>
      <c r="C3">
        <v>0</v>
      </c>
    </row>
    <row r="4" spans="1:3" x14ac:dyDescent="0.25">
      <c r="A4" s="2" t="s">
        <v>154</v>
      </c>
      <c r="B4">
        <v>0.70588235294117652</v>
      </c>
      <c r="C4">
        <v>0</v>
      </c>
    </row>
    <row r="5" spans="1:3" x14ac:dyDescent="0.25">
      <c r="A5" s="1" t="s">
        <v>160</v>
      </c>
      <c r="B5">
        <v>0.71599999999999997</v>
      </c>
      <c r="C5">
        <v>0</v>
      </c>
    </row>
    <row r="6" spans="1:3" x14ac:dyDescent="0.25">
      <c r="A6" s="3" t="s">
        <v>1</v>
      </c>
      <c r="B6">
        <v>0.72425249169435213</v>
      </c>
      <c r="C6">
        <v>0</v>
      </c>
    </row>
    <row r="7" spans="1:3" x14ac:dyDescent="0.25">
      <c r="A7" s="2" t="s">
        <v>184</v>
      </c>
      <c r="B7">
        <v>0.73170731707317083</v>
      </c>
      <c r="C7">
        <v>0</v>
      </c>
    </row>
    <row r="8" spans="1:3" x14ac:dyDescent="0.25">
      <c r="A8" s="2" t="s">
        <v>181</v>
      </c>
      <c r="B8">
        <v>0.74468085106382975</v>
      </c>
      <c r="C8">
        <v>0</v>
      </c>
    </row>
    <row r="9" spans="1:3" x14ac:dyDescent="0.25">
      <c r="A9" s="1" t="s">
        <v>233</v>
      </c>
      <c r="B9">
        <v>0.8125</v>
      </c>
      <c r="C9">
        <v>0</v>
      </c>
    </row>
    <row r="10" spans="1:3" x14ac:dyDescent="0.25">
      <c r="A10" s="3" t="s">
        <v>261</v>
      </c>
      <c r="B10">
        <v>0.82758620689655171</v>
      </c>
      <c r="C10">
        <v>0</v>
      </c>
    </row>
    <row r="11" spans="1:3" x14ac:dyDescent="0.25">
      <c r="A11" s="2" t="s">
        <v>182</v>
      </c>
      <c r="B11">
        <v>0.85245901639344268</v>
      </c>
      <c r="C11">
        <v>0</v>
      </c>
    </row>
    <row r="12" spans="1:3" x14ac:dyDescent="0.25">
      <c r="A12" s="2" t="s">
        <v>259</v>
      </c>
      <c r="B12">
        <v>0.90624999999999989</v>
      </c>
      <c r="C12">
        <v>0</v>
      </c>
    </row>
    <row r="13" spans="1:3" x14ac:dyDescent="0.25">
      <c r="A13" s="2" t="s">
        <v>239</v>
      </c>
      <c r="B13">
        <v>0.91237113402061853</v>
      </c>
      <c r="C13">
        <v>0</v>
      </c>
    </row>
    <row r="14" spans="1:3" x14ac:dyDescent="0.25">
      <c r="A14" s="2" t="s">
        <v>161</v>
      </c>
      <c r="B14">
        <v>0.98347107438016534</v>
      </c>
      <c r="C14">
        <v>0</v>
      </c>
    </row>
    <row r="15" spans="1:3" x14ac:dyDescent="0.25">
      <c r="A15" s="3" t="s">
        <v>225</v>
      </c>
      <c r="B15">
        <v>1</v>
      </c>
      <c r="C15">
        <v>0</v>
      </c>
    </row>
    <row r="16" spans="1:3" x14ac:dyDescent="0.25">
      <c r="A16" s="2" t="s">
        <v>188</v>
      </c>
      <c r="B16">
        <v>1</v>
      </c>
      <c r="C16">
        <v>0</v>
      </c>
    </row>
    <row r="17" spans="1:3" x14ac:dyDescent="0.25">
      <c r="A17" s="2" t="s">
        <v>226</v>
      </c>
      <c r="B17">
        <v>1.0735294117647058</v>
      </c>
      <c r="C17">
        <v>1</v>
      </c>
    </row>
    <row r="18" spans="1:3" x14ac:dyDescent="0.25">
      <c r="A18" s="2" t="s">
        <v>229</v>
      </c>
      <c r="B18">
        <v>1.078125</v>
      </c>
      <c r="C18">
        <v>1</v>
      </c>
    </row>
    <row r="19" spans="1:3" x14ac:dyDescent="0.25">
      <c r="A19" s="3" t="s">
        <v>179</v>
      </c>
      <c r="B19">
        <v>1.0869565217391304</v>
      </c>
      <c r="C19">
        <v>1</v>
      </c>
    </row>
    <row r="20" spans="1:3" x14ac:dyDescent="0.25">
      <c r="A20" s="2" t="s">
        <v>238</v>
      </c>
      <c r="B20">
        <v>1.0897435897435899</v>
      </c>
      <c r="C20">
        <v>1</v>
      </c>
    </row>
    <row r="21" spans="1:3" x14ac:dyDescent="0.25">
      <c r="A21" s="1" t="s">
        <v>260</v>
      </c>
      <c r="B21">
        <v>1.0909090909090908</v>
      </c>
      <c r="C21">
        <v>1</v>
      </c>
    </row>
    <row r="22" spans="1:3" x14ac:dyDescent="0.25">
      <c r="A22" s="2" t="s">
        <v>222</v>
      </c>
      <c r="B22">
        <v>1.103448275862069</v>
      </c>
      <c r="C22">
        <v>1</v>
      </c>
    </row>
    <row r="23" spans="1:3" x14ac:dyDescent="0.25">
      <c r="A23" s="3" t="s">
        <v>74</v>
      </c>
      <c r="B23">
        <v>1.1063829787234043</v>
      </c>
      <c r="C23">
        <v>1</v>
      </c>
    </row>
    <row r="24" spans="1:3" x14ac:dyDescent="0.25">
      <c r="A24" s="3" t="s">
        <v>196</v>
      </c>
      <c r="B24">
        <v>1.1111111111111109</v>
      </c>
      <c r="C24">
        <v>1</v>
      </c>
    </row>
    <row r="25" spans="1:3" x14ac:dyDescent="0.25">
      <c r="A25" s="1" t="s">
        <v>15</v>
      </c>
      <c r="B25">
        <v>1.1194029850746268</v>
      </c>
      <c r="C25">
        <v>1</v>
      </c>
    </row>
    <row r="26" spans="1:3" x14ac:dyDescent="0.25">
      <c r="A26" s="2" t="s">
        <v>223</v>
      </c>
      <c r="B26">
        <v>1.1304347826086958</v>
      </c>
      <c r="C26">
        <v>1</v>
      </c>
    </row>
    <row r="27" spans="1:3" x14ac:dyDescent="0.25">
      <c r="A27" s="3" t="s">
        <v>209</v>
      </c>
      <c r="B27">
        <v>1.131578947368421</v>
      </c>
      <c r="C27">
        <v>1</v>
      </c>
    </row>
    <row r="28" spans="1:3" x14ac:dyDescent="0.25">
      <c r="A28" s="3" t="s">
        <v>81</v>
      </c>
      <c r="B28">
        <v>1.1549295774647887</v>
      </c>
      <c r="C28">
        <v>1</v>
      </c>
    </row>
    <row r="29" spans="1:3" x14ac:dyDescent="0.25">
      <c r="A29" s="3" t="s">
        <v>84</v>
      </c>
      <c r="B29">
        <v>1.1578947368421053</v>
      </c>
      <c r="C29">
        <v>1</v>
      </c>
    </row>
    <row r="30" spans="1:3" x14ac:dyDescent="0.25">
      <c r="A30" s="2" t="s">
        <v>206</v>
      </c>
      <c r="B30">
        <v>1.1590909090909089</v>
      </c>
      <c r="C30">
        <v>1</v>
      </c>
    </row>
    <row r="31" spans="1:3" x14ac:dyDescent="0.25">
      <c r="A31" s="2" t="s">
        <v>155</v>
      </c>
      <c r="B31">
        <v>1.1629955947136563</v>
      </c>
      <c r="C31">
        <v>1</v>
      </c>
    </row>
    <row r="32" spans="1:3" x14ac:dyDescent="0.25">
      <c r="A32" s="3" t="s">
        <v>262</v>
      </c>
      <c r="B32">
        <v>1.1666666666666667</v>
      </c>
      <c r="C32">
        <v>1</v>
      </c>
    </row>
    <row r="33" spans="1:3" x14ac:dyDescent="0.25">
      <c r="A33" s="2" t="s">
        <v>236</v>
      </c>
      <c r="B33">
        <v>1.1704545454545454</v>
      </c>
      <c r="C33">
        <v>1</v>
      </c>
    </row>
    <row r="34" spans="1:3" x14ac:dyDescent="0.25">
      <c r="A34" s="2" t="s">
        <v>240</v>
      </c>
      <c r="B34">
        <v>1.1907514450867052</v>
      </c>
      <c r="C34">
        <v>1</v>
      </c>
    </row>
    <row r="35" spans="1:3" x14ac:dyDescent="0.25">
      <c r="A35" s="2" t="s">
        <v>208</v>
      </c>
      <c r="B35">
        <v>1.2</v>
      </c>
      <c r="C35">
        <v>1</v>
      </c>
    </row>
    <row r="36" spans="1:3" x14ac:dyDescent="0.25">
      <c r="A36" s="2" t="s">
        <v>187</v>
      </c>
      <c r="B36">
        <v>1.2000000000000002</v>
      </c>
      <c r="C36">
        <v>1</v>
      </c>
    </row>
    <row r="37" spans="1:3" x14ac:dyDescent="0.25">
      <c r="A37" s="3" t="s">
        <v>92</v>
      </c>
      <c r="B37">
        <v>1.2142857142857142</v>
      </c>
      <c r="C37">
        <v>1</v>
      </c>
    </row>
    <row r="38" spans="1:3" x14ac:dyDescent="0.25">
      <c r="A38" s="2" t="s">
        <v>163</v>
      </c>
      <c r="B38">
        <v>1.2280701754385965</v>
      </c>
      <c r="C38">
        <v>1</v>
      </c>
    </row>
    <row r="39" spans="1:3" x14ac:dyDescent="0.25">
      <c r="A39" s="1" t="s">
        <v>13</v>
      </c>
      <c r="B39">
        <v>1.2280701754385965</v>
      </c>
      <c r="C39">
        <v>1</v>
      </c>
    </row>
    <row r="40" spans="1:3" x14ac:dyDescent="0.25">
      <c r="A40" s="1" t="s">
        <v>194</v>
      </c>
      <c r="B40">
        <v>1.2807017543859649</v>
      </c>
      <c r="C40">
        <v>1</v>
      </c>
    </row>
    <row r="41" spans="1:3" x14ac:dyDescent="0.25">
      <c r="A41" s="2" t="s">
        <v>162</v>
      </c>
      <c r="B41">
        <v>1.3043478260869565</v>
      </c>
      <c r="C41">
        <v>1</v>
      </c>
    </row>
    <row r="42" spans="1:3" x14ac:dyDescent="0.25">
      <c r="A42" s="2" t="s">
        <v>228</v>
      </c>
      <c r="B42">
        <v>1.3064516129032258</v>
      </c>
      <c r="C42">
        <v>1</v>
      </c>
    </row>
    <row r="43" spans="1:3" x14ac:dyDescent="0.25">
      <c r="A43" s="2" t="s">
        <v>164</v>
      </c>
      <c r="B43">
        <v>1.3437499999999998</v>
      </c>
      <c r="C43">
        <v>1</v>
      </c>
    </row>
    <row r="44" spans="1:3" x14ac:dyDescent="0.25">
      <c r="A44" s="2" t="s">
        <v>174</v>
      </c>
      <c r="B44">
        <v>1.346153846153846</v>
      </c>
      <c r="C44">
        <v>1</v>
      </c>
    </row>
    <row r="45" spans="1:3" x14ac:dyDescent="0.25">
      <c r="A45" s="3" t="s">
        <v>251</v>
      </c>
      <c r="B45">
        <v>1.347826086956522</v>
      </c>
      <c r="C45">
        <v>1</v>
      </c>
    </row>
    <row r="46" spans="1:3" x14ac:dyDescent="0.25">
      <c r="A46" s="3" t="s">
        <v>79</v>
      </c>
      <c r="B46">
        <v>1.3580246913580247</v>
      </c>
      <c r="C46">
        <v>1</v>
      </c>
    </row>
    <row r="47" spans="1:3" x14ac:dyDescent="0.25">
      <c r="A47" s="3" t="s">
        <v>175</v>
      </c>
      <c r="B47">
        <v>1.3658536585365855</v>
      </c>
      <c r="C47">
        <v>1</v>
      </c>
    </row>
    <row r="48" spans="1:3" x14ac:dyDescent="0.25">
      <c r="A48" s="2" t="s">
        <v>237</v>
      </c>
      <c r="B48">
        <v>1.3877551020408163</v>
      </c>
      <c r="C48">
        <v>1</v>
      </c>
    </row>
    <row r="49" spans="1:3" x14ac:dyDescent="0.25">
      <c r="A49" s="3" t="s">
        <v>218</v>
      </c>
      <c r="B49">
        <v>1.4038461538461537</v>
      </c>
      <c r="C49">
        <v>1</v>
      </c>
    </row>
    <row r="50" spans="1:3" x14ac:dyDescent="0.25">
      <c r="A50" s="1" t="s">
        <v>264</v>
      </c>
      <c r="B50">
        <v>1.4142857142857144</v>
      </c>
      <c r="C50">
        <v>1</v>
      </c>
    </row>
    <row r="51" spans="1:3" x14ac:dyDescent="0.25">
      <c r="A51" s="3" t="s">
        <v>252</v>
      </c>
      <c r="B51">
        <v>1.4186046511627908</v>
      </c>
      <c r="C51">
        <v>1</v>
      </c>
    </row>
    <row r="52" spans="1:3" x14ac:dyDescent="0.25">
      <c r="A52" s="1" t="s">
        <v>204</v>
      </c>
      <c r="B52">
        <v>1.4576271186440677</v>
      </c>
      <c r="C52">
        <v>1</v>
      </c>
    </row>
    <row r="53" spans="1:3" x14ac:dyDescent="0.25">
      <c r="A53" s="1" t="s">
        <v>200</v>
      </c>
      <c r="B53">
        <v>1.4583333333333335</v>
      </c>
      <c r="C53">
        <v>1</v>
      </c>
    </row>
    <row r="54" spans="1:3" x14ac:dyDescent="0.25">
      <c r="A54" s="2" t="s">
        <v>235</v>
      </c>
      <c r="B54">
        <v>1.4591836734693877</v>
      </c>
      <c r="C54">
        <v>1</v>
      </c>
    </row>
    <row r="55" spans="1:3" x14ac:dyDescent="0.25">
      <c r="A55" s="2" t="s">
        <v>221</v>
      </c>
      <c r="B55">
        <v>1.4647887323943662</v>
      </c>
      <c r="C55">
        <v>1</v>
      </c>
    </row>
    <row r="56" spans="1:3" x14ac:dyDescent="0.25">
      <c r="A56" s="2" t="s">
        <v>241</v>
      </c>
      <c r="B56">
        <v>1.4657534246575341</v>
      </c>
      <c r="C56">
        <v>1</v>
      </c>
    </row>
    <row r="57" spans="1:3" x14ac:dyDescent="0.25">
      <c r="A57" s="2" t="s">
        <v>205</v>
      </c>
      <c r="B57">
        <v>1.4677419354838708</v>
      </c>
      <c r="C57">
        <v>1</v>
      </c>
    </row>
    <row r="58" spans="1:3" x14ac:dyDescent="0.25">
      <c r="A58" s="1" t="s">
        <v>234</v>
      </c>
      <c r="B58">
        <v>1.4999999999999998</v>
      </c>
      <c r="C58">
        <v>1</v>
      </c>
    </row>
    <row r="59" spans="1:3" x14ac:dyDescent="0.25">
      <c r="A59" s="1" t="s">
        <v>216</v>
      </c>
      <c r="B59">
        <v>1.5</v>
      </c>
      <c r="C59">
        <v>1</v>
      </c>
    </row>
    <row r="60" spans="1:3" x14ac:dyDescent="0.25">
      <c r="A60" s="1" t="s">
        <v>183</v>
      </c>
      <c r="B60">
        <v>1.5</v>
      </c>
      <c r="C60">
        <v>1</v>
      </c>
    </row>
    <row r="61" spans="1:3" x14ac:dyDescent="0.25">
      <c r="A61" s="3" t="s">
        <v>176</v>
      </c>
      <c r="B61">
        <v>1.5</v>
      </c>
      <c r="C61">
        <v>1</v>
      </c>
    </row>
    <row r="62" spans="1:3" x14ac:dyDescent="0.25">
      <c r="A62" s="1" t="s">
        <v>215</v>
      </c>
      <c r="B62">
        <v>1.5416666666666667</v>
      </c>
      <c r="C62">
        <v>2</v>
      </c>
    </row>
    <row r="63" spans="1:3" x14ac:dyDescent="0.25">
      <c r="A63" s="2" t="s">
        <v>189</v>
      </c>
      <c r="B63">
        <v>1.5454545454545454</v>
      </c>
      <c r="C63">
        <v>2</v>
      </c>
    </row>
    <row r="64" spans="1:3" x14ac:dyDescent="0.25">
      <c r="A64" s="2" t="s">
        <v>230</v>
      </c>
      <c r="B64">
        <v>1.586206896551724</v>
      </c>
      <c r="C64">
        <v>2</v>
      </c>
    </row>
    <row r="65" spans="1:3" x14ac:dyDescent="0.25">
      <c r="A65" s="3" t="s">
        <v>232</v>
      </c>
      <c r="B65">
        <v>1.5937499999999998</v>
      </c>
      <c r="C65">
        <v>2</v>
      </c>
    </row>
    <row r="66" spans="1:3" x14ac:dyDescent="0.25">
      <c r="A66" s="3" t="s">
        <v>243</v>
      </c>
      <c r="B66">
        <v>1.6048387096774193</v>
      </c>
      <c r="C66">
        <v>2</v>
      </c>
    </row>
    <row r="67" spans="1:3" x14ac:dyDescent="0.25">
      <c r="A67" s="1" t="s">
        <v>250</v>
      </c>
      <c r="B67">
        <v>1.6142857142857143</v>
      </c>
      <c r="C67">
        <v>2</v>
      </c>
    </row>
    <row r="68" spans="1:3" x14ac:dyDescent="0.25">
      <c r="A68" s="3" t="s">
        <v>86</v>
      </c>
      <c r="B68">
        <v>1.6344827586206896</v>
      </c>
      <c r="C68">
        <v>2</v>
      </c>
    </row>
    <row r="69" spans="1:3" x14ac:dyDescent="0.25">
      <c r="A69" s="1" t="s">
        <v>198</v>
      </c>
      <c r="B69">
        <v>1.6666666666666667</v>
      </c>
      <c r="C69">
        <v>2</v>
      </c>
    </row>
    <row r="70" spans="1:3" x14ac:dyDescent="0.25">
      <c r="A70" s="1" t="s">
        <v>23</v>
      </c>
      <c r="B70">
        <v>1.6666666666666667</v>
      </c>
      <c r="C70">
        <v>2</v>
      </c>
    </row>
    <row r="71" spans="1:3" x14ac:dyDescent="0.25">
      <c r="A71" s="2" t="s">
        <v>227</v>
      </c>
      <c r="B71">
        <v>1.673913043478261</v>
      </c>
      <c r="C71">
        <v>2</v>
      </c>
    </row>
    <row r="72" spans="1:3" x14ac:dyDescent="0.25">
      <c r="A72" s="3" t="s">
        <v>67</v>
      </c>
      <c r="B72">
        <v>1.6853932584269662</v>
      </c>
      <c r="C72">
        <v>2</v>
      </c>
    </row>
    <row r="73" spans="1:3" x14ac:dyDescent="0.25">
      <c r="A73" s="1" t="s">
        <v>195</v>
      </c>
      <c r="B73">
        <v>1.689189189189189</v>
      </c>
      <c r="C73">
        <v>2</v>
      </c>
    </row>
    <row r="74" spans="1:3" x14ac:dyDescent="0.25">
      <c r="A74" s="2" t="s">
        <v>224</v>
      </c>
      <c r="B74">
        <v>1.7</v>
      </c>
      <c r="C74">
        <v>2</v>
      </c>
    </row>
    <row r="75" spans="1:3" x14ac:dyDescent="0.25">
      <c r="A75" s="2" t="s">
        <v>231</v>
      </c>
      <c r="B75">
        <v>1.7045454545454544</v>
      </c>
      <c r="C75">
        <v>2</v>
      </c>
    </row>
    <row r="76" spans="1:3" x14ac:dyDescent="0.25">
      <c r="A76" s="1" t="s">
        <v>266</v>
      </c>
      <c r="B76">
        <v>1.7105263157894737</v>
      </c>
      <c r="C76">
        <v>2</v>
      </c>
    </row>
    <row r="77" spans="1:3" x14ac:dyDescent="0.25">
      <c r="A77" s="3" t="s">
        <v>61</v>
      </c>
      <c r="B77">
        <v>1.7500000000000002</v>
      </c>
      <c r="C77">
        <v>2</v>
      </c>
    </row>
    <row r="78" spans="1:3" x14ac:dyDescent="0.25">
      <c r="A78" s="1" t="s">
        <v>245</v>
      </c>
      <c r="B78">
        <v>1.7777777777777777</v>
      </c>
      <c r="C78">
        <v>2</v>
      </c>
    </row>
    <row r="79" spans="1:3" x14ac:dyDescent="0.25">
      <c r="A79" s="1" t="s">
        <v>213</v>
      </c>
      <c r="B79">
        <v>1.7796610169491525</v>
      </c>
      <c r="C79">
        <v>2</v>
      </c>
    </row>
    <row r="80" spans="1:3" x14ac:dyDescent="0.25">
      <c r="A80" s="1" t="s">
        <v>21</v>
      </c>
      <c r="B80">
        <v>1.825</v>
      </c>
      <c r="C80">
        <v>2</v>
      </c>
    </row>
    <row r="81" spans="1:4" x14ac:dyDescent="0.25">
      <c r="A81" s="1" t="s">
        <v>17</v>
      </c>
      <c r="B81">
        <v>1.8285714285714287</v>
      </c>
      <c r="C81">
        <v>2</v>
      </c>
    </row>
    <row r="82" spans="1:4" x14ac:dyDescent="0.25">
      <c r="A82" s="1" t="s">
        <v>212</v>
      </c>
      <c r="B82">
        <v>1.8541666666666667</v>
      </c>
      <c r="C82">
        <v>2</v>
      </c>
    </row>
    <row r="83" spans="1:4" x14ac:dyDescent="0.25">
      <c r="A83" s="1" t="s">
        <v>197</v>
      </c>
      <c r="B83">
        <v>1.8769230769230769</v>
      </c>
      <c r="C83">
        <v>2</v>
      </c>
    </row>
    <row r="84" spans="1:4" x14ac:dyDescent="0.25">
      <c r="A84" s="2" t="s">
        <v>177</v>
      </c>
      <c r="B84">
        <v>1.9</v>
      </c>
      <c r="C84">
        <v>2</v>
      </c>
    </row>
    <row r="85" spans="1:4" x14ac:dyDescent="0.25">
      <c r="A85" s="2" t="s">
        <v>185</v>
      </c>
      <c r="B85" s="1">
        <v>1.9649122807017543</v>
      </c>
      <c r="C85">
        <v>2</v>
      </c>
      <c r="D85" t="s">
        <v>278</v>
      </c>
    </row>
    <row r="86" spans="1:4" x14ac:dyDescent="0.25">
      <c r="A86" s="3" t="s">
        <v>173</v>
      </c>
      <c r="B86">
        <v>1.92</v>
      </c>
      <c r="C86">
        <v>2</v>
      </c>
    </row>
    <row r="87" spans="1:4" x14ac:dyDescent="0.25">
      <c r="A87" s="1" t="s">
        <v>217</v>
      </c>
      <c r="B87">
        <v>1.9381443298969074</v>
      </c>
      <c r="C87">
        <v>2</v>
      </c>
    </row>
    <row r="88" spans="1:4" x14ac:dyDescent="0.25">
      <c r="A88" s="2" t="s">
        <v>178</v>
      </c>
      <c r="B88">
        <v>1.9428571428571428</v>
      </c>
      <c r="C88">
        <v>2</v>
      </c>
    </row>
    <row r="89" spans="1:4" x14ac:dyDescent="0.25">
      <c r="A89" s="1" t="s">
        <v>267</v>
      </c>
      <c r="B89">
        <v>1.9716981132075471</v>
      </c>
      <c r="C89">
        <v>2</v>
      </c>
    </row>
    <row r="90" spans="1:4" x14ac:dyDescent="0.25">
      <c r="A90" s="3" t="s">
        <v>64</v>
      </c>
      <c r="B90">
        <v>1.9862068965517241</v>
      </c>
      <c r="C90">
        <v>2</v>
      </c>
    </row>
    <row r="91" spans="1:4" x14ac:dyDescent="0.25">
      <c r="A91" s="3" t="s">
        <v>77</v>
      </c>
      <c r="B91">
        <v>2.0201342281879193</v>
      </c>
      <c r="C91">
        <v>3</v>
      </c>
    </row>
    <row r="92" spans="1:4" x14ac:dyDescent="0.25">
      <c r="A92" s="1" t="s">
        <v>5</v>
      </c>
      <c r="B92">
        <v>2.0273972602739727</v>
      </c>
      <c r="C92">
        <v>3</v>
      </c>
    </row>
    <row r="93" spans="1:4" x14ac:dyDescent="0.25">
      <c r="A93" s="1" t="s">
        <v>263</v>
      </c>
      <c r="B93">
        <v>2.0444444444444443</v>
      </c>
      <c r="C93">
        <v>3</v>
      </c>
    </row>
    <row r="94" spans="1:4" x14ac:dyDescent="0.25">
      <c r="A94" s="1" t="s">
        <v>201</v>
      </c>
      <c r="B94">
        <v>2.0476190476190474</v>
      </c>
      <c r="C94">
        <v>3</v>
      </c>
    </row>
    <row r="95" spans="1:4" x14ac:dyDescent="0.25">
      <c r="A95" s="1" t="s">
        <v>247</v>
      </c>
      <c r="B95">
        <v>2.0499999999999998</v>
      </c>
      <c r="C95">
        <v>3</v>
      </c>
    </row>
    <row r="96" spans="1:4" x14ac:dyDescent="0.25">
      <c r="A96" s="2" t="s">
        <v>191</v>
      </c>
      <c r="B96">
        <v>2.0606060606060606</v>
      </c>
      <c r="C96">
        <v>3</v>
      </c>
    </row>
    <row r="97" spans="1:3" x14ac:dyDescent="0.25">
      <c r="A97" s="1" t="s">
        <v>254</v>
      </c>
      <c r="B97">
        <v>2.0916666666666668</v>
      </c>
      <c r="C97">
        <v>3</v>
      </c>
    </row>
    <row r="98" spans="1:3" x14ac:dyDescent="0.25">
      <c r="A98" s="3" t="s">
        <v>63</v>
      </c>
      <c r="B98">
        <v>2.1129032258064515</v>
      </c>
      <c r="C98">
        <v>3</v>
      </c>
    </row>
    <row r="99" spans="1:3" x14ac:dyDescent="0.25">
      <c r="A99" s="1" t="s">
        <v>220</v>
      </c>
      <c r="B99">
        <v>2.1304347826086958</v>
      </c>
      <c r="C99">
        <v>3</v>
      </c>
    </row>
    <row r="100" spans="1:3" x14ac:dyDescent="0.25">
      <c r="A100" s="1" t="s">
        <v>202</v>
      </c>
      <c r="B100">
        <v>2.15625</v>
      </c>
      <c r="C100">
        <v>3</v>
      </c>
    </row>
    <row r="101" spans="1:3" x14ac:dyDescent="0.25">
      <c r="A101" s="1" t="s">
        <v>242</v>
      </c>
      <c r="B101">
        <v>2.166666666666667</v>
      </c>
      <c r="C101">
        <v>3</v>
      </c>
    </row>
    <row r="102" spans="1:3" x14ac:dyDescent="0.25">
      <c r="A102" s="1" t="s">
        <v>258</v>
      </c>
      <c r="B102">
        <v>2.1860465116279073</v>
      </c>
      <c r="C102">
        <v>3</v>
      </c>
    </row>
    <row r="103" spans="1:3" x14ac:dyDescent="0.25">
      <c r="A103" s="1" t="s">
        <v>19</v>
      </c>
      <c r="B103">
        <v>2.189189189189189</v>
      </c>
      <c r="C103">
        <v>3</v>
      </c>
    </row>
    <row r="104" spans="1:3" x14ac:dyDescent="0.25">
      <c r="A104" s="1" t="s">
        <v>214</v>
      </c>
      <c r="B104">
        <v>2.1951219512195124</v>
      </c>
      <c r="C104">
        <v>3</v>
      </c>
    </row>
    <row r="105" spans="1:3" x14ac:dyDescent="0.25">
      <c r="A105" s="1" t="s">
        <v>7</v>
      </c>
      <c r="B105">
        <v>2.3255813953488373</v>
      </c>
      <c r="C105">
        <v>3</v>
      </c>
    </row>
    <row r="106" spans="1:3" x14ac:dyDescent="0.25">
      <c r="A106" s="1" t="s">
        <v>248</v>
      </c>
      <c r="B106">
        <v>2.3333333333333335</v>
      </c>
      <c r="C106">
        <v>3</v>
      </c>
    </row>
    <row r="107" spans="1:3" x14ac:dyDescent="0.25">
      <c r="A107" s="3" t="s">
        <v>253</v>
      </c>
      <c r="B107">
        <v>2.3333333333333335</v>
      </c>
      <c r="C107">
        <v>3</v>
      </c>
    </row>
    <row r="108" spans="1:3" x14ac:dyDescent="0.25">
      <c r="A108" s="1" t="s">
        <v>256</v>
      </c>
      <c r="B108">
        <v>2.3644067796610169</v>
      </c>
      <c r="C108">
        <v>3</v>
      </c>
    </row>
    <row r="109" spans="1:3" x14ac:dyDescent="0.25">
      <c r="A109" s="1" t="s">
        <v>246</v>
      </c>
      <c r="B109">
        <v>2.3709677419354835</v>
      </c>
      <c r="C109">
        <v>3</v>
      </c>
    </row>
    <row r="110" spans="1:3" x14ac:dyDescent="0.25">
      <c r="A110" s="1" t="s">
        <v>249</v>
      </c>
      <c r="B110">
        <v>2.388235294117647</v>
      </c>
      <c r="C110">
        <v>3</v>
      </c>
    </row>
    <row r="111" spans="1:3" x14ac:dyDescent="0.25">
      <c r="A111" s="1" t="s">
        <v>244</v>
      </c>
      <c r="B111">
        <v>2.3950617283950617</v>
      </c>
      <c r="C111">
        <v>3</v>
      </c>
    </row>
    <row r="112" spans="1:3" x14ac:dyDescent="0.25">
      <c r="A112" s="2" t="s">
        <v>190</v>
      </c>
      <c r="B112">
        <v>2.3970588235294121</v>
      </c>
      <c r="C112">
        <v>3</v>
      </c>
    </row>
    <row r="113" spans="1:3" x14ac:dyDescent="0.25">
      <c r="A113" s="3" t="s">
        <v>71</v>
      </c>
      <c r="B113">
        <v>2.3977272727272725</v>
      </c>
      <c r="C113">
        <v>3</v>
      </c>
    </row>
    <row r="114" spans="1:3" x14ac:dyDescent="0.25">
      <c r="A114" s="1" t="s">
        <v>116</v>
      </c>
      <c r="B114">
        <v>2.4454545454545453</v>
      </c>
      <c r="C114">
        <v>3</v>
      </c>
    </row>
    <row r="115" spans="1:3" x14ac:dyDescent="0.25">
      <c r="A115" s="1" t="s">
        <v>219</v>
      </c>
      <c r="B115">
        <v>2.4705882352941178</v>
      </c>
      <c r="C115">
        <v>3</v>
      </c>
    </row>
    <row r="116" spans="1:3" x14ac:dyDescent="0.25">
      <c r="A116" s="1" t="s">
        <v>11</v>
      </c>
      <c r="B116">
        <v>2.4705882352941178</v>
      </c>
      <c r="C116">
        <v>3</v>
      </c>
    </row>
    <row r="117" spans="1:3" x14ac:dyDescent="0.25">
      <c r="A117" s="3" t="s">
        <v>180</v>
      </c>
      <c r="B117">
        <v>2.5624999999999996</v>
      </c>
      <c r="C117">
        <v>4</v>
      </c>
    </row>
    <row r="118" spans="1:3" x14ac:dyDescent="0.25">
      <c r="A118" s="1" t="s">
        <v>211</v>
      </c>
      <c r="B118">
        <v>2.6268656716417911</v>
      </c>
      <c r="C118">
        <v>4</v>
      </c>
    </row>
    <row r="119" spans="1:3" x14ac:dyDescent="0.25">
      <c r="A119" s="3" t="s">
        <v>59</v>
      </c>
      <c r="B119">
        <v>2.6571428571428575</v>
      </c>
      <c r="C119">
        <v>4</v>
      </c>
    </row>
    <row r="120" spans="1:3" x14ac:dyDescent="0.25">
      <c r="A120" s="3" t="s">
        <v>69</v>
      </c>
      <c r="B120">
        <v>2.7954545454545454</v>
      </c>
      <c r="C120">
        <v>4</v>
      </c>
    </row>
    <row r="121" spans="1:3" x14ac:dyDescent="0.25">
      <c r="A121" s="1" t="s">
        <v>203</v>
      </c>
      <c r="B121">
        <v>2.8600000000000003</v>
      </c>
      <c r="C121">
        <v>4</v>
      </c>
    </row>
    <row r="122" spans="1:3" x14ac:dyDescent="0.25">
      <c r="A122" s="3" t="s">
        <v>207</v>
      </c>
      <c r="B122">
        <v>2.8666666666666667</v>
      </c>
      <c r="C122">
        <v>4</v>
      </c>
    </row>
    <row r="123" spans="1:3" x14ac:dyDescent="0.25">
      <c r="A123" s="1" t="s">
        <v>210</v>
      </c>
      <c r="B123">
        <v>2.8888888888888888</v>
      </c>
      <c r="C123">
        <v>4</v>
      </c>
    </row>
    <row r="124" spans="1:3" x14ac:dyDescent="0.25">
      <c r="A124" s="3" t="s">
        <v>94</v>
      </c>
      <c r="B124">
        <v>2.9629629629629628</v>
      </c>
      <c r="C124">
        <v>4</v>
      </c>
    </row>
    <row r="125" spans="1:3" x14ac:dyDescent="0.25">
      <c r="A125" s="1" t="s">
        <v>257</v>
      </c>
      <c r="B125">
        <v>2.975609756097561</v>
      </c>
      <c r="C125">
        <v>4</v>
      </c>
    </row>
    <row r="126" spans="1:3" x14ac:dyDescent="0.25">
      <c r="A126" s="3" t="s">
        <v>73</v>
      </c>
      <c r="B126">
        <v>3.1</v>
      </c>
      <c r="C126">
        <v>4</v>
      </c>
    </row>
    <row r="127" spans="1:3" x14ac:dyDescent="0.25">
      <c r="A127" s="3" t="s">
        <v>9</v>
      </c>
      <c r="B127">
        <v>3.5</v>
      </c>
      <c r="C127">
        <v>4</v>
      </c>
    </row>
    <row r="128" spans="1:3" x14ac:dyDescent="0.25">
      <c r="A128" s="3" t="s">
        <v>199</v>
      </c>
      <c r="B128">
        <v>3.5714285714285716</v>
      </c>
      <c r="C128">
        <v>4</v>
      </c>
    </row>
    <row r="129" spans="1:3" x14ac:dyDescent="0.25">
      <c r="A129" s="1" t="s">
        <v>265</v>
      </c>
      <c r="B129">
        <v>3.7241379310344831</v>
      </c>
      <c r="C129">
        <v>4</v>
      </c>
    </row>
    <row r="130" spans="1:3" x14ac:dyDescent="0.25">
      <c r="A130" s="3" t="s">
        <v>273</v>
      </c>
      <c r="B130">
        <v>3.808510638297872</v>
      </c>
      <c r="C130">
        <v>4</v>
      </c>
    </row>
    <row r="131" spans="1:3" x14ac:dyDescent="0.25">
      <c r="A131" s="1" t="s">
        <v>192</v>
      </c>
      <c r="B131">
        <v>5.2380952380952381</v>
      </c>
      <c r="C131">
        <v>4</v>
      </c>
    </row>
    <row r="132" spans="1:3" x14ac:dyDescent="0.25">
      <c r="A132" s="1" t="s">
        <v>193</v>
      </c>
      <c r="B132">
        <v>5.8490566037735849</v>
      </c>
      <c r="C132">
        <v>4</v>
      </c>
    </row>
    <row r="133" spans="1:3" x14ac:dyDescent="0.25">
      <c r="A133" s="1" t="s">
        <v>255</v>
      </c>
      <c r="B133">
        <v>6.2799999999999994</v>
      </c>
      <c r="C133">
        <v>4</v>
      </c>
    </row>
  </sheetData>
  <sortState ref="A1:B155">
    <sortCondition ref="B1:B155"/>
  </sortState>
  <pageMargins left="0.7" right="0.7" top="0.78740157499999996" bottom="0.78740157499999996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1"/>
  <sheetViews>
    <sheetView topLeftCell="A31" workbookViewId="0">
      <selection activeCell="B37" sqref="B37"/>
    </sheetView>
  </sheetViews>
  <sheetFormatPr baseColWidth="10" defaultRowHeight="15" x14ac:dyDescent="0.25"/>
  <sheetData>
    <row r="1" spans="1:2" x14ac:dyDescent="0.25">
      <c r="A1" s="2" t="s">
        <v>184</v>
      </c>
      <c r="B1">
        <v>0.87804878048780499</v>
      </c>
    </row>
    <row r="2" spans="1:2" x14ac:dyDescent="0.25">
      <c r="A2" s="1" t="s">
        <v>3</v>
      </c>
      <c r="B2">
        <v>1.009090909090909</v>
      </c>
    </row>
    <row r="3" spans="1:2" x14ac:dyDescent="0.25">
      <c r="A3" t="s">
        <v>1</v>
      </c>
      <c r="B3">
        <v>1.1295681063122922</v>
      </c>
    </row>
    <row r="4" spans="1:2" x14ac:dyDescent="0.25">
      <c r="A4" s="2" t="s">
        <v>155</v>
      </c>
      <c r="B4">
        <v>1.1629955947136563</v>
      </c>
    </row>
    <row r="5" spans="1:2" x14ac:dyDescent="0.25">
      <c r="A5" s="2" t="s">
        <v>182</v>
      </c>
      <c r="B5">
        <v>1.1639344262295082</v>
      </c>
    </row>
    <row r="6" spans="1:2" x14ac:dyDescent="0.25">
      <c r="A6" s="2" t="s">
        <v>181</v>
      </c>
      <c r="B6">
        <v>1.3191489361702127</v>
      </c>
    </row>
    <row r="7" spans="1:2" x14ac:dyDescent="0.25">
      <c r="A7" s="1" t="s">
        <v>24</v>
      </c>
      <c r="B7">
        <v>1.3604651162790697</v>
      </c>
    </row>
    <row r="8" spans="1:2" x14ac:dyDescent="0.25">
      <c r="A8" t="s">
        <v>161</v>
      </c>
      <c r="B8">
        <v>1.3719008264462811</v>
      </c>
    </row>
    <row r="9" spans="1:2" x14ac:dyDescent="0.25">
      <c r="A9" s="1" t="s">
        <v>15</v>
      </c>
      <c r="B9">
        <v>1.3731343283582089</v>
      </c>
    </row>
    <row r="10" spans="1:2" x14ac:dyDescent="0.25">
      <c r="A10" s="2" t="s">
        <v>154</v>
      </c>
      <c r="B10">
        <v>1.411764705882353</v>
      </c>
    </row>
    <row r="11" spans="1:2" x14ac:dyDescent="0.25">
      <c r="A11" s="1" t="s">
        <v>160</v>
      </c>
      <c r="B11">
        <v>1.44</v>
      </c>
    </row>
    <row r="12" spans="1:2" x14ac:dyDescent="0.25">
      <c r="A12" s="1" t="s">
        <v>13</v>
      </c>
      <c r="B12">
        <v>1.4912280701754386</v>
      </c>
    </row>
    <row r="13" spans="1:2" x14ac:dyDescent="0.25">
      <c r="A13" s="2" t="s">
        <v>189</v>
      </c>
      <c r="B13">
        <v>1.5454545454545454</v>
      </c>
    </row>
    <row r="14" spans="1:2" x14ac:dyDescent="0.25">
      <c r="A14" s="2" t="s">
        <v>159</v>
      </c>
      <c r="B14">
        <v>1.5652173913043479</v>
      </c>
    </row>
    <row r="15" spans="1:2" x14ac:dyDescent="0.25">
      <c r="A15" s="2" t="s">
        <v>238</v>
      </c>
      <c r="B15">
        <v>1.5940170940170939</v>
      </c>
    </row>
    <row r="16" spans="1:2" x14ac:dyDescent="0.25">
      <c r="A16" s="2" t="s">
        <v>226</v>
      </c>
      <c r="B16">
        <v>1.6102941176470587</v>
      </c>
    </row>
    <row r="17" spans="1:2" x14ac:dyDescent="0.25">
      <c r="A17" s="2" t="s">
        <v>188</v>
      </c>
      <c r="B17">
        <v>1.6153846153846154</v>
      </c>
    </row>
    <row r="18" spans="1:2" x14ac:dyDescent="0.25">
      <c r="A18" s="2" t="s">
        <v>187</v>
      </c>
      <c r="B18">
        <v>1.6444444444444446</v>
      </c>
    </row>
    <row r="19" spans="1:2" x14ac:dyDescent="0.25">
      <c r="A19" s="2" t="s">
        <v>228</v>
      </c>
      <c r="B19">
        <v>1.6612903225806452</v>
      </c>
    </row>
    <row r="20" spans="1:2" x14ac:dyDescent="0.25">
      <c r="A20" s="2" t="s">
        <v>239</v>
      </c>
      <c r="B20">
        <v>1.6649484536082475</v>
      </c>
    </row>
    <row r="21" spans="1:2" x14ac:dyDescent="0.25">
      <c r="A21" t="s">
        <v>196</v>
      </c>
      <c r="B21">
        <v>1.7037037037037035</v>
      </c>
    </row>
    <row r="22" spans="1:2" x14ac:dyDescent="0.25">
      <c r="A22" s="2" t="s">
        <v>236</v>
      </c>
      <c r="B22">
        <v>1.7386363636363635</v>
      </c>
    </row>
    <row r="23" spans="1:2" x14ac:dyDescent="0.25">
      <c r="A23" s="1" t="s">
        <v>194</v>
      </c>
      <c r="B23">
        <v>1.7719298245614035</v>
      </c>
    </row>
    <row r="24" spans="1:2" x14ac:dyDescent="0.25">
      <c r="A24" s="2" t="s">
        <v>223</v>
      </c>
      <c r="B24">
        <v>1.7826086956521738</v>
      </c>
    </row>
    <row r="25" spans="1:2" x14ac:dyDescent="0.25">
      <c r="A25" t="s">
        <v>179</v>
      </c>
      <c r="B25">
        <v>1.826086956521739</v>
      </c>
    </row>
    <row r="26" spans="1:2" x14ac:dyDescent="0.25">
      <c r="A26" s="1" t="s">
        <v>264</v>
      </c>
      <c r="B26">
        <v>1.8571428571428572</v>
      </c>
    </row>
    <row r="27" spans="1:2" x14ac:dyDescent="0.25">
      <c r="A27" s="2" t="s">
        <v>222</v>
      </c>
      <c r="B27">
        <v>1.8620689655172415</v>
      </c>
    </row>
    <row r="28" spans="1:2" x14ac:dyDescent="0.25">
      <c r="A28" s="1" t="s">
        <v>195</v>
      </c>
      <c r="B28">
        <v>1.9459459459459458</v>
      </c>
    </row>
    <row r="29" spans="1:2" x14ac:dyDescent="0.25">
      <c r="A29" t="s">
        <v>261</v>
      </c>
      <c r="B29">
        <v>1.9655172413793105</v>
      </c>
    </row>
    <row r="30" spans="1:2" x14ac:dyDescent="0.25">
      <c r="A30" s="2" t="s">
        <v>241</v>
      </c>
      <c r="B30">
        <v>1.9657534246575343</v>
      </c>
    </row>
    <row r="31" spans="1:2" x14ac:dyDescent="0.25">
      <c r="A31" s="2" t="s">
        <v>162</v>
      </c>
      <c r="B31">
        <v>2.0434782608695654</v>
      </c>
    </row>
    <row r="32" spans="1:2" x14ac:dyDescent="0.25">
      <c r="A32" s="2" t="s">
        <v>237</v>
      </c>
      <c r="B32">
        <v>2.0544217687074831</v>
      </c>
    </row>
    <row r="33" spans="1:2" x14ac:dyDescent="0.25">
      <c r="A33" s="2" t="s">
        <v>191</v>
      </c>
      <c r="B33">
        <v>2.0606060606060606</v>
      </c>
    </row>
    <row r="34" spans="1:2" x14ac:dyDescent="0.25">
      <c r="A34" s="2" t="s">
        <v>240</v>
      </c>
      <c r="B34">
        <v>2.0867052023121389</v>
      </c>
    </row>
    <row r="35" spans="1:2" x14ac:dyDescent="0.25">
      <c r="A35" s="1" t="s">
        <v>215</v>
      </c>
      <c r="B35">
        <v>2.125</v>
      </c>
    </row>
    <row r="36" spans="1:2" x14ac:dyDescent="0.25">
      <c r="A36" s="1" t="s">
        <v>23</v>
      </c>
      <c r="B36">
        <v>2.15</v>
      </c>
    </row>
    <row r="37" spans="1:2" x14ac:dyDescent="0.25">
      <c r="A37" s="2" t="s">
        <v>185</v>
      </c>
      <c r="B37" s="1">
        <v>2.4678362573099415</v>
      </c>
    </row>
    <row r="38" spans="1:2" x14ac:dyDescent="0.25">
      <c r="A38" s="1" t="s">
        <v>183</v>
      </c>
      <c r="B38">
        <v>2.166666666666667</v>
      </c>
    </row>
    <row r="39" spans="1:2" x14ac:dyDescent="0.25">
      <c r="A39" s="1" t="s">
        <v>260</v>
      </c>
      <c r="B39">
        <v>2.1818181818181817</v>
      </c>
    </row>
    <row r="40" spans="1:2" x14ac:dyDescent="0.25">
      <c r="A40" s="1" t="s">
        <v>213</v>
      </c>
      <c r="B40">
        <v>2.2118644067796609</v>
      </c>
    </row>
    <row r="41" spans="1:2" x14ac:dyDescent="0.25">
      <c r="A41" t="s">
        <v>225</v>
      </c>
      <c r="B41">
        <v>2.2419354838709675</v>
      </c>
    </row>
    <row r="42" spans="1:2" x14ac:dyDescent="0.25">
      <c r="A42" t="s">
        <v>262</v>
      </c>
      <c r="B42">
        <v>2.2692307692307692</v>
      </c>
    </row>
    <row r="43" spans="1:2" x14ac:dyDescent="0.25">
      <c r="A43" s="1" t="s">
        <v>5</v>
      </c>
      <c r="B43">
        <v>2.2739726027397262</v>
      </c>
    </row>
    <row r="44" spans="1:2" x14ac:dyDescent="0.25">
      <c r="A44" s="1" t="s">
        <v>21</v>
      </c>
      <c r="B44">
        <v>2.2749999999999999</v>
      </c>
    </row>
    <row r="45" spans="1:2" x14ac:dyDescent="0.25">
      <c r="A45" t="s">
        <v>74</v>
      </c>
      <c r="B45">
        <v>2.2978723404255321</v>
      </c>
    </row>
    <row r="46" spans="1:2" x14ac:dyDescent="0.25">
      <c r="A46" t="s">
        <v>209</v>
      </c>
      <c r="B46">
        <v>2.3157894736842106</v>
      </c>
    </row>
    <row r="47" spans="1:2" x14ac:dyDescent="0.25">
      <c r="A47" s="1" t="s">
        <v>198</v>
      </c>
      <c r="B47">
        <v>2.3333333333333335</v>
      </c>
    </row>
    <row r="48" spans="1:2" x14ac:dyDescent="0.25">
      <c r="A48" s="2" t="s">
        <v>229</v>
      </c>
      <c r="B48">
        <v>2.34375</v>
      </c>
    </row>
    <row r="49" spans="1:2" x14ac:dyDescent="0.25">
      <c r="A49" s="2" t="s">
        <v>190</v>
      </c>
      <c r="B49">
        <v>2.3970588235294121</v>
      </c>
    </row>
    <row r="50" spans="1:2" x14ac:dyDescent="0.25">
      <c r="A50" t="s">
        <v>84</v>
      </c>
      <c r="B50">
        <v>2.4342105263157894</v>
      </c>
    </row>
    <row r="51" spans="1:2" x14ac:dyDescent="0.25">
      <c r="A51" s="1" t="s">
        <v>204</v>
      </c>
      <c r="B51">
        <v>2.4576271186440675</v>
      </c>
    </row>
    <row r="52" spans="1:2" x14ac:dyDescent="0.25">
      <c r="A52" s="2" t="s">
        <v>259</v>
      </c>
      <c r="B52">
        <v>2.46875</v>
      </c>
    </row>
    <row r="53" spans="1:2" x14ac:dyDescent="0.25">
      <c r="A53" t="s">
        <v>243</v>
      </c>
      <c r="B53">
        <v>2.4838709677419355</v>
      </c>
    </row>
    <row r="54" spans="1:2" x14ac:dyDescent="0.25">
      <c r="A54" s="1" t="s">
        <v>197</v>
      </c>
      <c r="B54">
        <v>2.523076923076923</v>
      </c>
    </row>
    <row r="55" spans="1:2" x14ac:dyDescent="0.25">
      <c r="A55" t="s">
        <v>64</v>
      </c>
      <c r="B55">
        <v>2.5241379310344829</v>
      </c>
    </row>
    <row r="56" spans="1:2" x14ac:dyDescent="0.25">
      <c r="A56" s="1" t="s">
        <v>11</v>
      </c>
      <c r="B56">
        <v>2.5294117647058822</v>
      </c>
    </row>
    <row r="57" spans="1:2" x14ac:dyDescent="0.25">
      <c r="A57" s="1" t="s">
        <v>200</v>
      </c>
      <c r="B57">
        <v>2.5416666666666665</v>
      </c>
    </row>
    <row r="58" spans="1:2" x14ac:dyDescent="0.25">
      <c r="A58" s="1" t="s">
        <v>250</v>
      </c>
      <c r="B58">
        <v>2.5428571428571431</v>
      </c>
    </row>
    <row r="59" spans="1:2" x14ac:dyDescent="0.25">
      <c r="A59" t="s">
        <v>251</v>
      </c>
      <c r="B59">
        <v>2.5434782608695654</v>
      </c>
    </row>
    <row r="60" spans="1:2" x14ac:dyDescent="0.25">
      <c r="A60" t="s">
        <v>77</v>
      </c>
      <c r="B60">
        <v>2.5704697986577179</v>
      </c>
    </row>
    <row r="61" spans="1:2" x14ac:dyDescent="0.25">
      <c r="A61" t="s">
        <v>81</v>
      </c>
      <c r="B61">
        <v>2.5774647887323945</v>
      </c>
    </row>
    <row r="62" spans="1:2" x14ac:dyDescent="0.25">
      <c r="A62" s="2" t="s">
        <v>164</v>
      </c>
      <c r="B62">
        <v>2.625</v>
      </c>
    </row>
    <row r="63" spans="1:2" x14ac:dyDescent="0.25">
      <c r="A63" s="2" t="s">
        <v>178</v>
      </c>
      <c r="B63">
        <v>2.6285714285714286</v>
      </c>
    </row>
    <row r="64" spans="1:2" x14ac:dyDescent="0.25">
      <c r="A64" s="1" t="s">
        <v>17</v>
      </c>
      <c r="B64">
        <v>2.6285714285714286</v>
      </c>
    </row>
    <row r="65" spans="1:2" x14ac:dyDescent="0.25">
      <c r="A65" t="s">
        <v>252</v>
      </c>
      <c r="B65">
        <v>2.6511627906976747</v>
      </c>
    </row>
    <row r="66" spans="1:2" x14ac:dyDescent="0.25">
      <c r="A66" s="1" t="s">
        <v>212</v>
      </c>
      <c r="B66">
        <v>2.65625</v>
      </c>
    </row>
    <row r="67" spans="1:2" x14ac:dyDescent="0.25">
      <c r="A67" s="1" t="s">
        <v>245</v>
      </c>
      <c r="B67">
        <v>2.6666666666666665</v>
      </c>
    </row>
    <row r="68" spans="1:2" x14ac:dyDescent="0.25">
      <c r="A68" s="1" t="s">
        <v>254</v>
      </c>
      <c r="B68">
        <v>2.6666666666666665</v>
      </c>
    </row>
    <row r="69" spans="1:2" x14ac:dyDescent="0.25">
      <c r="A69" t="s">
        <v>86</v>
      </c>
      <c r="B69">
        <v>2.6758620689655173</v>
      </c>
    </row>
    <row r="70" spans="1:2" x14ac:dyDescent="0.25">
      <c r="A70" s="2" t="s">
        <v>221</v>
      </c>
      <c r="B70">
        <v>2.676056338028169</v>
      </c>
    </row>
    <row r="71" spans="1:2" x14ac:dyDescent="0.25">
      <c r="A71" s="2" t="s">
        <v>224</v>
      </c>
      <c r="B71">
        <v>2.7</v>
      </c>
    </row>
    <row r="72" spans="1:2" x14ac:dyDescent="0.25">
      <c r="A72" s="1" t="s">
        <v>201</v>
      </c>
      <c r="B72">
        <v>2.7142857142857144</v>
      </c>
    </row>
    <row r="73" spans="1:2" x14ac:dyDescent="0.25">
      <c r="A73" s="1" t="s">
        <v>216</v>
      </c>
      <c r="B73">
        <v>2.7833333333333332</v>
      </c>
    </row>
    <row r="74" spans="1:2" x14ac:dyDescent="0.25">
      <c r="A74" t="s">
        <v>173</v>
      </c>
      <c r="B74">
        <v>2.8</v>
      </c>
    </row>
    <row r="75" spans="1:2" x14ac:dyDescent="0.25">
      <c r="A75" t="s">
        <v>61</v>
      </c>
      <c r="B75">
        <v>2.8214285714285716</v>
      </c>
    </row>
    <row r="76" spans="1:2" x14ac:dyDescent="0.25">
      <c r="A76" s="1" t="s">
        <v>247</v>
      </c>
      <c r="B76">
        <v>2.8250000000000002</v>
      </c>
    </row>
    <row r="77" spans="1:2" x14ac:dyDescent="0.25">
      <c r="A77" t="s">
        <v>79</v>
      </c>
      <c r="B77">
        <v>2.8271604938271606</v>
      </c>
    </row>
    <row r="78" spans="1:2" x14ac:dyDescent="0.25">
      <c r="A78" s="1" t="s">
        <v>214</v>
      </c>
      <c r="B78">
        <v>2.8292682926829271</v>
      </c>
    </row>
    <row r="79" spans="1:2" x14ac:dyDescent="0.25">
      <c r="A79" s="1" t="s">
        <v>116</v>
      </c>
      <c r="B79">
        <v>2.872727272727273</v>
      </c>
    </row>
    <row r="80" spans="1:2" x14ac:dyDescent="0.25">
      <c r="A80" s="1" t="s">
        <v>210</v>
      </c>
      <c r="B80">
        <v>2.8888888888888888</v>
      </c>
    </row>
    <row r="81" spans="1:2" x14ac:dyDescent="0.25">
      <c r="A81" t="s">
        <v>176</v>
      </c>
      <c r="B81">
        <v>2.931034482758621</v>
      </c>
    </row>
    <row r="82" spans="1:2" x14ac:dyDescent="0.25">
      <c r="A82" s="2" t="s">
        <v>206</v>
      </c>
      <c r="B82">
        <v>2.9659090909090908</v>
      </c>
    </row>
    <row r="83" spans="1:2" x14ac:dyDescent="0.25">
      <c r="A83" s="2" t="s">
        <v>174</v>
      </c>
      <c r="B83">
        <v>2.9807692307692308</v>
      </c>
    </row>
    <row r="84" spans="1:2" x14ac:dyDescent="0.25">
      <c r="A84" s="1" t="s">
        <v>246</v>
      </c>
      <c r="B84">
        <v>3</v>
      </c>
    </row>
    <row r="85" spans="1:2" x14ac:dyDescent="0.25">
      <c r="A85" s="2" t="s">
        <v>177</v>
      </c>
      <c r="B85">
        <v>3</v>
      </c>
    </row>
    <row r="86" spans="1:2" x14ac:dyDescent="0.25">
      <c r="A86" s="1" t="s">
        <v>19</v>
      </c>
      <c r="B86">
        <v>3.0270270270270268</v>
      </c>
    </row>
    <row r="87" spans="1:2" x14ac:dyDescent="0.25">
      <c r="A87" t="s">
        <v>218</v>
      </c>
      <c r="B87">
        <v>3.0384615384615383</v>
      </c>
    </row>
    <row r="88" spans="1:2" x14ac:dyDescent="0.25">
      <c r="A88" s="2" t="s">
        <v>227</v>
      </c>
      <c r="B88">
        <v>3.0652173913043481</v>
      </c>
    </row>
    <row r="89" spans="1:2" x14ac:dyDescent="0.25">
      <c r="A89" s="1" t="s">
        <v>244</v>
      </c>
      <c r="B89">
        <v>3.0864197530864197</v>
      </c>
    </row>
    <row r="90" spans="1:2" x14ac:dyDescent="0.25">
      <c r="A90" s="2" t="s">
        <v>231</v>
      </c>
      <c r="B90">
        <v>3.0909090909090904</v>
      </c>
    </row>
    <row r="91" spans="1:2" x14ac:dyDescent="0.25">
      <c r="A91" s="2" t="s">
        <v>163</v>
      </c>
      <c r="B91">
        <v>3.1052631578947367</v>
      </c>
    </row>
    <row r="92" spans="1:2" x14ac:dyDescent="0.25">
      <c r="A92" s="1" t="s">
        <v>7</v>
      </c>
      <c r="B92">
        <v>3.1162790697674421</v>
      </c>
    </row>
    <row r="93" spans="1:2" x14ac:dyDescent="0.25">
      <c r="A93" t="s">
        <v>232</v>
      </c>
      <c r="B93">
        <v>3.125</v>
      </c>
    </row>
    <row r="94" spans="1:2" x14ac:dyDescent="0.25">
      <c r="A94" s="1" t="s">
        <v>258</v>
      </c>
      <c r="B94">
        <v>3.1279069767441858</v>
      </c>
    </row>
    <row r="95" spans="1:2" x14ac:dyDescent="0.25">
      <c r="A95" s="1" t="s">
        <v>248</v>
      </c>
      <c r="B95">
        <v>3.15</v>
      </c>
    </row>
    <row r="96" spans="1:2" x14ac:dyDescent="0.25">
      <c r="A96" s="1" t="s">
        <v>256</v>
      </c>
      <c r="B96">
        <v>3.1864406779661016</v>
      </c>
    </row>
    <row r="97" spans="1:2" x14ac:dyDescent="0.25">
      <c r="A97" s="1" t="s">
        <v>234</v>
      </c>
      <c r="B97">
        <v>3.2727272727272725</v>
      </c>
    </row>
    <row r="98" spans="1:2" x14ac:dyDescent="0.25">
      <c r="A98" t="s">
        <v>71</v>
      </c>
      <c r="B98">
        <v>3.295454545454545</v>
      </c>
    </row>
    <row r="99" spans="1:2" x14ac:dyDescent="0.25">
      <c r="A99" t="s">
        <v>92</v>
      </c>
      <c r="B99">
        <v>3.3095238095238093</v>
      </c>
    </row>
    <row r="100" spans="1:2" x14ac:dyDescent="0.25">
      <c r="A100" s="1" t="s">
        <v>263</v>
      </c>
      <c r="B100">
        <v>3.3555555555555556</v>
      </c>
    </row>
    <row r="101" spans="1:2" x14ac:dyDescent="0.25">
      <c r="A101" s="2" t="s">
        <v>208</v>
      </c>
      <c r="B101">
        <v>3.4750000000000001</v>
      </c>
    </row>
    <row r="102" spans="1:2" x14ac:dyDescent="0.25">
      <c r="A102" s="2" t="s">
        <v>235</v>
      </c>
      <c r="B102">
        <v>3.489795918367347</v>
      </c>
    </row>
    <row r="103" spans="1:2" x14ac:dyDescent="0.25">
      <c r="A103" s="1" t="s">
        <v>217</v>
      </c>
      <c r="B103">
        <v>3.525773195876289</v>
      </c>
    </row>
    <row r="104" spans="1:2" x14ac:dyDescent="0.25">
      <c r="A104" s="1" t="s">
        <v>202</v>
      </c>
      <c r="B104">
        <v>3.5625</v>
      </c>
    </row>
    <row r="105" spans="1:2" x14ac:dyDescent="0.25">
      <c r="A105" s="1" t="s">
        <v>233</v>
      </c>
      <c r="B105">
        <v>3.59375</v>
      </c>
    </row>
    <row r="106" spans="1:2" x14ac:dyDescent="0.25">
      <c r="A106" s="1" t="s">
        <v>267</v>
      </c>
      <c r="B106">
        <v>3.6132075471698113</v>
      </c>
    </row>
    <row r="107" spans="1:2" x14ac:dyDescent="0.25">
      <c r="A107" s="1" t="s">
        <v>211</v>
      </c>
      <c r="B107">
        <v>3.7014925373134329</v>
      </c>
    </row>
    <row r="108" spans="1:2" x14ac:dyDescent="0.25">
      <c r="A108" t="s">
        <v>175</v>
      </c>
      <c r="B108">
        <v>3.7317073170731714</v>
      </c>
    </row>
    <row r="109" spans="1:2" x14ac:dyDescent="0.25">
      <c r="A109" s="1" t="s">
        <v>220</v>
      </c>
      <c r="B109">
        <v>3.8260869565217397</v>
      </c>
    </row>
    <row r="110" spans="1:2" x14ac:dyDescent="0.25">
      <c r="A110" s="2" t="s">
        <v>205</v>
      </c>
      <c r="B110">
        <v>3.967741935483871</v>
      </c>
    </row>
    <row r="111" spans="1:2" x14ac:dyDescent="0.25">
      <c r="A111" t="s">
        <v>9</v>
      </c>
      <c r="B111">
        <v>4.0588235294117654</v>
      </c>
    </row>
    <row r="112" spans="1:2" x14ac:dyDescent="0.25">
      <c r="A112" s="1" t="s">
        <v>257</v>
      </c>
      <c r="B112">
        <v>4.0853658536585371</v>
      </c>
    </row>
    <row r="113" spans="1:2" x14ac:dyDescent="0.25">
      <c r="A113" t="s">
        <v>67</v>
      </c>
      <c r="B113">
        <v>4.1573033707865168</v>
      </c>
    </row>
    <row r="114" spans="1:2" x14ac:dyDescent="0.25">
      <c r="A114" t="s">
        <v>69</v>
      </c>
      <c r="B114">
        <v>4.1818181818181808</v>
      </c>
    </row>
    <row r="115" spans="1:2" x14ac:dyDescent="0.25">
      <c r="A115" t="s">
        <v>273</v>
      </c>
      <c r="B115">
        <v>4.2553191489361701</v>
      </c>
    </row>
    <row r="116" spans="1:2" x14ac:dyDescent="0.25">
      <c r="A116" s="1" t="s">
        <v>266</v>
      </c>
      <c r="B116">
        <v>4.2631578947368425</v>
      </c>
    </row>
    <row r="117" spans="1:2" x14ac:dyDescent="0.25">
      <c r="A117" t="s">
        <v>180</v>
      </c>
      <c r="B117">
        <v>4.3125</v>
      </c>
    </row>
    <row r="118" spans="1:2" x14ac:dyDescent="0.25">
      <c r="A118" s="1" t="s">
        <v>249</v>
      </c>
      <c r="B118">
        <v>4.4705882352941178</v>
      </c>
    </row>
    <row r="119" spans="1:2" x14ac:dyDescent="0.25">
      <c r="A119" s="1" t="s">
        <v>203</v>
      </c>
      <c r="B119">
        <v>4.5999999999999996</v>
      </c>
    </row>
    <row r="120" spans="1:2" x14ac:dyDescent="0.25">
      <c r="A120" s="1" t="s">
        <v>219</v>
      </c>
      <c r="B120">
        <v>4.617647058823529</v>
      </c>
    </row>
    <row r="121" spans="1:2" x14ac:dyDescent="0.25">
      <c r="A121" t="s">
        <v>59</v>
      </c>
      <c r="B121">
        <v>5.1714285714285717</v>
      </c>
    </row>
    <row r="122" spans="1:2" x14ac:dyDescent="0.25">
      <c r="A122" s="1" t="s">
        <v>242</v>
      </c>
      <c r="B122">
        <v>5.1818181818181825</v>
      </c>
    </row>
    <row r="123" spans="1:2" x14ac:dyDescent="0.25">
      <c r="A123" s="1" t="s">
        <v>192</v>
      </c>
      <c r="B123">
        <v>5.2380952380952381</v>
      </c>
    </row>
    <row r="124" spans="1:2" x14ac:dyDescent="0.25">
      <c r="A124" t="s">
        <v>199</v>
      </c>
      <c r="B124">
        <v>5.5357142857142865</v>
      </c>
    </row>
    <row r="125" spans="1:2" x14ac:dyDescent="0.25">
      <c r="A125" t="s">
        <v>63</v>
      </c>
      <c r="B125">
        <v>5.5483870967741931</v>
      </c>
    </row>
    <row r="126" spans="1:2" x14ac:dyDescent="0.25">
      <c r="A126" s="1" t="s">
        <v>193</v>
      </c>
      <c r="B126">
        <v>5.8490566037735849</v>
      </c>
    </row>
    <row r="127" spans="1:2" x14ac:dyDescent="0.25">
      <c r="A127" t="s">
        <v>253</v>
      </c>
      <c r="B127">
        <v>5.875</v>
      </c>
    </row>
    <row r="128" spans="1:2" x14ac:dyDescent="0.25">
      <c r="A128" s="1" t="s">
        <v>255</v>
      </c>
      <c r="B128">
        <v>6.76</v>
      </c>
    </row>
    <row r="129" spans="1:2" x14ac:dyDescent="0.25">
      <c r="A129" s="1" t="s">
        <v>265</v>
      </c>
      <c r="B129">
        <v>7.2413793103448274</v>
      </c>
    </row>
    <row r="130" spans="1:2" x14ac:dyDescent="0.25">
      <c r="A130" t="s">
        <v>207</v>
      </c>
      <c r="B130">
        <v>8.0333333333333332</v>
      </c>
    </row>
    <row r="131" spans="1:2" x14ac:dyDescent="0.25">
      <c r="A131" t="s">
        <v>73</v>
      </c>
      <c r="B131">
        <v>11.4</v>
      </c>
    </row>
  </sheetData>
  <sortState ref="A1:B155">
    <sortCondition ref="B1:B155"/>
  </sortState>
  <pageMargins left="0.7" right="0.7" top="0.78740157499999996" bottom="0.78740157499999996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4"/>
  <sheetViews>
    <sheetView workbookViewId="0">
      <selection activeCell="B117" sqref="B117"/>
    </sheetView>
  </sheetViews>
  <sheetFormatPr baseColWidth="10" defaultRowHeight="15" x14ac:dyDescent="0.25"/>
  <sheetData>
    <row r="1" spans="1:2" x14ac:dyDescent="0.25">
      <c r="A1" s="2" t="s">
        <v>229</v>
      </c>
      <c r="B1">
        <v>0.47916666666666669</v>
      </c>
    </row>
    <row r="2" spans="1:2" x14ac:dyDescent="0.25">
      <c r="A2" s="1" t="s">
        <v>3</v>
      </c>
      <c r="B2">
        <v>0.50898203592814373</v>
      </c>
    </row>
    <row r="3" spans="1:2" x14ac:dyDescent="0.25">
      <c r="A3" t="s">
        <v>225</v>
      </c>
      <c r="B3">
        <v>0.60784313725490202</v>
      </c>
    </row>
    <row r="4" spans="1:2" x14ac:dyDescent="0.25">
      <c r="A4" t="s">
        <v>1</v>
      </c>
      <c r="B4">
        <v>0.61581920903954812</v>
      </c>
    </row>
    <row r="5" spans="1:2" x14ac:dyDescent="0.25">
      <c r="A5" s="2" t="s">
        <v>159</v>
      </c>
      <c r="B5">
        <v>0.65217391304347827</v>
      </c>
    </row>
    <row r="6" spans="1:2" x14ac:dyDescent="0.25">
      <c r="A6" s="2" t="s">
        <v>154</v>
      </c>
      <c r="B6">
        <v>0.65454545454545454</v>
      </c>
    </row>
    <row r="7" spans="1:2" x14ac:dyDescent="0.25">
      <c r="A7" s="2" t="s">
        <v>163</v>
      </c>
      <c r="B7">
        <v>0.68627450980392157</v>
      </c>
    </row>
    <row r="8" spans="1:2" x14ac:dyDescent="0.25">
      <c r="A8" s="2" t="s">
        <v>184</v>
      </c>
      <c r="B8">
        <v>0.68965517241379315</v>
      </c>
    </row>
    <row r="9" spans="1:2" x14ac:dyDescent="0.25">
      <c r="A9" s="1" t="s">
        <v>24</v>
      </c>
      <c r="B9">
        <v>0.69767441860465118</v>
      </c>
    </row>
    <row r="10" spans="1:2" x14ac:dyDescent="0.25">
      <c r="A10" t="s">
        <v>92</v>
      </c>
      <c r="B10">
        <v>0.71328671328671323</v>
      </c>
    </row>
    <row r="11" spans="1:2" x14ac:dyDescent="0.25">
      <c r="A11" s="1" t="s">
        <v>160</v>
      </c>
      <c r="B11">
        <v>0.71599999999999997</v>
      </c>
    </row>
    <row r="12" spans="1:2" x14ac:dyDescent="0.25">
      <c r="A12" t="s">
        <v>209</v>
      </c>
      <c r="B12">
        <v>0.74137931034482762</v>
      </c>
    </row>
    <row r="13" spans="1:2" x14ac:dyDescent="0.25">
      <c r="A13" s="2" t="s">
        <v>259</v>
      </c>
      <c r="B13">
        <v>0.74358974358974361</v>
      </c>
    </row>
    <row r="14" spans="1:2" x14ac:dyDescent="0.25">
      <c r="A14" s="2" t="s">
        <v>181</v>
      </c>
      <c r="B14">
        <v>0.74468085106382975</v>
      </c>
    </row>
    <row r="15" spans="1:2" x14ac:dyDescent="0.25">
      <c r="A15" s="2" t="s">
        <v>206</v>
      </c>
      <c r="B15">
        <v>0.76119402985074625</v>
      </c>
    </row>
    <row r="16" spans="1:2" x14ac:dyDescent="0.25">
      <c r="A16" s="2" t="s">
        <v>162</v>
      </c>
      <c r="B16">
        <v>0.76923076923076927</v>
      </c>
    </row>
    <row r="17" spans="1:2" x14ac:dyDescent="0.25">
      <c r="A17" s="2" t="s">
        <v>239</v>
      </c>
      <c r="B17">
        <v>0.76956521739130435</v>
      </c>
    </row>
    <row r="18" spans="1:2" x14ac:dyDescent="0.25">
      <c r="A18" s="2" t="s">
        <v>205</v>
      </c>
      <c r="B18">
        <v>0.78448275862068961</v>
      </c>
    </row>
    <row r="19" spans="1:2" x14ac:dyDescent="0.25">
      <c r="A19" s="2" t="s">
        <v>235</v>
      </c>
      <c r="B19">
        <v>0.78571428571428581</v>
      </c>
    </row>
    <row r="20" spans="1:2" x14ac:dyDescent="0.25">
      <c r="A20" s="2" t="s">
        <v>174</v>
      </c>
      <c r="B20">
        <v>0.79545454545454541</v>
      </c>
    </row>
    <row r="21" spans="1:2" x14ac:dyDescent="0.25">
      <c r="A21" s="2" t="s">
        <v>208</v>
      </c>
      <c r="B21">
        <v>0.79999999999999993</v>
      </c>
    </row>
    <row r="22" spans="1:2" x14ac:dyDescent="0.25">
      <c r="A22" t="s">
        <v>84</v>
      </c>
      <c r="B22">
        <v>0.80365296803652975</v>
      </c>
    </row>
    <row r="23" spans="1:2" x14ac:dyDescent="0.25">
      <c r="A23" t="s">
        <v>176</v>
      </c>
      <c r="B23">
        <v>0.80555555555555547</v>
      </c>
    </row>
    <row r="24" spans="1:2" x14ac:dyDescent="0.25">
      <c r="A24" s="1" t="s">
        <v>233</v>
      </c>
      <c r="B24">
        <v>0.8125</v>
      </c>
    </row>
    <row r="25" spans="1:2" x14ac:dyDescent="0.25">
      <c r="A25" t="s">
        <v>262</v>
      </c>
      <c r="B25">
        <v>0.81981981981981977</v>
      </c>
    </row>
    <row r="26" spans="1:2" x14ac:dyDescent="0.25">
      <c r="A26" s="1" t="s">
        <v>260</v>
      </c>
      <c r="B26">
        <v>0.82758620689655171</v>
      </c>
    </row>
    <row r="27" spans="1:2" x14ac:dyDescent="0.25">
      <c r="A27" t="s">
        <v>261</v>
      </c>
      <c r="B27">
        <v>0.82758620689655171</v>
      </c>
    </row>
    <row r="28" spans="1:2" x14ac:dyDescent="0.25">
      <c r="A28" s="2" t="s">
        <v>182</v>
      </c>
      <c r="B28">
        <v>0.85245901639344268</v>
      </c>
    </row>
    <row r="29" spans="1:2" x14ac:dyDescent="0.25">
      <c r="A29" t="s">
        <v>175</v>
      </c>
      <c r="B29">
        <v>0.86153846153846148</v>
      </c>
    </row>
    <row r="30" spans="1:2" x14ac:dyDescent="0.25">
      <c r="A30" s="2" t="s">
        <v>223</v>
      </c>
      <c r="B30">
        <v>0.8666666666666667</v>
      </c>
    </row>
    <row r="31" spans="1:2" x14ac:dyDescent="0.25">
      <c r="A31" s="1" t="s">
        <v>249</v>
      </c>
      <c r="B31">
        <v>0.86752136752136766</v>
      </c>
    </row>
    <row r="32" spans="1:2" x14ac:dyDescent="0.25">
      <c r="A32" t="s">
        <v>252</v>
      </c>
      <c r="B32">
        <v>0.87142857142857133</v>
      </c>
    </row>
    <row r="33" spans="1:2" x14ac:dyDescent="0.25">
      <c r="A33" s="2" t="s">
        <v>231</v>
      </c>
      <c r="B33">
        <v>0.87209302325581395</v>
      </c>
    </row>
    <row r="34" spans="1:2" x14ac:dyDescent="0.25">
      <c r="A34" t="s">
        <v>79</v>
      </c>
      <c r="B34">
        <v>0.87301587301587302</v>
      </c>
    </row>
    <row r="35" spans="1:2" x14ac:dyDescent="0.25">
      <c r="A35" t="s">
        <v>251</v>
      </c>
      <c r="B35">
        <v>0.87323943661971837</v>
      </c>
    </row>
    <row r="36" spans="1:2" x14ac:dyDescent="0.25">
      <c r="A36" t="s">
        <v>81</v>
      </c>
      <c r="B36">
        <v>0.89617486338797803</v>
      </c>
    </row>
    <row r="37" spans="1:2" x14ac:dyDescent="0.25">
      <c r="A37" s="2" t="s">
        <v>161</v>
      </c>
      <c r="B37">
        <v>0.91187739463601525</v>
      </c>
    </row>
    <row r="38" spans="1:2" x14ac:dyDescent="0.25">
      <c r="A38" s="2" t="s">
        <v>226</v>
      </c>
      <c r="B38">
        <v>0.92405063291139233</v>
      </c>
    </row>
    <row r="39" spans="1:2" x14ac:dyDescent="0.25">
      <c r="A39" t="s">
        <v>67</v>
      </c>
      <c r="B39">
        <v>0.93457943925233644</v>
      </c>
    </row>
    <row r="40" spans="1:2" x14ac:dyDescent="0.25">
      <c r="A40" s="2" t="s">
        <v>164</v>
      </c>
      <c r="B40">
        <v>0.95555555555555549</v>
      </c>
    </row>
    <row r="41" spans="1:2" x14ac:dyDescent="0.25">
      <c r="A41" s="2" t="s">
        <v>222</v>
      </c>
      <c r="B41">
        <v>0.96969696969696983</v>
      </c>
    </row>
    <row r="42" spans="1:2" x14ac:dyDescent="0.25">
      <c r="A42" s="2" t="s">
        <v>236</v>
      </c>
      <c r="B42">
        <v>1</v>
      </c>
    </row>
    <row r="43" spans="1:2" x14ac:dyDescent="0.25">
      <c r="A43" s="1" t="s">
        <v>242</v>
      </c>
      <c r="B43">
        <v>1</v>
      </c>
    </row>
    <row r="44" spans="1:2" x14ac:dyDescent="0.25">
      <c r="A44" s="2" t="s">
        <v>188</v>
      </c>
      <c r="B44">
        <v>1</v>
      </c>
    </row>
    <row r="45" spans="1:2" x14ac:dyDescent="0.25">
      <c r="A45" s="1" t="s">
        <v>250</v>
      </c>
      <c r="B45">
        <v>1.0089285714285716</v>
      </c>
    </row>
    <row r="46" spans="1:2" x14ac:dyDescent="0.25">
      <c r="A46" s="2" t="s">
        <v>221</v>
      </c>
      <c r="B46">
        <v>1.0097087378640777</v>
      </c>
    </row>
    <row r="47" spans="1:2" x14ac:dyDescent="0.25">
      <c r="A47" t="s">
        <v>173</v>
      </c>
      <c r="B47">
        <v>1.0212765957446808</v>
      </c>
    </row>
    <row r="48" spans="1:2" x14ac:dyDescent="0.25">
      <c r="A48" t="s">
        <v>179</v>
      </c>
      <c r="B48">
        <v>1.0273972602739727</v>
      </c>
    </row>
    <row r="49" spans="1:2" x14ac:dyDescent="0.25">
      <c r="A49" s="2" t="s">
        <v>224</v>
      </c>
      <c r="B49">
        <v>1.0303030303030303</v>
      </c>
    </row>
    <row r="50" spans="1:2" x14ac:dyDescent="0.25">
      <c r="A50" t="s">
        <v>74</v>
      </c>
      <c r="B50">
        <v>1.0612244897959184</v>
      </c>
    </row>
    <row r="51" spans="1:2" x14ac:dyDescent="0.25">
      <c r="A51" s="1" t="s">
        <v>234</v>
      </c>
      <c r="B51">
        <v>1.064516129032258</v>
      </c>
    </row>
    <row r="52" spans="1:2" x14ac:dyDescent="0.25">
      <c r="A52" s="2" t="s">
        <v>227</v>
      </c>
      <c r="B52">
        <v>1.0694444444444444</v>
      </c>
    </row>
    <row r="53" spans="1:2" x14ac:dyDescent="0.25">
      <c r="A53" t="s">
        <v>61</v>
      </c>
      <c r="B53">
        <v>1.088888888888889</v>
      </c>
    </row>
    <row r="54" spans="1:2" x14ac:dyDescent="0.25">
      <c r="A54" t="s">
        <v>218</v>
      </c>
      <c r="B54">
        <v>1.0895522388059702</v>
      </c>
    </row>
    <row r="55" spans="1:2" x14ac:dyDescent="0.25">
      <c r="A55" s="2" t="s">
        <v>238</v>
      </c>
      <c r="B55">
        <v>1.0897435897435899</v>
      </c>
    </row>
    <row r="56" spans="1:2" x14ac:dyDescent="0.25">
      <c r="A56" s="1" t="s">
        <v>217</v>
      </c>
      <c r="B56">
        <v>1.0930232558139537</v>
      </c>
    </row>
    <row r="57" spans="1:2" x14ac:dyDescent="0.25">
      <c r="A57" s="1" t="s">
        <v>15</v>
      </c>
      <c r="B57">
        <v>1.0948905109489051</v>
      </c>
    </row>
    <row r="58" spans="1:2" x14ac:dyDescent="0.25">
      <c r="A58" s="2" t="s">
        <v>230</v>
      </c>
      <c r="B58">
        <v>1.0952380952380951</v>
      </c>
    </row>
    <row r="59" spans="1:2" x14ac:dyDescent="0.25">
      <c r="A59" s="1" t="s">
        <v>267</v>
      </c>
      <c r="B59">
        <v>1.1058201058201058</v>
      </c>
    </row>
    <row r="60" spans="1:2" x14ac:dyDescent="0.25">
      <c r="A60" s="2" t="s">
        <v>240</v>
      </c>
      <c r="B60">
        <v>1.10752688172043</v>
      </c>
    </row>
    <row r="61" spans="1:2" x14ac:dyDescent="0.25">
      <c r="A61" t="s">
        <v>196</v>
      </c>
      <c r="B61">
        <v>1.1111111111111109</v>
      </c>
    </row>
    <row r="62" spans="1:2" x14ac:dyDescent="0.25">
      <c r="A62" s="2" t="s">
        <v>177</v>
      </c>
      <c r="B62">
        <v>1.1309523809523809</v>
      </c>
    </row>
    <row r="63" spans="1:2" x14ac:dyDescent="0.25">
      <c r="A63" s="1" t="s">
        <v>216</v>
      </c>
      <c r="B63">
        <v>1.1392405063291138</v>
      </c>
    </row>
    <row r="64" spans="1:2" x14ac:dyDescent="0.25">
      <c r="A64" s="1" t="s">
        <v>204</v>
      </c>
      <c r="B64">
        <v>1.1621621621621621</v>
      </c>
    </row>
    <row r="65" spans="1:2" x14ac:dyDescent="0.25">
      <c r="A65" s="2" t="s">
        <v>155</v>
      </c>
      <c r="B65">
        <v>1.1629955947136563</v>
      </c>
    </row>
    <row r="66" spans="1:2" x14ac:dyDescent="0.25">
      <c r="A66" s="2" t="s">
        <v>241</v>
      </c>
      <c r="B66">
        <v>1.1630434782608696</v>
      </c>
    </row>
    <row r="67" spans="1:2" x14ac:dyDescent="0.25">
      <c r="A67" s="1" t="s">
        <v>264</v>
      </c>
      <c r="B67">
        <v>1.1647058823529413</v>
      </c>
    </row>
    <row r="68" spans="1:2" x14ac:dyDescent="0.25">
      <c r="A68" s="1" t="s">
        <v>219</v>
      </c>
      <c r="B68">
        <v>1.1666666666666667</v>
      </c>
    </row>
    <row r="69" spans="1:2" x14ac:dyDescent="0.25">
      <c r="A69" s="1" t="s">
        <v>200</v>
      </c>
      <c r="B69">
        <v>1.1666666666666667</v>
      </c>
    </row>
    <row r="70" spans="1:2" x14ac:dyDescent="0.25">
      <c r="A70" s="2" t="s">
        <v>228</v>
      </c>
      <c r="B70">
        <v>1.1911764705882353</v>
      </c>
    </row>
    <row r="71" spans="1:2" x14ac:dyDescent="0.25">
      <c r="A71" s="2" t="s">
        <v>178</v>
      </c>
      <c r="B71">
        <v>1.1929824561403508</v>
      </c>
    </row>
    <row r="72" spans="1:2" x14ac:dyDescent="0.25">
      <c r="A72" s="1" t="s">
        <v>183</v>
      </c>
      <c r="B72">
        <v>1.2</v>
      </c>
    </row>
    <row r="73" spans="1:2" x14ac:dyDescent="0.25">
      <c r="A73" s="2" t="s">
        <v>187</v>
      </c>
      <c r="B73">
        <v>1.2000000000000002</v>
      </c>
    </row>
    <row r="74" spans="1:2" x14ac:dyDescent="0.25">
      <c r="A74" s="1" t="s">
        <v>13</v>
      </c>
      <c r="B74">
        <v>1.2280701754385965</v>
      </c>
    </row>
    <row r="75" spans="1:2" x14ac:dyDescent="0.25">
      <c r="A75" s="1" t="s">
        <v>194</v>
      </c>
      <c r="B75">
        <v>1.2807017543859649</v>
      </c>
    </row>
    <row r="76" spans="1:2" x14ac:dyDescent="0.25">
      <c r="A76" t="s">
        <v>90</v>
      </c>
      <c r="B76">
        <v>1.2820512820512822</v>
      </c>
    </row>
    <row r="77" spans="1:2" x14ac:dyDescent="0.25">
      <c r="A77" t="s">
        <v>71</v>
      </c>
      <c r="B77">
        <v>1.2865853658536588</v>
      </c>
    </row>
    <row r="78" spans="1:2" x14ac:dyDescent="0.25">
      <c r="A78" s="1" t="s">
        <v>245</v>
      </c>
      <c r="B78">
        <v>1.2903225806451613</v>
      </c>
    </row>
    <row r="79" spans="1:2" x14ac:dyDescent="0.25">
      <c r="A79" s="2" t="s">
        <v>190</v>
      </c>
      <c r="B79">
        <v>1.2936507936507937</v>
      </c>
    </row>
    <row r="80" spans="1:2" x14ac:dyDescent="0.25">
      <c r="A80" t="s">
        <v>63</v>
      </c>
      <c r="B80">
        <v>1.2970297029702971</v>
      </c>
    </row>
    <row r="81" spans="1:2" x14ac:dyDescent="0.25">
      <c r="A81" s="1" t="s">
        <v>220</v>
      </c>
      <c r="B81">
        <v>1.3243243243243243</v>
      </c>
    </row>
    <row r="82" spans="1:2" x14ac:dyDescent="0.25">
      <c r="A82" s="1" t="s">
        <v>266</v>
      </c>
      <c r="B82">
        <v>1.3265306122448979</v>
      </c>
    </row>
    <row r="83" spans="1:2" x14ac:dyDescent="0.25">
      <c r="A83" s="2" t="s">
        <v>237</v>
      </c>
      <c r="B83">
        <v>1.3509933774834437</v>
      </c>
    </row>
    <row r="84" spans="1:2" x14ac:dyDescent="0.25">
      <c r="A84" t="s">
        <v>199</v>
      </c>
      <c r="B84">
        <v>1.3513513513513513</v>
      </c>
    </row>
    <row r="85" spans="1:2" x14ac:dyDescent="0.25">
      <c r="A85" t="s">
        <v>94</v>
      </c>
      <c r="B85">
        <v>1.3793103448275863</v>
      </c>
    </row>
    <row r="86" spans="1:2" x14ac:dyDescent="0.25">
      <c r="A86" s="1" t="s">
        <v>198</v>
      </c>
      <c r="B86">
        <v>1.3888888888888888</v>
      </c>
    </row>
    <row r="87" spans="1:2" x14ac:dyDescent="0.25">
      <c r="A87" s="1" t="s">
        <v>254</v>
      </c>
      <c r="B87">
        <v>1.3944444444444446</v>
      </c>
    </row>
    <row r="88" spans="1:2" x14ac:dyDescent="0.25">
      <c r="A88" s="1" t="s">
        <v>247</v>
      </c>
      <c r="B88">
        <v>1.4137931034482758</v>
      </c>
    </row>
    <row r="89" spans="1:2" x14ac:dyDescent="0.25">
      <c r="A89" s="1" t="s">
        <v>263</v>
      </c>
      <c r="B89">
        <v>1.4153846153846152</v>
      </c>
    </row>
    <row r="90" spans="1:2" x14ac:dyDescent="0.25">
      <c r="A90" t="s">
        <v>86</v>
      </c>
      <c r="B90">
        <v>1.4363636363636363</v>
      </c>
    </row>
    <row r="91" spans="1:2" x14ac:dyDescent="0.25">
      <c r="A91" s="1" t="s">
        <v>17</v>
      </c>
      <c r="B91">
        <v>1.4712643678160922</v>
      </c>
    </row>
    <row r="92" spans="1:2" x14ac:dyDescent="0.25">
      <c r="A92" s="1" t="s">
        <v>215</v>
      </c>
      <c r="B92">
        <v>1.48</v>
      </c>
    </row>
    <row r="93" spans="1:2" x14ac:dyDescent="0.25">
      <c r="A93" t="s">
        <v>243</v>
      </c>
      <c r="B93">
        <v>1.4850746268656716</v>
      </c>
    </row>
    <row r="94" spans="1:2" x14ac:dyDescent="0.25">
      <c r="A94" s="1" t="s">
        <v>195</v>
      </c>
      <c r="B94">
        <v>1.4880952380952381</v>
      </c>
    </row>
    <row r="95" spans="1:2" x14ac:dyDescent="0.25">
      <c r="A95" s="1" t="s">
        <v>244</v>
      </c>
      <c r="B95">
        <v>1.5156249999999998</v>
      </c>
    </row>
    <row r="96" spans="1:2" x14ac:dyDescent="0.25">
      <c r="A96" s="1" t="s">
        <v>197</v>
      </c>
      <c r="B96">
        <v>1.5249999999999999</v>
      </c>
    </row>
    <row r="97" spans="1:2" x14ac:dyDescent="0.25">
      <c r="A97" s="1" t="s">
        <v>23</v>
      </c>
      <c r="B97">
        <v>1.5384615384615385</v>
      </c>
    </row>
    <row r="98" spans="1:2" x14ac:dyDescent="0.25">
      <c r="A98" s="1" t="s">
        <v>213</v>
      </c>
      <c r="B98">
        <v>1.5441176470588236</v>
      </c>
    </row>
    <row r="99" spans="1:2" x14ac:dyDescent="0.25">
      <c r="A99" s="2" t="s">
        <v>189</v>
      </c>
      <c r="B99">
        <v>1.5454545454545454</v>
      </c>
    </row>
    <row r="100" spans="1:2" x14ac:dyDescent="0.25">
      <c r="A100" s="1" t="s">
        <v>258</v>
      </c>
      <c r="B100">
        <v>1.5666666666666667</v>
      </c>
    </row>
    <row r="101" spans="1:2" x14ac:dyDescent="0.25">
      <c r="A101" s="1" t="s">
        <v>211</v>
      </c>
      <c r="B101">
        <v>1.5714285714285716</v>
      </c>
    </row>
    <row r="102" spans="1:2" x14ac:dyDescent="0.25">
      <c r="A102" s="1" t="s">
        <v>256</v>
      </c>
      <c r="B102">
        <v>1.576271186440678</v>
      </c>
    </row>
    <row r="103" spans="1:2" x14ac:dyDescent="0.25">
      <c r="A103" s="1" t="s">
        <v>246</v>
      </c>
      <c r="B103">
        <v>1.5806451612903223</v>
      </c>
    </row>
    <row r="104" spans="1:2" x14ac:dyDescent="0.25">
      <c r="A104" t="s">
        <v>207</v>
      </c>
      <c r="B104">
        <v>1.5925925925925923</v>
      </c>
    </row>
    <row r="105" spans="1:2" x14ac:dyDescent="0.25">
      <c r="A105" t="s">
        <v>232</v>
      </c>
      <c r="B105">
        <v>1.5937499999999998</v>
      </c>
    </row>
    <row r="106" spans="1:2" x14ac:dyDescent="0.25">
      <c r="A106" t="s">
        <v>77</v>
      </c>
      <c r="B106">
        <v>1.7298850574712645</v>
      </c>
    </row>
    <row r="107" spans="1:2" x14ac:dyDescent="0.25">
      <c r="A107" t="s">
        <v>64</v>
      </c>
      <c r="B107">
        <v>1.7454545454545456</v>
      </c>
    </row>
    <row r="108" spans="1:2" x14ac:dyDescent="0.25">
      <c r="A108" s="1" t="s">
        <v>19</v>
      </c>
      <c r="B108">
        <v>1.7608695652173914</v>
      </c>
    </row>
    <row r="109" spans="1:2" x14ac:dyDescent="0.25">
      <c r="A109" s="1" t="s">
        <v>202</v>
      </c>
      <c r="B109">
        <v>1.7692307692307694</v>
      </c>
    </row>
    <row r="110" spans="1:2" x14ac:dyDescent="0.25">
      <c r="A110" s="1" t="s">
        <v>21</v>
      </c>
      <c r="B110">
        <v>1.825</v>
      </c>
    </row>
    <row r="111" spans="1:2" x14ac:dyDescent="0.25">
      <c r="A111" s="1" t="s">
        <v>11</v>
      </c>
      <c r="B111">
        <v>1.8260869565217392</v>
      </c>
    </row>
    <row r="112" spans="1:2" x14ac:dyDescent="0.25">
      <c r="A112" s="1" t="s">
        <v>203</v>
      </c>
      <c r="B112">
        <v>1.8333333333333335</v>
      </c>
    </row>
    <row r="113" spans="1:2" x14ac:dyDescent="0.25">
      <c r="A113" s="1" t="s">
        <v>5</v>
      </c>
      <c r="B113">
        <v>1.85</v>
      </c>
    </row>
    <row r="114" spans="1:2" x14ac:dyDescent="0.25">
      <c r="A114" s="1" t="s">
        <v>7</v>
      </c>
      <c r="B114">
        <v>1.8518518518518516</v>
      </c>
    </row>
    <row r="115" spans="1:2" x14ac:dyDescent="0.25">
      <c r="A115" s="1" t="s">
        <v>212</v>
      </c>
      <c r="B115">
        <v>1.8541666666666667</v>
      </c>
    </row>
    <row r="116" spans="1:2" x14ac:dyDescent="0.25">
      <c r="A116" s="1" t="s">
        <v>210</v>
      </c>
      <c r="B116">
        <v>1.8571428571428574</v>
      </c>
    </row>
    <row r="117" spans="1:2" x14ac:dyDescent="0.25">
      <c r="A117" s="2" t="s">
        <v>185</v>
      </c>
      <c r="B117">
        <v>1.5272727272727273</v>
      </c>
    </row>
    <row r="118" spans="1:2" x14ac:dyDescent="0.25">
      <c r="A118" s="1" t="s">
        <v>257</v>
      </c>
      <c r="B118">
        <v>1.9365079365079365</v>
      </c>
    </row>
    <row r="119" spans="1:2" x14ac:dyDescent="0.25">
      <c r="A119" s="1" t="s">
        <v>255</v>
      </c>
      <c r="B119">
        <v>1.9873417721518984</v>
      </c>
    </row>
    <row r="120" spans="1:2" x14ac:dyDescent="0.25">
      <c r="A120" s="1" t="s">
        <v>201</v>
      </c>
      <c r="B120">
        <v>2.0476190476190474</v>
      </c>
    </row>
    <row r="121" spans="1:2" x14ac:dyDescent="0.25">
      <c r="A121" s="2" t="s">
        <v>191</v>
      </c>
      <c r="B121">
        <v>2.0606060606060606</v>
      </c>
    </row>
    <row r="122" spans="1:2" x14ac:dyDescent="0.25">
      <c r="A122" s="1" t="s">
        <v>214</v>
      </c>
      <c r="B122">
        <v>2.1951219512195124</v>
      </c>
    </row>
    <row r="123" spans="1:2" x14ac:dyDescent="0.25">
      <c r="A123" t="s">
        <v>180</v>
      </c>
      <c r="B123">
        <v>2.2777777777777777</v>
      </c>
    </row>
    <row r="124" spans="1:2" x14ac:dyDescent="0.25">
      <c r="A124" t="s">
        <v>9</v>
      </c>
      <c r="B124">
        <v>2.2884615384615383</v>
      </c>
    </row>
    <row r="125" spans="1:2" x14ac:dyDescent="0.25">
      <c r="A125" s="1" t="s">
        <v>248</v>
      </c>
      <c r="B125">
        <v>2.3333333333333335</v>
      </c>
    </row>
    <row r="126" spans="1:2" x14ac:dyDescent="0.25">
      <c r="A126" t="s">
        <v>253</v>
      </c>
      <c r="B126">
        <v>2.3333333333333335</v>
      </c>
    </row>
    <row r="127" spans="1:2" x14ac:dyDescent="0.25">
      <c r="A127" t="s">
        <v>73</v>
      </c>
      <c r="B127">
        <v>2.3846153846153846</v>
      </c>
    </row>
    <row r="128" spans="1:2" x14ac:dyDescent="0.25">
      <c r="A128" s="1" t="s">
        <v>265</v>
      </c>
      <c r="B128">
        <v>2.4000000000000004</v>
      </c>
    </row>
    <row r="129" spans="1:2" x14ac:dyDescent="0.25">
      <c r="A129" s="1" t="s">
        <v>116</v>
      </c>
      <c r="B129">
        <v>2.4454545454545453</v>
      </c>
    </row>
    <row r="130" spans="1:2" x14ac:dyDescent="0.25">
      <c r="A130" t="s">
        <v>59</v>
      </c>
      <c r="B130">
        <v>2.6571428571428575</v>
      </c>
    </row>
    <row r="131" spans="1:2" x14ac:dyDescent="0.25">
      <c r="A131" t="s">
        <v>69</v>
      </c>
      <c r="B131">
        <v>2.7954545454545454</v>
      </c>
    </row>
    <row r="132" spans="1:2" x14ac:dyDescent="0.25">
      <c r="A132" t="s">
        <v>273</v>
      </c>
      <c r="B132">
        <v>3.5799999999999996</v>
      </c>
    </row>
    <row r="133" spans="1:2" x14ac:dyDescent="0.25">
      <c r="A133" s="1" t="s">
        <v>192</v>
      </c>
      <c r="B133">
        <v>5.2380952380952381</v>
      </c>
    </row>
    <row r="134" spans="1:2" x14ac:dyDescent="0.25">
      <c r="A134" s="1" t="s">
        <v>193</v>
      </c>
      <c r="B134">
        <v>5.8490566037735849</v>
      </c>
    </row>
  </sheetData>
  <sortState ref="A1:B155">
    <sortCondition ref="B1:B155"/>
  </sortState>
  <pageMargins left="0.7" right="0.7" top="0.78740157499999996" bottom="0.78740157499999996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Data</vt:lpstr>
      <vt:lpstr>pmx-roof</vt:lpstr>
      <vt:lpstr>pmx-table</vt:lpstr>
      <vt:lpstr>po roof</vt:lpstr>
      <vt:lpstr>po table</vt:lpstr>
      <vt:lpstr>roof width, table length</vt:lpstr>
      <vt:lpstr>table width, roof length</vt:lpstr>
    </vt:vector>
  </TitlesOfParts>
  <Company>Museum für Naturkunde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Marjanovic, David</dc:creator>
  <cp:lastModifiedBy>Marjanovic, David</cp:lastModifiedBy>
  <dcterms:created xsi:type="dcterms:W3CDTF">2014-11-18T17:51:49Z</dcterms:created>
  <dcterms:modified xsi:type="dcterms:W3CDTF">2016-10-05T18:30:56Z</dcterms:modified>
</cp:coreProperties>
</file>