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4915" windowHeight="12330"/>
  </bookViews>
  <sheets>
    <sheet name="Raw data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44" i="1" l="1"/>
  <c r="D118" i="1"/>
  <c r="D94" i="1"/>
  <c r="D42" i="1"/>
  <c r="C144" i="1"/>
  <c r="C118" i="1"/>
  <c r="C94" i="1"/>
  <c r="C42" i="1"/>
  <c r="B118" i="1"/>
  <c r="B94" i="1"/>
  <c r="B42" i="1"/>
</calcChain>
</file>

<file path=xl/sharedStrings.xml><?xml version="1.0" encoding="utf-8"?>
<sst xmlns="http://schemas.openxmlformats.org/spreadsheetml/2006/main" count="136" uniqueCount="133">
  <si>
    <t>slide #</t>
  </si>
  <si>
    <t>DBC  RAS</t>
  </si>
  <si>
    <t>dbc-82</t>
  </si>
  <si>
    <t>dbc-83</t>
  </si>
  <si>
    <t>dbc-45</t>
  </si>
  <si>
    <t>dbc44</t>
  </si>
  <si>
    <t>dbc 43</t>
  </si>
  <si>
    <t>dbc 42</t>
  </si>
  <si>
    <t>dbc 41</t>
  </si>
  <si>
    <t xml:space="preserve">dbc 160 </t>
  </si>
  <si>
    <t>dbc 159</t>
  </si>
  <si>
    <t>dbc 158</t>
  </si>
  <si>
    <t>dbc 157</t>
  </si>
  <si>
    <t>dbc 156</t>
  </si>
  <si>
    <t>dbc 155</t>
  </si>
  <si>
    <t>dbc 154</t>
  </si>
  <si>
    <t>dbc 153</t>
  </si>
  <si>
    <t>dbc 152</t>
  </si>
  <si>
    <t>dbc 150</t>
  </si>
  <si>
    <t xml:space="preserve">dbc 147 </t>
  </si>
  <si>
    <t>dbc 146</t>
  </si>
  <si>
    <t>dbc 140</t>
  </si>
  <si>
    <t>dbc 139</t>
  </si>
  <si>
    <t>dbc 138</t>
  </si>
  <si>
    <t>dbc 137</t>
  </si>
  <si>
    <t>dbc 136</t>
  </si>
  <si>
    <t>dbc 124</t>
  </si>
  <si>
    <t>dbc 123</t>
  </si>
  <si>
    <t>dbc 122</t>
  </si>
  <si>
    <t>dbc 46</t>
  </si>
  <si>
    <t>dbc 47</t>
  </si>
  <si>
    <t>dbc 48</t>
  </si>
  <si>
    <t>dbc 49</t>
  </si>
  <si>
    <t>dbc 50</t>
  </si>
  <si>
    <t>dbc 151</t>
  </si>
  <si>
    <t>dbc 121</t>
  </si>
  <si>
    <t>dbc 119</t>
  </si>
  <si>
    <t>dbc 118</t>
  </si>
  <si>
    <t>dbc 117</t>
  </si>
  <si>
    <t>AVERAGE</t>
  </si>
  <si>
    <t>DB RAS</t>
  </si>
  <si>
    <t>db 83</t>
  </si>
  <si>
    <t>db 156</t>
  </si>
  <si>
    <t>db 112</t>
  </si>
  <si>
    <t>db 105</t>
  </si>
  <si>
    <t>db 101</t>
  </si>
  <si>
    <t>db 81</t>
  </si>
  <si>
    <t>db 69</t>
  </si>
  <si>
    <t>db 68</t>
  </si>
  <si>
    <t>db 67</t>
  </si>
  <si>
    <t>db 66</t>
  </si>
  <si>
    <t>db 50</t>
  </si>
  <si>
    <t>db 48</t>
  </si>
  <si>
    <t>db 47</t>
  </si>
  <si>
    <t xml:space="preserve">db 46 </t>
  </si>
  <si>
    <t>db 45</t>
  </si>
  <si>
    <t>db 44</t>
  </si>
  <si>
    <t>db 43</t>
  </si>
  <si>
    <t>db 42</t>
  </si>
  <si>
    <t>db 41</t>
  </si>
  <si>
    <t>db 160</t>
  </si>
  <si>
    <t>db 159</t>
  </si>
  <si>
    <t>db 158</t>
  </si>
  <si>
    <t>db 157</t>
  </si>
  <si>
    <t>db 155</t>
  </si>
  <si>
    <t>db 154</t>
  </si>
  <si>
    <t>db 153</t>
  </si>
  <si>
    <t>db 152</t>
  </si>
  <si>
    <t>db 151</t>
  </si>
  <si>
    <t>db 145</t>
  </si>
  <si>
    <t>db 144</t>
  </si>
  <si>
    <t>db 143</t>
  </si>
  <si>
    <t>db 142</t>
  </si>
  <si>
    <t>db 140</t>
  </si>
  <si>
    <t>db 139</t>
  </si>
  <si>
    <t>db 138</t>
  </si>
  <si>
    <t xml:space="preserve">db 137 </t>
  </si>
  <si>
    <t>db 136</t>
  </si>
  <si>
    <t>db 124</t>
  </si>
  <si>
    <t xml:space="preserve">db 122   </t>
  </si>
  <si>
    <t>db 114</t>
  </si>
  <si>
    <t>db 113</t>
  </si>
  <si>
    <t>db 49</t>
  </si>
  <si>
    <t>db 111</t>
  </si>
  <si>
    <t>db 106</t>
  </si>
  <si>
    <t>db 102</t>
  </si>
  <si>
    <t>db 57</t>
  </si>
  <si>
    <t>db 56</t>
  </si>
  <si>
    <t>DBC Sham</t>
  </si>
  <si>
    <t xml:space="preserve">dbc 165 </t>
  </si>
  <si>
    <t xml:space="preserve">dbc 164 </t>
  </si>
  <si>
    <t xml:space="preserve">dbc 163 </t>
  </si>
  <si>
    <t xml:space="preserve">dbc 162 </t>
  </si>
  <si>
    <t xml:space="preserve">dbc 161 </t>
  </si>
  <si>
    <t xml:space="preserve">dbc 145 </t>
  </si>
  <si>
    <t>dbc 144</t>
  </si>
  <si>
    <t>dbc 143</t>
  </si>
  <si>
    <t>dbc 142</t>
  </si>
  <si>
    <t>dbc 141</t>
  </si>
  <si>
    <t>dbc 51</t>
  </si>
  <si>
    <t>dbc 52</t>
  </si>
  <si>
    <t>dbc 53</t>
  </si>
  <si>
    <t>dbc 54</t>
  </si>
  <si>
    <t>dbc 55</t>
  </si>
  <si>
    <t>dbc 115</t>
  </si>
  <si>
    <t>dbc 113</t>
  </si>
  <si>
    <t>dbc 112</t>
  </si>
  <si>
    <t>dbc 111</t>
  </si>
  <si>
    <t>DB Sham</t>
  </si>
  <si>
    <t>db 55</t>
  </si>
  <si>
    <t>db 54</t>
  </si>
  <si>
    <t>db 53</t>
  </si>
  <si>
    <t>db 52</t>
  </si>
  <si>
    <t>db 51</t>
  </si>
  <si>
    <t>db 165</t>
  </si>
  <si>
    <t>db 164</t>
  </si>
  <si>
    <t>db 161</t>
  </si>
  <si>
    <t>db 150</t>
  </si>
  <si>
    <t>db 149</t>
  </si>
  <si>
    <t>db 148</t>
  </si>
  <si>
    <t>db 147</t>
  </si>
  <si>
    <t>db 146</t>
  </si>
  <si>
    <t>db 120</t>
  </si>
  <si>
    <t>db 119</t>
  </si>
  <si>
    <t>db 117</t>
  </si>
  <si>
    <t>db 116</t>
  </si>
  <si>
    <t>db 115</t>
  </si>
  <si>
    <t>db 109</t>
  </si>
  <si>
    <t>db 108</t>
  </si>
  <si>
    <t>db 107</t>
  </si>
  <si>
    <t>Aorta Path Score</t>
  </si>
  <si>
    <t>mean media width at 10x</t>
  </si>
  <si>
    <t xml:space="preserve">% Heart Fibrosis quantitative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</si>
</sst>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5" tint="0.39997558519241921"/>
      <name val="Arial"/>
      <family val="2"/>
    </font>
    <font>
      <b/>
      <sz val="10"/>
      <color theme="4" tint="0.39997558519241921"/>
      <name val="Arial"/>
      <family val="2"/>
    </font>
    <font>
      <b/>
      <sz val="10"/>
      <color theme="6" tint="0.39997558519241921"/>
      <name val="Arial"/>
      <family val="2"/>
    </font>
    <font>
      <b/>
      <sz val="10"/>
      <color theme="9" tint="0.59999389629810485"/>
      <name val="Arial"/>
      <family val="2"/>
    </font>
    <font>
      <sz val="10"/>
      <color theme="1" tint="4.9989318521683403E-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/>
      <diagonal/>
    </border>
    <border>
      <left/>
      <right style="thin">
        <color theme="3" tint="0.79998168889431442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/>
    <xf numFmtId="0" fontId="2" fillId="0" borderId="0" xfId="0" applyFont="1"/>
    <xf numFmtId="0" fontId="0" fillId="3" borderId="0" xfId="0" applyFill="1"/>
    <xf numFmtId="0" fontId="1" fillId="3" borderId="0" xfId="0" applyFont="1" applyFill="1"/>
    <xf numFmtId="0" fontId="1" fillId="0" borderId="0" xfId="0" applyFont="1"/>
    <xf numFmtId="0" fontId="3" fillId="0" borderId="0" xfId="0" applyFont="1"/>
    <xf numFmtId="0" fontId="0" fillId="4" borderId="0" xfId="0" applyFill="1"/>
    <xf numFmtId="0" fontId="0" fillId="5" borderId="0" xfId="0" applyFill="1"/>
    <xf numFmtId="0" fontId="1" fillId="4" borderId="0" xfId="0" applyFont="1" applyFill="1"/>
    <xf numFmtId="0" fontId="4" fillId="0" borderId="0" xfId="0" applyFont="1"/>
    <xf numFmtId="0" fontId="0" fillId="6" borderId="0" xfId="0" applyFill="1"/>
    <xf numFmtId="0" fontId="0" fillId="0" borderId="0" xfId="0" applyFill="1"/>
    <xf numFmtId="0" fontId="1" fillId="6" borderId="0" xfId="0" applyFont="1" applyFill="1"/>
    <xf numFmtId="0" fontId="5" fillId="0" borderId="0" xfId="0" applyFont="1"/>
    <xf numFmtId="0" fontId="0" fillId="7" borderId="0" xfId="0" applyFill="1"/>
    <xf numFmtId="0" fontId="1" fillId="7" borderId="0" xfId="0" applyFont="1" applyFill="1"/>
    <xf numFmtId="10" fontId="0" fillId="0" borderId="0" xfId="0" applyNumberFormat="1" applyFill="1"/>
    <xf numFmtId="10" fontId="1" fillId="0" borderId="0" xfId="0" applyNumberFormat="1" applyFont="1" applyFill="1"/>
    <xf numFmtId="10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6" fillId="8" borderId="1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>
      <alignment horizontal="right"/>
    </xf>
    <xf numFmtId="0" fontId="0" fillId="0" borderId="0" xfId="0" applyNumberFormat="1" applyFill="1" applyAlignment="1">
      <alignment horizontal="right"/>
    </xf>
    <xf numFmtId="0" fontId="6" fillId="0" borderId="3" xfId="0" applyNumberFormat="1" applyFont="1" applyFill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abSelected="1" topLeftCell="A118" workbookViewId="0">
      <selection activeCell="C157" sqref="C157"/>
    </sheetView>
  </sheetViews>
  <sheetFormatPr defaultRowHeight="12.75" x14ac:dyDescent="0.2"/>
  <cols>
    <col min="2" max="2" width="16.5703125" bestFit="1" customWidth="1"/>
    <col min="3" max="3" width="31.85546875" bestFit="1" customWidth="1"/>
    <col min="4" max="4" width="24.42578125" bestFit="1" customWidth="1"/>
  </cols>
  <sheetData>
    <row r="1" spans="1:4" x14ac:dyDescent="0.2">
      <c r="A1" s="1" t="s">
        <v>0</v>
      </c>
      <c r="B1" s="1" t="s">
        <v>130</v>
      </c>
      <c r="C1" s="1" t="s">
        <v>132</v>
      </c>
      <c r="D1" s="1" t="s">
        <v>131</v>
      </c>
    </row>
    <row r="3" spans="1:4" x14ac:dyDescent="0.2">
      <c r="A3" s="2" t="s">
        <v>1</v>
      </c>
    </row>
    <row r="5" spans="1:4" x14ac:dyDescent="0.2">
      <c r="A5" s="3" t="s">
        <v>2</v>
      </c>
      <c r="B5">
        <v>0</v>
      </c>
      <c r="C5" s="17">
        <v>9.6000000000000002E-2</v>
      </c>
      <c r="D5">
        <v>67.5</v>
      </c>
    </row>
    <row r="6" spans="1:4" x14ac:dyDescent="0.2">
      <c r="A6" s="3" t="s">
        <v>3</v>
      </c>
      <c r="B6">
        <v>0</v>
      </c>
      <c r="C6" s="17">
        <v>0.15659999999999999</v>
      </c>
      <c r="D6">
        <v>50.61</v>
      </c>
    </row>
    <row r="7" spans="1:4" x14ac:dyDescent="0.2">
      <c r="A7" s="3" t="s">
        <v>4</v>
      </c>
      <c r="B7">
        <v>0</v>
      </c>
      <c r="C7" s="17">
        <v>2.8799999999999999E-2</v>
      </c>
      <c r="D7">
        <v>72.91</v>
      </c>
    </row>
    <row r="8" spans="1:4" x14ac:dyDescent="0.2">
      <c r="A8" s="3" t="s">
        <v>5</v>
      </c>
      <c r="B8">
        <v>0</v>
      </c>
      <c r="C8" s="17">
        <v>2.98E-2</v>
      </c>
      <c r="D8">
        <v>67.22</v>
      </c>
    </row>
    <row r="9" spans="1:4" x14ac:dyDescent="0.2">
      <c r="A9" s="3" t="s">
        <v>6</v>
      </c>
      <c r="B9">
        <v>1</v>
      </c>
      <c r="C9" s="17">
        <v>2.3099999999999999E-2</v>
      </c>
      <c r="D9">
        <v>90.33</v>
      </c>
    </row>
    <row r="10" spans="1:4" x14ac:dyDescent="0.2">
      <c r="A10" s="3" t="s">
        <v>7</v>
      </c>
      <c r="B10">
        <v>1</v>
      </c>
      <c r="C10" s="17">
        <v>1.3299999999999999E-2</v>
      </c>
      <c r="D10">
        <v>64.709999999999994</v>
      </c>
    </row>
    <row r="11" spans="1:4" x14ac:dyDescent="0.2">
      <c r="A11" s="3" t="s">
        <v>8</v>
      </c>
      <c r="B11">
        <v>0</v>
      </c>
      <c r="C11" s="17">
        <v>5.62E-2</v>
      </c>
      <c r="D11">
        <v>58.85</v>
      </c>
    </row>
    <row r="12" spans="1:4" x14ac:dyDescent="0.2">
      <c r="A12" s="3" t="s">
        <v>9</v>
      </c>
      <c r="B12">
        <v>0</v>
      </c>
      <c r="C12" s="17">
        <v>2.4E-2</v>
      </c>
      <c r="D12">
        <v>48.05</v>
      </c>
    </row>
    <row r="13" spans="1:4" x14ac:dyDescent="0.2">
      <c r="A13" s="3" t="s">
        <v>10</v>
      </c>
      <c r="B13">
        <v>0</v>
      </c>
      <c r="C13" s="17">
        <v>2.8299999999999999E-2</v>
      </c>
      <c r="D13">
        <v>62.49</v>
      </c>
    </row>
    <row r="14" spans="1:4" x14ac:dyDescent="0.2">
      <c r="A14" s="3" t="s">
        <v>11</v>
      </c>
      <c r="B14">
        <v>0</v>
      </c>
      <c r="C14" s="17">
        <v>0.1363</v>
      </c>
      <c r="D14">
        <v>43.37</v>
      </c>
    </row>
    <row r="15" spans="1:4" x14ac:dyDescent="0.2">
      <c r="A15" s="3" t="s">
        <v>12</v>
      </c>
      <c r="B15">
        <v>0</v>
      </c>
      <c r="C15" s="17">
        <v>2.2100000000000002E-2</v>
      </c>
      <c r="D15" s="20">
        <v>43.51</v>
      </c>
    </row>
    <row r="16" spans="1:4" x14ac:dyDescent="0.2">
      <c r="A16" s="3" t="s">
        <v>13</v>
      </c>
      <c r="B16">
        <v>0</v>
      </c>
      <c r="C16" s="17">
        <v>1.52E-2</v>
      </c>
      <c r="D16" s="20">
        <v>42.7</v>
      </c>
    </row>
    <row r="17" spans="1:4" x14ac:dyDescent="0.2">
      <c r="A17" s="3" t="s">
        <v>14</v>
      </c>
      <c r="B17">
        <v>0</v>
      </c>
      <c r="C17" s="17">
        <v>1.24E-2</v>
      </c>
      <c r="D17" s="20">
        <v>75.3</v>
      </c>
    </row>
    <row r="18" spans="1:4" x14ac:dyDescent="0.2">
      <c r="A18" s="3" t="s">
        <v>15</v>
      </c>
      <c r="B18">
        <v>1</v>
      </c>
      <c r="C18" s="17">
        <v>6.88E-2</v>
      </c>
      <c r="D18">
        <v>90.46</v>
      </c>
    </row>
    <row r="19" spans="1:4" x14ac:dyDescent="0.2">
      <c r="A19" s="3" t="s">
        <v>16</v>
      </c>
      <c r="B19">
        <v>1</v>
      </c>
      <c r="C19" s="17">
        <v>4.3400000000000001E-2</v>
      </c>
      <c r="D19">
        <v>86.88</v>
      </c>
    </row>
    <row r="20" spans="1:4" x14ac:dyDescent="0.2">
      <c r="A20" s="3" t="s">
        <v>17</v>
      </c>
      <c r="B20">
        <v>1</v>
      </c>
      <c r="C20" s="17">
        <v>7.7700000000000005E-2</v>
      </c>
      <c r="D20">
        <v>75.88</v>
      </c>
    </row>
    <row r="21" spans="1:4" x14ac:dyDescent="0.2">
      <c r="A21" s="3" t="s">
        <v>18</v>
      </c>
      <c r="B21">
        <v>0</v>
      </c>
      <c r="C21" s="17">
        <v>2.9700000000000001E-2</v>
      </c>
      <c r="D21" s="20">
        <v>77.209999999999994</v>
      </c>
    </row>
    <row r="22" spans="1:4" x14ac:dyDescent="0.2">
      <c r="A22" s="3" t="s">
        <v>19</v>
      </c>
      <c r="B22">
        <v>3</v>
      </c>
      <c r="C22" s="17">
        <v>7.3899999999999993E-2</v>
      </c>
      <c r="D22">
        <v>101.73</v>
      </c>
    </row>
    <row r="23" spans="1:4" x14ac:dyDescent="0.2">
      <c r="A23" s="3" t="s">
        <v>20</v>
      </c>
      <c r="B23">
        <v>0</v>
      </c>
      <c r="C23" s="17">
        <v>0.1588</v>
      </c>
      <c r="D23" s="20">
        <v>81.53</v>
      </c>
    </row>
    <row r="24" spans="1:4" x14ac:dyDescent="0.2">
      <c r="A24" s="3" t="s">
        <v>21</v>
      </c>
      <c r="B24">
        <v>0</v>
      </c>
      <c r="C24" s="17">
        <v>2.1600000000000001E-2</v>
      </c>
      <c r="D24" s="20">
        <v>41.62</v>
      </c>
    </row>
    <row r="25" spans="1:4" x14ac:dyDescent="0.2">
      <c r="A25" s="3" t="s">
        <v>22</v>
      </c>
      <c r="B25">
        <v>0</v>
      </c>
      <c r="C25" s="17">
        <v>1.7399999999999999E-2</v>
      </c>
      <c r="D25" s="20">
        <v>58.31</v>
      </c>
    </row>
    <row r="26" spans="1:4" x14ac:dyDescent="0.2">
      <c r="A26" s="3" t="s">
        <v>23</v>
      </c>
      <c r="B26">
        <v>0</v>
      </c>
      <c r="C26" s="17">
        <v>2.5600000000000001E-2</v>
      </c>
      <c r="D26" s="20">
        <v>54.98</v>
      </c>
    </row>
    <row r="27" spans="1:4" x14ac:dyDescent="0.2">
      <c r="A27" s="3" t="s">
        <v>24</v>
      </c>
      <c r="B27">
        <v>0</v>
      </c>
      <c r="C27" s="17">
        <v>2.23E-2</v>
      </c>
      <c r="D27" s="20">
        <v>51.83</v>
      </c>
    </row>
    <row r="28" spans="1:4" x14ac:dyDescent="0.2">
      <c r="A28" s="3" t="s">
        <v>25</v>
      </c>
      <c r="B28">
        <v>0</v>
      </c>
      <c r="C28" s="17">
        <v>1.8700000000000001E-2</v>
      </c>
      <c r="D28" s="20">
        <v>55.49</v>
      </c>
    </row>
    <row r="29" spans="1:4" x14ac:dyDescent="0.2">
      <c r="A29" s="3" t="s">
        <v>26</v>
      </c>
      <c r="B29">
        <v>0</v>
      </c>
      <c r="C29" s="17">
        <v>4.2700000000000002E-2</v>
      </c>
      <c r="D29" s="20">
        <v>59.98</v>
      </c>
    </row>
    <row r="30" spans="1:4" x14ac:dyDescent="0.2">
      <c r="A30" s="3" t="s">
        <v>27</v>
      </c>
      <c r="B30">
        <v>0</v>
      </c>
      <c r="C30" s="17">
        <v>2.18E-2</v>
      </c>
      <c r="D30" s="20">
        <v>50.92</v>
      </c>
    </row>
    <row r="31" spans="1:4" x14ac:dyDescent="0.2">
      <c r="A31" s="3" t="s">
        <v>28</v>
      </c>
      <c r="B31">
        <v>0</v>
      </c>
      <c r="C31" s="17">
        <v>5.8099999999999999E-2</v>
      </c>
      <c r="D31" s="20">
        <v>75.95</v>
      </c>
    </row>
    <row r="32" spans="1:4" x14ac:dyDescent="0.2">
      <c r="A32" s="3" t="s">
        <v>29</v>
      </c>
      <c r="B32">
        <v>0</v>
      </c>
      <c r="C32" s="17">
        <v>3.8999999999999998E-3</v>
      </c>
      <c r="D32">
        <v>62.67</v>
      </c>
    </row>
    <row r="33" spans="1:4" x14ac:dyDescent="0.2">
      <c r="A33" s="3" t="s">
        <v>30</v>
      </c>
      <c r="B33">
        <v>1</v>
      </c>
      <c r="C33" s="17">
        <v>2.3699999999999999E-2</v>
      </c>
      <c r="D33">
        <v>70.37</v>
      </c>
    </row>
    <row r="34" spans="1:4" x14ac:dyDescent="0.2">
      <c r="A34" s="3" t="s">
        <v>31</v>
      </c>
      <c r="B34">
        <v>0</v>
      </c>
      <c r="C34" s="17">
        <v>2.9000000000000001E-2</v>
      </c>
      <c r="D34">
        <v>60.68</v>
      </c>
    </row>
    <row r="35" spans="1:4" x14ac:dyDescent="0.2">
      <c r="A35" s="3" t="s">
        <v>32</v>
      </c>
      <c r="B35">
        <v>1</v>
      </c>
      <c r="C35" s="17">
        <v>8.0000000000000002E-3</v>
      </c>
      <c r="D35">
        <v>61.07</v>
      </c>
    </row>
    <row r="36" spans="1:4" x14ac:dyDescent="0.2">
      <c r="A36" s="3" t="s">
        <v>33</v>
      </c>
      <c r="B36">
        <v>2</v>
      </c>
      <c r="C36" s="17">
        <v>2.23E-2</v>
      </c>
      <c r="D36">
        <v>89.55</v>
      </c>
    </row>
    <row r="37" spans="1:4" x14ac:dyDescent="0.2">
      <c r="A37" s="3" t="s">
        <v>34</v>
      </c>
      <c r="B37">
        <v>3</v>
      </c>
      <c r="C37" s="17">
        <v>2.3099999999999999E-2</v>
      </c>
      <c r="D37">
        <v>80.959999999999994</v>
      </c>
    </row>
    <row r="38" spans="1:4" x14ac:dyDescent="0.2">
      <c r="A38" s="3" t="s">
        <v>35</v>
      </c>
      <c r="B38">
        <v>0</v>
      </c>
      <c r="C38" s="17">
        <v>4.9099999999999998E-2</v>
      </c>
      <c r="D38" s="20">
        <v>83.22</v>
      </c>
    </row>
    <row r="39" spans="1:4" x14ac:dyDescent="0.2">
      <c r="A39" s="3" t="s">
        <v>36</v>
      </c>
      <c r="B39">
        <v>0</v>
      </c>
      <c r="C39" s="17">
        <v>6.3899999999999998E-2</v>
      </c>
      <c r="D39" s="20">
        <v>66.010000000000005</v>
      </c>
    </row>
    <row r="40" spans="1:4" x14ac:dyDescent="0.2">
      <c r="A40" s="3" t="s">
        <v>37</v>
      </c>
      <c r="B40">
        <v>0</v>
      </c>
      <c r="C40" s="17">
        <v>1.7899999999999999E-2</v>
      </c>
      <c r="D40" s="20">
        <v>73.349999999999994</v>
      </c>
    </row>
    <row r="41" spans="1:4" x14ac:dyDescent="0.2">
      <c r="A41" s="3" t="s">
        <v>38</v>
      </c>
      <c r="B41">
        <v>0</v>
      </c>
      <c r="C41" s="17">
        <v>2.1999999999999999E-2</v>
      </c>
      <c r="D41">
        <v>61.65</v>
      </c>
    </row>
    <row r="42" spans="1:4" x14ac:dyDescent="0.2">
      <c r="A42" s="4" t="s">
        <v>39</v>
      </c>
      <c r="B42" s="5">
        <f>AVERAGE(B5:B41)</f>
        <v>0.40540540540540543</v>
      </c>
      <c r="C42" s="18">
        <f>AVERAGE(C5:C41)</f>
        <v>4.2851351351351347E-2</v>
      </c>
      <c r="D42" s="5">
        <f>AVERAGE(D5:D41)</f>
        <v>66.482432432432446</v>
      </c>
    </row>
    <row r="43" spans="1:4" x14ac:dyDescent="0.2">
      <c r="C43" s="12"/>
    </row>
    <row r="44" spans="1:4" x14ac:dyDescent="0.2">
      <c r="C44" s="12"/>
    </row>
    <row r="45" spans="1:4" x14ac:dyDescent="0.2">
      <c r="A45" s="6" t="s">
        <v>40</v>
      </c>
      <c r="C45" s="12"/>
      <c r="D45" s="20"/>
    </row>
    <row r="46" spans="1:4" x14ac:dyDescent="0.2">
      <c r="C46" s="12"/>
    </row>
    <row r="47" spans="1:4" x14ac:dyDescent="0.2">
      <c r="A47" s="7" t="s">
        <v>41</v>
      </c>
      <c r="B47">
        <v>1</v>
      </c>
      <c r="C47" s="17">
        <v>0.12189999999999999</v>
      </c>
      <c r="D47" s="21">
        <v>66.069999999999993</v>
      </c>
    </row>
    <row r="48" spans="1:4" x14ac:dyDescent="0.2">
      <c r="A48" s="7" t="s">
        <v>42</v>
      </c>
      <c r="B48">
        <v>3</v>
      </c>
      <c r="C48" s="17">
        <v>8.6E-3</v>
      </c>
      <c r="D48" s="22"/>
    </row>
    <row r="49" spans="1:4" x14ac:dyDescent="0.2">
      <c r="A49" s="7" t="s">
        <v>43</v>
      </c>
      <c r="B49">
        <v>1</v>
      </c>
      <c r="C49" s="17">
        <v>2.2200000000000001E-2</v>
      </c>
      <c r="D49" s="22">
        <v>108.46</v>
      </c>
    </row>
    <row r="50" spans="1:4" x14ac:dyDescent="0.2">
      <c r="A50" s="7" t="s">
        <v>44</v>
      </c>
      <c r="B50" s="8">
        <v>1</v>
      </c>
      <c r="C50" s="17">
        <v>0.11849999999999999</v>
      </c>
      <c r="D50" s="22">
        <v>83.84</v>
      </c>
    </row>
    <row r="51" spans="1:4" x14ac:dyDescent="0.2">
      <c r="A51" s="7" t="s">
        <v>45</v>
      </c>
      <c r="B51">
        <v>0</v>
      </c>
      <c r="C51" s="17">
        <v>9.8900000000000002E-2</v>
      </c>
      <c r="D51" s="22">
        <v>55.38</v>
      </c>
    </row>
    <row r="52" spans="1:4" x14ac:dyDescent="0.2">
      <c r="A52" s="7" t="s">
        <v>46</v>
      </c>
      <c r="B52">
        <v>1</v>
      </c>
      <c r="C52" s="17">
        <v>0.16120000000000001</v>
      </c>
      <c r="D52" s="21">
        <v>54.62</v>
      </c>
    </row>
    <row r="53" spans="1:4" x14ac:dyDescent="0.2">
      <c r="A53" s="7" t="s">
        <v>47</v>
      </c>
      <c r="B53">
        <v>0</v>
      </c>
      <c r="C53" s="17">
        <v>2.9600000000000001E-2</v>
      </c>
      <c r="D53" s="22">
        <v>62.92</v>
      </c>
    </row>
    <row r="54" spans="1:4" x14ac:dyDescent="0.2">
      <c r="A54" s="7" t="s">
        <v>48</v>
      </c>
      <c r="B54">
        <v>1</v>
      </c>
      <c r="C54" s="17">
        <v>3.4299999999999997E-2</v>
      </c>
      <c r="D54" s="22">
        <v>56.11</v>
      </c>
    </row>
    <row r="55" spans="1:4" x14ac:dyDescent="0.2">
      <c r="A55" s="7" t="s">
        <v>49</v>
      </c>
      <c r="B55">
        <v>1</v>
      </c>
      <c r="C55" s="17">
        <v>9.7000000000000003E-2</v>
      </c>
      <c r="D55" s="21">
        <v>74.41</v>
      </c>
    </row>
    <row r="56" spans="1:4" x14ac:dyDescent="0.2">
      <c r="A56" s="7" t="s">
        <v>50</v>
      </c>
      <c r="B56">
        <v>0</v>
      </c>
      <c r="C56" s="17">
        <v>9.7400000000000004E-3</v>
      </c>
      <c r="D56" s="21">
        <v>58.21</v>
      </c>
    </row>
    <row r="57" spans="1:4" x14ac:dyDescent="0.2">
      <c r="A57" s="7" t="s">
        <v>51</v>
      </c>
      <c r="B57">
        <v>1</v>
      </c>
      <c r="C57" s="17">
        <v>3.2599999999999997E-2</v>
      </c>
      <c r="D57" s="23">
        <v>68.06</v>
      </c>
    </row>
    <row r="58" spans="1:4" x14ac:dyDescent="0.2">
      <c r="A58" s="7" t="s">
        <v>52</v>
      </c>
      <c r="B58">
        <v>2</v>
      </c>
      <c r="C58" s="17">
        <v>4.4699999999999997E-2</v>
      </c>
      <c r="D58" s="23">
        <v>61.09</v>
      </c>
    </row>
    <row r="59" spans="1:4" x14ac:dyDescent="0.2">
      <c r="A59" s="7" t="s">
        <v>53</v>
      </c>
      <c r="B59">
        <v>0</v>
      </c>
      <c r="C59" s="19">
        <v>1.06E-2</v>
      </c>
      <c r="D59" s="23">
        <v>91.81</v>
      </c>
    </row>
    <row r="60" spans="1:4" x14ac:dyDescent="0.2">
      <c r="A60" s="7" t="s">
        <v>54</v>
      </c>
      <c r="B60">
        <v>1</v>
      </c>
      <c r="C60" s="17">
        <v>3.5799999999999998E-2</v>
      </c>
      <c r="D60" s="23">
        <v>109.48</v>
      </c>
    </row>
    <row r="61" spans="1:4" x14ac:dyDescent="0.2">
      <c r="A61" s="7" t="s">
        <v>55</v>
      </c>
      <c r="B61">
        <v>0</v>
      </c>
      <c r="C61" s="17">
        <v>3.32E-2</v>
      </c>
      <c r="D61" s="23">
        <v>66.430000000000007</v>
      </c>
    </row>
    <row r="62" spans="1:4" x14ac:dyDescent="0.2">
      <c r="A62" s="7" t="s">
        <v>56</v>
      </c>
      <c r="B62">
        <v>2</v>
      </c>
      <c r="C62" s="17">
        <v>8.2400000000000001E-2</v>
      </c>
      <c r="D62" s="23">
        <v>85.75</v>
      </c>
    </row>
    <row r="63" spans="1:4" x14ac:dyDescent="0.2">
      <c r="A63" s="7" t="s">
        <v>57</v>
      </c>
      <c r="B63">
        <v>0</v>
      </c>
      <c r="C63" s="17">
        <v>2.07E-2</v>
      </c>
      <c r="D63" s="23">
        <v>56.69</v>
      </c>
    </row>
    <row r="64" spans="1:4" x14ac:dyDescent="0.2">
      <c r="A64" s="7" t="s">
        <v>58</v>
      </c>
      <c r="B64">
        <v>0</v>
      </c>
      <c r="C64" s="17">
        <v>0.1099</v>
      </c>
      <c r="D64" s="23">
        <v>61.79</v>
      </c>
    </row>
    <row r="65" spans="1:4" x14ac:dyDescent="0.2">
      <c r="A65" s="7" t="s">
        <v>59</v>
      </c>
      <c r="B65">
        <v>2</v>
      </c>
      <c r="C65" s="17">
        <v>1.1599999999999999E-2</v>
      </c>
      <c r="D65" s="23">
        <v>86.9</v>
      </c>
    </row>
    <row r="66" spans="1:4" x14ac:dyDescent="0.2">
      <c r="A66" s="7" t="s">
        <v>60</v>
      </c>
      <c r="B66">
        <v>0</v>
      </c>
      <c r="C66" s="17">
        <v>1.7399999999999999E-2</v>
      </c>
      <c r="D66" s="24">
        <v>39.51</v>
      </c>
    </row>
    <row r="67" spans="1:4" x14ac:dyDescent="0.2">
      <c r="A67" s="7" t="s">
        <v>61</v>
      </c>
      <c r="B67">
        <v>0</v>
      </c>
      <c r="C67" s="17">
        <v>1.9599999999999999E-2</v>
      </c>
      <c r="D67" s="24">
        <v>58.41</v>
      </c>
    </row>
    <row r="68" spans="1:4" x14ac:dyDescent="0.2">
      <c r="A68" s="7" t="s">
        <v>62</v>
      </c>
      <c r="B68">
        <v>3</v>
      </c>
      <c r="C68" s="17">
        <v>0.15260000000000001</v>
      </c>
      <c r="D68" s="24">
        <v>109.18</v>
      </c>
    </row>
    <row r="69" spans="1:4" x14ac:dyDescent="0.2">
      <c r="A69" s="7" t="s">
        <v>63</v>
      </c>
      <c r="B69">
        <v>1</v>
      </c>
      <c r="C69" s="17">
        <v>4.1500000000000002E-2</v>
      </c>
      <c r="D69" s="24">
        <v>88.35</v>
      </c>
    </row>
    <row r="70" spans="1:4" x14ac:dyDescent="0.2">
      <c r="A70" s="7" t="s">
        <v>64</v>
      </c>
      <c r="B70">
        <v>3</v>
      </c>
      <c r="C70" s="17">
        <v>6.93E-2</v>
      </c>
      <c r="D70" s="25"/>
    </row>
    <row r="71" spans="1:4" x14ac:dyDescent="0.2">
      <c r="A71" s="7" t="s">
        <v>65</v>
      </c>
      <c r="B71">
        <v>0</v>
      </c>
      <c r="C71" s="17">
        <v>1.44E-2</v>
      </c>
      <c r="D71" s="25">
        <v>63.29</v>
      </c>
    </row>
    <row r="72" spans="1:4" x14ac:dyDescent="0.2">
      <c r="A72" s="7" t="s">
        <v>66</v>
      </c>
      <c r="B72">
        <v>3</v>
      </c>
      <c r="C72" s="17">
        <v>8.9300000000000004E-2</v>
      </c>
      <c r="D72" s="26">
        <v>38.979999999999997</v>
      </c>
    </row>
    <row r="73" spans="1:4" x14ac:dyDescent="0.2">
      <c r="A73" s="7" t="s">
        <v>67</v>
      </c>
      <c r="B73" s="8">
        <v>2</v>
      </c>
      <c r="C73" s="17">
        <v>3.6400000000000002E-2</v>
      </c>
      <c r="D73" s="26">
        <v>60.37</v>
      </c>
    </row>
    <row r="74" spans="1:4" x14ac:dyDescent="0.2">
      <c r="A74" s="7" t="s">
        <v>68</v>
      </c>
      <c r="B74">
        <v>3</v>
      </c>
      <c r="C74" s="17">
        <v>0.1109</v>
      </c>
      <c r="D74" s="26">
        <v>104.75</v>
      </c>
    </row>
    <row r="75" spans="1:4" x14ac:dyDescent="0.2">
      <c r="A75" s="7" t="s">
        <v>69</v>
      </c>
      <c r="B75">
        <v>2</v>
      </c>
      <c r="C75" s="17">
        <v>1.15E-2</v>
      </c>
      <c r="D75" s="25">
        <v>47.82</v>
      </c>
    </row>
    <row r="76" spans="1:4" x14ac:dyDescent="0.2">
      <c r="A76" s="7" t="s">
        <v>70</v>
      </c>
      <c r="B76">
        <v>3</v>
      </c>
      <c r="C76" s="17">
        <v>4.99E-2</v>
      </c>
      <c r="D76" s="25">
        <v>49.7</v>
      </c>
    </row>
    <row r="77" spans="1:4" x14ac:dyDescent="0.2">
      <c r="A77" s="7" t="s">
        <v>71</v>
      </c>
      <c r="B77">
        <v>0</v>
      </c>
      <c r="C77" s="17">
        <v>9.2299999999999993E-2</v>
      </c>
      <c r="D77" s="25">
        <v>55.01</v>
      </c>
    </row>
    <row r="78" spans="1:4" x14ac:dyDescent="0.2">
      <c r="A78" s="7" t="s">
        <v>72</v>
      </c>
      <c r="B78">
        <v>3</v>
      </c>
      <c r="C78" s="17">
        <v>6.8099999999999994E-2</v>
      </c>
      <c r="D78" s="25">
        <v>110.38</v>
      </c>
    </row>
    <row r="79" spans="1:4" x14ac:dyDescent="0.2">
      <c r="A79" s="7" t="s">
        <v>73</v>
      </c>
      <c r="B79">
        <v>0</v>
      </c>
      <c r="C79" s="17">
        <v>6.0699999999999997E-2</v>
      </c>
      <c r="D79" s="25">
        <v>53.83</v>
      </c>
    </row>
    <row r="80" spans="1:4" x14ac:dyDescent="0.2">
      <c r="A80" s="7" t="s">
        <v>74</v>
      </c>
      <c r="B80">
        <v>3</v>
      </c>
      <c r="C80" s="17">
        <v>2.98E-2</v>
      </c>
      <c r="D80" s="25">
        <v>80.56</v>
      </c>
    </row>
    <row r="81" spans="1:4" x14ac:dyDescent="0.2">
      <c r="A81" s="7" t="s">
        <v>75</v>
      </c>
      <c r="B81">
        <v>0</v>
      </c>
      <c r="C81" s="17">
        <v>3.6400000000000002E-2</v>
      </c>
      <c r="D81" s="25">
        <v>52.71</v>
      </c>
    </row>
    <row r="82" spans="1:4" x14ac:dyDescent="0.2">
      <c r="A82" s="7" t="s">
        <v>76</v>
      </c>
      <c r="B82">
        <v>0</v>
      </c>
      <c r="C82" s="17">
        <v>5.9700000000000003E-2</v>
      </c>
      <c r="D82" s="25">
        <v>45.64</v>
      </c>
    </row>
    <row r="83" spans="1:4" x14ac:dyDescent="0.2">
      <c r="A83" s="7" t="s">
        <v>77</v>
      </c>
      <c r="B83">
        <v>3</v>
      </c>
      <c r="C83" s="17">
        <v>2.4199999999999999E-2</v>
      </c>
      <c r="D83" s="25">
        <v>63.66</v>
      </c>
    </row>
    <row r="84" spans="1:4" x14ac:dyDescent="0.2">
      <c r="A84" s="7" t="s">
        <v>78</v>
      </c>
      <c r="B84">
        <v>2</v>
      </c>
      <c r="C84" s="17">
        <v>1.8100000000000002E-2</v>
      </c>
      <c r="D84" s="25">
        <v>114.26</v>
      </c>
    </row>
    <row r="85" spans="1:4" x14ac:dyDescent="0.2">
      <c r="A85" s="7" t="s">
        <v>79</v>
      </c>
      <c r="B85" s="8">
        <v>2</v>
      </c>
      <c r="C85" s="17">
        <v>2.23E-2</v>
      </c>
      <c r="D85" s="25">
        <v>77.69</v>
      </c>
    </row>
    <row r="86" spans="1:4" x14ac:dyDescent="0.2">
      <c r="A86" s="7" t="s">
        <v>80</v>
      </c>
      <c r="B86">
        <v>0</v>
      </c>
      <c r="C86" s="17">
        <v>0.12839999999999999</v>
      </c>
      <c r="D86" s="25">
        <v>69</v>
      </c>
    </row>
    <row r="87" spans="1:4" x14ac:dyDescent="0.2">
      <c r="A87" s="7" t="s">
        <v>81</v>
      </c>
      <c r="B87">
        <v>3</v>
      </c>
      <c r="C87" s="17">
        <v>0.1356</v>
      </c>
      <c r="D87" s="25">
        <v>124.72</v>
      </c>
    </row>
    <row r="88" spans="1:4" x14ac:dyDescent="0.2">
      <c r="A88" s="7" t="s">
        <v>82</v>
      </c>
      <c r="B88">
        <v>1</v>
      </c>
      <c r="C88" s="17">
        <v>6.7400000000000002E-2</v>
      </c>
      <c r="D88" s="27">
        <v>113.83</v>
      </c>
    </row>
    <row r="89" spans="1:4" x14ac:dyDescent="0.2">
      <c r="A89" s="7" t="s">
        <v>83</v>
      </c>
      <c r="B89">
        <v>0</v>
      </c>
      <c r="C89" s="17">
        <v>0.1449</v>
      </c>
      <c r="D89" s="25">
        <v>49.11</v>
      </c>
    </row>
    <row r="90" spans="1:4" x14ac:dyDescent="0.2">
      <c r="A90" s="7" t="s">
        <v>84</v>
      </c>
      <c r="B90">
        <v>3</v>
      </c>
      <c r="C90" s="17">
        <v>6.1899999999999997E-2</v>
      </c>
      <c r="D90" s="25">
        <v>57.88</v>
      </c>
    </row>
    <row r="91" spans="1:4" x14ac:dyDescent="0.2">
      <c r="A91" s="7" t="s">
        <v>85</v>
      </c>
      <c r="B91" s="8">
        <v>3</v>
      </c>
      <c r="C91" s="17">
        <v>4.1200000000000001E-2</v>
      </c>
      <c r="D91" s="25">
        <v>104.58</v>
      </c>
    </row>
    <row r="92" spans="1:4" x14ac:dyDescent="0.2">
      <c r="A92" s="7" t="s">
        <v>86</v>
      </c>
      <c r="B92" s="8">
        <v>1</v>
      </c>
      <c r="C92" s="17">
        <v>3.4700000000000002E-2</v>
      </c>
      <c r="D92" s="27">
        <v>55.27</v>
      </c>
    </row>
    <row r="93" spans="1:4" x14ac:dyDescent="0.2">
      <c r="A93" s="7" t="s">
        <v>87</v>
      </c>
      <c r="B93" s="8">
        <v>2</v>
      </c>
      <c r="C93" s="17">
        <v>0.14419999999999999</v>
      </c>
      <c r="D93" s="28">
        <v>88.01</v>
      </c>
    </row>
    <row r="94" spans="1:4" x14ac:dyDescent="0.2">
      <c r="A94" s="9" t="s">
        <v>39</v>
      </c>
      <c r="B94" s="5">
        <f>AVERAGE(B47:B93)</f>
        <v>1.3404255319148937</v>
      </c>
      <c r="C94" s="18">
        <f>AVERAGE(C47:C93)</f>
        <v>6.098170212765959E-2</v>
      </c>
      <c r="D94" s="5">
        <f>AVERAGE(D47:D93)</f>
        <v>72.989333333333349</v>
      </c>
    </row>
    <row r="95" spans="1:4" x14ac:dyDescent="0.2">
      <c r="C95" s="12"/>
    </row>
    <row r="96" spans="1:4" x14ac:dyDescent="0.2">
      <c r="C96" s="12"/>
    </row>
    <row r="97" spans="1:4" x14ac:dyDescent="0.2">
      <c r="A97" s="10" t="s">
        <v>88</v>
      </c>
      <c r="C97" s="12"/>
    </row>
    <row r="98" spans="1:4" x14ac:dyDescent="0.2">
      <c r="C98" s="12"/>
    </row>
    <row r="99" spans="1:4" x14ac:dyDescent="0.2">
      <c r="A99" s="11" t="s">
        <v>89</v>
      </c>
      <c r="B99">
        <v>0</v>
      </c>
      <c r="C99" s="17">
        <v>4.4000000000000003E-3</v>
      </c>
      <c r="D99">
        <v>44.16</v>
      </c>
    </row>
    <row r="100" spans="1:4" x14ac:dyDescent="0.2">
      <c r="A100" s="11" t="s">
        <v>90</v>
      </c>
      <c r="B100">
        <v>0</v>
      </c>
      <c r="C100" s="17">
        <v>1.3100000000000001E-2</v>
      </c>
      <c r="D100">
        <v>47.23</v>
      </c>
    </row>
    <row r="101" spans="1:4" x14ac:dyDescent="0.2">
      <c r="A101" s="11" t="s">
        <v>91</v>
      </c>
      <c r="B101">
        <v>0</v>
      </c>
      <c r="C101" s="17">
        <v>8.0999999999999996E-3</v>
      </c>
      <c r="D101">
        <v>37.28</v>
      </c>
    </row>
    <row r="102" spans="1:4" x14ac:dyDescent="0.2">
      <c r="A102" s="11" t="s">
        <v>92</v>
      </c>
      <c r="B102">
        <v>0</v>
      </c>
      <c r="C102" s="17">
        <v>1.5900000000000001E-2</v>
      </c>
      <c r="D102">
        <v>37.799999999999997</v>
      </c>
    </row>
    <row r="103" spans="1:4" x14ac:dyDescent="0.2">
      <c r="A103" s="11" t="s">
        <v>93</v>
      </c>
      <c r="B103">
        <v>0</v>
      </c>
      <c r="C103" s="17">
        <v>1.4E-2</v>
      </c>
      <c r="D103">
        <v>47.51</v>
      </c>
    </row>
    <row r="104" spans="1:4" x14ac:dyDescent="0.2">
      <c r="A104" s="11" t="s">
        <v>94</v>
      </c>
      <c r="B104">
        <v>0</v>
      </c>
      <c r="C104" s="17">
        <v>8.5000000000000006E-3</v>
      </c>
      <c r="D104">
        <v>55.26</v>
      </c>
    </row>
    <row r="105" spans="1:4" x14ac:dyDescent="0.2">
      <c r="A105" s="11" t="s">
        <v>95</v>
      </c>
      <c r="B105">
        <v>0</v>
      </c>
      <c r="C105" s="17">
        <v>1.2999999999999999E-2</v>
      </c>
      <c r="D105">
        <v>65.22</v>
      </c>
    </row>
    <row r="106" spans="1:4" x14ac:dyDescent="0.2">
      <c r="A106" s="11" t="s">
        <v>96</v>
      </c>
      <c r="B106">
        <v>0</v>
      </c>
      <c r="C106" s="17">
        <v>1.61E-2</v>
      </c>
      <c r="D106">
        <v>55.4</v>
      </c>
    </row>
    <row r="107" spans="1:4" x14ac:dyDescent="0.2">
      <c r="A107" s="11" t="s">
        <v>97</v>
      </c>
      <c r="B107">
        <v>0</v>
      </c>
      <c r="C107" s="17">
        <v>1.6400000000000001E-2</v>
      </c>
      <c r="D107">
        <v>47.03</v>
      </c>
    </row>
    <row r="108" spans="1:4" x14ac:dyDescent="0.2">
      <c r="A108" s="11" t="s">
        <v>98</v>
      </c>
      <c r="B108">
        <v>0</v>
      </c>
      <c r="C108" s="17">
        <v>8.5000000000000006E-3</v>
      </c>
      <c r="D108">
        <v>48.83</v>
      </c>
    </row>
    <row r="109" spans="1:4" x14ac:dyDescent="0.2">
      <c r="A109" s="11" t="s">
        <v>99</v>
      </c>
      <c r="B109">
        <v>0</v>
      </c>
      <c r="C109" s="17">
        <v>9.9000000000000008E-3</v>
      </c>
      <c r="D109">
        <v>44.41</v>
      </c>
    </row>
    <row r="110" spans="1:4" x14ac:dyDescent="0.2">
      <c r="A110" s="11" t="s">
        <v>100</v>
      </c>
      <c r="B110">
        <v>0</v>
      </c>
      <c r="C110" s="17">
        <v>5.3E-3</v>
      </c>
      <c r="D110">
        <v>53.78</v>
      </c>
    </row>
    <row r="111" spans="1:4" x14ac:dyDescent="0.2">
      <c r="A111" s="11" t="s">
        <v>101</v>
      </c>
      <c r="B111" s="12">
        <v>0</v>
      </c>
      <c r="C111" s="17">
        <v>1.5299999999999999E-2</v>
      </c>
    </row>
    <row r="112" spans="1:4" x14ac:dyDescent="0.2">
      <c r="A112" s="11" t="s">
        <v>102</v>
      </c>
      <c r="B112">
        <v>0</v>
      </c>
      <c r="C112" s="17">
        <v>7.9000000000000008E-3</v>
      </c>
      <c r="D112">
        <v>94.98</v>
      </c>
    </row>
    <row r="113" spans="1:4" x14ac:dyDescent="0.2">
      <c r="A113" s="11" t="s">
        <v>103</v>
      </c>
      <c r="B113">
        <v>0</v>
      </c>
      <c r="C113" s="17">
        <v>1.18E-2</v>
      </c>
      <c r="D113">
        <v>52.08</v>
      </c>
    </row>
    <row r="114" spans="1:4" x14ac:dyDescent="0.2">
      <c r="A114" s="11" t="s">
        <v>104</v>
      </c>
      <c r="B114">
        <v>0</v>
      </c>
      <c r="C114" s="17">
        <v>1.3899999999999999E-2</v>
      </c>
      <c r="D114">
        <v>66.010000000000005</v>
      </c>
    </row>
    <row r="115" spans="1:4" x14ac:dyDescent="0.2">
      <c r="A115" s="11" t="s">
        <v>105</v>
      </c>
      <c r="B115">
        <v>0</v>
      </c>
      <c r="C115" s="17">
        <v>1.9099999999999999E-2</v>
      </c>
      <c r="D115">
        <v>61.89</v>
      </c>
    </row>
    <row r="116" spans="1:4" x14ac:dyDescent="0.2">
      <c r="A116" s="11" t="s">
        <v>106</v>
      </c>
      <c r="B116">
        <v>0</v>
      </c>
      <c r="C116" s="17">
        <v>1.84E-2</v>
      </c>
      <c r="D116">
        <v>48.54</v>
      </c>
    </row>
    <row r="117" spans="1:4" x14ac:dyDescent="0.2">
      <c r="A117" s="11" t="s">
        <v>107</v>
      </c>
      <c r="B117">
        <v>0</v>
      </c>
      <c r="C117" s="17">
        <v>1.5699999999999999E-2</v>
      </c>
      <c r="D117">
        <v>47.09</v>
      </c>
    </row>
    <row r="118" spans="1:4" x14ac:dyDescent="0.2">
      <c r="A118" s="13" t="s">
        <v>39</v>
      </c>
      <c r="B118" s="5">
        <f>AVERAGE(B99:B117)</f>
        <v>0</v>
      </c>
      <c r="C118" s="18">
        <f>AVERAGE(C99:C117)</f>
        <v>1.2384210526315789E-2</v>
      </c>
      <c r="D118" s="5">
        <f>AVERAGE(D99:D117)</f>
        <v>53.027777777777771</v>
      </c>
    </row>
    <row r="119" spans="1:4" x14ac:dyDescent="0.2">
      <c r="C119" s="12"/>
    </row>
    <row r="121" spans="1:4" x14ac:dyDescent="0.2">
      <c r="A121" s="14" t="s">
        <v>108</v>
      </c>
    </row>
    <row r="122" spans="1:4" x14ac:dyDescent="0.2">
      <c r="C122" s="12"/>
    </row>
    <row r="123" spans="1:4" x14ac:dyDescent="0.2">
      <c r="A123" s="15" t="s">
        <v>109</v>
      </c>
      <c r="B123">
        <v>0</v>
      </c>
      <c r="C123" s="17">
        <v>9.9000000000000008E-3</v>
      </c>
      <c r="D123" s="20">
        <v>108.79</v>
      </c>
    </row>
    <row r="124" spans="1:4" x14ac:dyDescent="0.2">
      <c r="A124" s="15" t="s">
        <v>110</v>
      </c>
      <c r="B124">
        <v>0</v>
      </c>
      <c r="C124" s="17">
        <v>3.39E-2</v>
      </c>
      <c r="D124" s="20">
        <v>51.74</v>
      </c>
    </row>
    <row r="125" spans="1:4" x14ac:dyDescent="0.2">
      <c r="A125" s="15" t="s">
        <v>111</v>
      </c>
      <c r="B125">
        <v>0</v>
      </c>
      <c r="C125" s="17">
        <v>2.1399999999999999E-2</v>
      </c>
      <c r="D125" s="20">
        <v>66.41</v>
      </c>
    </row>
    <row r="126" spans="1:4" x14ac:dyDescent="0.2">
      <c r="A126" s="15" t="s">
        <v>112</v>
      </c>
      <c r="B126">
        <v>0</v>
      </c>
      <c r="C126" s="17">
        <v>9.9000000000000008E-3</v>
      </c>
      <c r="D126" s="20">
        <v>74.42</v>
      </c>
    </row>
    <row r="127" spans="1:4" x14ac:dyDescent="0.2">
      <c r="A127" s="15" t="s">
        <v>113</v>
      </c>
      <c r="B127">
        <v>0</v>
      </c>
      <c r="C127" s="17">
        <v>9.7000000000000003E-3</v>
      </c>
      <c r="D127" s="20">
        <v>73.010000000000005</v>
      </c>
    </row>
    <row r="128" spans="1:4" x14ac:dyDescent="0.2">
      <c r="A128" s="15" t="s">
        <v>114</v>
      </c>
      <c r="B128">
        <v>0</v>
      </c>
      <c r="C128" s="17">
        <v>2.9399999999999999E-2</v>
      </c>
      <c r="D128">
        <v>67.55</v>
      </c>
    </row>
    <row r="129" spans="1:4" x14ac:dyDescent="0.2">
      <c r="A129" s="15" t="s">
        <v>115</v>
      </c>
      <c r="B129">
        <v>0</v>
      </c>
      <c r="C129" s="17">
        <v>2.6499999999999999E-2</v>
      </c>
      <c r="D129">
        <v>27.29</v>
      </c>
    </row>
    <row r="130" spans="1:4" x14ac:dyDescent="0.2">
      <c r="A130" s="15" t="s">
        <v>116</v>
      </c>
      <c r="B130">
        <v>0</v>
      </c>
      <c r="C130" s="17">
        <v>2.3699999999999999E-2</v>
      </c>
      <c r="D130">
        <v>74.599999999999994</v>
      </c>
    </row>
    <row r="131" spans="1:4" x14ac:dyDescent="0.2">
      <c r="A131" s="15" t="s">
        <v>117</v>
      </c>
      <c r="B131">
        <v>0</v>
      </c>
      <c r="C131" s="17">
        <v>2.3099999999999999E-2</v>
      </c>
      <c r="D131">
        <v>27.42</v>
      </c>
    </row>
    <row r="132" spans="1:4" x14ac:dyDescent="0.2">
      <c r="A132" s="15" t="s">
        <v>118</v>
      </c>
      <c r="B132">
        <v>0</v>
      </c>
      <c r="C132" s="17">
        <v>1.2E-2</v>
      </c>
      <c r="D132">
        <v>63.73</v>
      </c>
    </row>
    <row r="133" spans="1:4" x14ac:dyDescent="0.2">
      <c r="A133" s="15" t="s">
        <v>119</v>
      </c>
      <c r="B133">
        <v>0</v>
      </c>
      <c r="C133" s="17">
        <v>6.4000000000000003E-3</v>
      </c>
      <c r="D133">
        <v>58.33</v>
      </c>
    </row>
    <row r="134" spans="1:4" x14ac:dyDescent="0.2">
      <c r="A134" s="15" t="s">
        <v>120</v>
      </c>
      <c r="B134">
        <v>0</v>
      </c>
      <c r="C134" s="17">
        <v>8.5000000000000006E-3</v>
      </c>
      <c r="D134">
        <v>65.39</v>
      </c>
    </row>
    <row r="135" spans="1:4" x14ac:dyDescent="0.2">
      <c r="A135" s="15" t="s">
        <v>121</v>
      </c>
      <c r="B135">
        <v>0</v>
      </c>
      <c r="C135" s="17">
        <v>8.0000000000000002E-3</v>
      </c>
      <c r="D135">
        <v>50.84</v>
      </c>
    </row>
    <row r="136" spans="1:4" x14ac:dyDescent="0.2">
      <c r="A136" s="15" t="s">
        <v>122</v>
      </c>
      <c r="B136">
        <v>0</v>
      </c>
      <c r="C136" s="17">
        <v>1.32E-2</v>
      </c>
      <c r="D136">
        <v>47.7</v>
      </c>
    </row>
    <row r="137" spans="1:4" x14ac:dyDescent="0.2">
      <c r="A137" s="15" t="s">
        <v>123</v>
      </c>
      <c r="B137">
        <v>0</v>
      </c>
      <c r="C137" s="17">
        <v>2.75E-2</v>
      </c>
      <c r="D137">
        <v>50.76</v>
      </c>
    </row>
    <row r="138" spans="1:4" x14ac:dyDescent="0.2">
      <c r="A138" s="15" t="s">
        <v>124</v>
      </c>
      <c r="B138">
        <v>0</v>
      </c>
      <c r="C138" s="17">
        <v>2.1999999999999999E-2</v>
      </c>
      <c r="D138">
        <v>61.89</v>
      </c>
    </row>
    <row r="139" spans="1:4" x14ac:dyDescent="0.2">
      <c r="A139" s="15" t="s">
        <v>125</v>
      </c>
      <c r="B139">
        <v>0</v>
      </c>
      <c r="C139" s="17">
        <v>1.5900000000000001E-2</v>
      </c>
      <c r="D139">
        <v>62.92</v>
      </c>
    </row>
    <row r="140" spans="1:4" x14ac:dyDescent="0.2">
      <c r="A140" s="15" t="s">
        <v>126</v>
      </c>
      <c r="B140">
        <v>0</v>
      </c>
      <c r="C140" s="17">
        <v>8.0000000000000002E-3</v>
      </c>
      <c r="D140">
        <v>52.37</v>
      </c>
    </row>
    <row r="141" spans="1:4" x14ac:dyDescent="0.2">
      <c r="A141" s="15" t="s">
        <v>127</v>
      </c>
      <c r="B141">
        <v>0</v>
      </c>
      <c r="C141" s="17">
        <v>6.6E-3</v>
      </c>
      <c r="D141">
        <v>35.6</v>
      </c>
    </row>
    <row r="142" spans="1:4" x14ac:dyDescent="0.2">
      <c r="A142" s="15" t="s">
        <v>128</v>
      </c>
      <c r="B142">
        <v>0</v>
      </c>
      <c r="C142" s="17">
        <v>6.4999999999999997E-3</v>
      </c>
      <c r="D142">
        <v>53.41</v>
      </c>
    </row>
    <row r="143" spans="1:4" x14ac:dyDescent="0.2">
      <c r="A143" s="15" t="s">
        <v>129</v>
      </c>
      <c r="B143">
        <v>0</v>
      </c>
      <c r="C143" s="17">
        <v>4.0000000000000001E-3</v>
      </c>
      <c r="D143">
        <v>35.49</v>
      </c>
    </row>
    <row r="144" spans="1:4" x14ac:dyDescent="0.2">
      <c r="A144" s="16" t="s">
        <v>39</v>
      </c>
      <c r="B144" s="5">
        <v>0</v>
      </c>
      <c r="C144" s="18">
        <f>AVERAGE(C123:C143)</f>
        <v>1.5528571428571432E-2</v>
      </c>
      <c r="D144" s="5">
        <f>AVERAGE(D123:D143)</f>
        <v>57.602857142857147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Sheet2</vt:lpstr>
      <vt:lpstr>Sheet3</vt:lpstr>
    </vt:vector>
  </TitlesOfParts>
  <Company>Mayo Clinic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R Engel</dc:creator>
  <cp:lastModifiedBy>Sonu  Kashyap</cp:lastModifiedBy>
  <dcterms:created xsi:type="dcterms:W3CDTF">2015-08-21T20:01:59Z</dcterms:created>
  <dcterms:modified xsi:type="dcterms:W3CDTF">2015-08-21T21:21:01Z</dcterms:modified>
</cp:coreProperties>
</file>