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3395" windowHeight="7500" activeTab="8"/>
  </bookViews>
  <sheets>
    <sheet name="Main Data sheet" sheetId="1" r:id="rId1"/>
    <sheet name=" # Per timepoint" sheetId="2" r:id="rId2"/>
    <sheet name="data via time point" sheetId="3" r:id="rId3"/>
    <sheet name="ROI Statistics" sheetId="10" r:id="rId4"/>
    <sheet name="DC Final" sheetId="8" r:id="rId5"/>
    <sheet name="RAW DC Bruce" sheetId="6" r:id="rId6"/>
    <sheet name="RAW DC Sonu" sheetId="9" r:id="rId7"/>
    <sheet name="Length" sheetId="5" r:id="rId8"/>
    <sheet name="All raw data " sheetId="7" r:id="rId9"/>
  </sheets>
  <calcPr calcId="145621"/>
</workbook>
</file>

<file path=xl/calcChain.xml><?xml version="1.0" encoding="utf-8"?>
<calcChain xmlns="http://schemas.openxmlformats.org/spreadsheetml/2006/main">
  <c r="AC109" i="1" l="1"/>
  <c r="AD23" i="1"/>
  <c r="AI67" i="1" l="1"/>
  <c r="AI60" i="1"/>
  <c r="AI49" i="1"/>
  <c r="AK62" i="1"/>
  <c r="AK56" i="1"/>
  <c r="AK49" i="1"/>
  <c r="AO77" i="1"/>
  <c r="AO69" i="1"/>
  <c r="AO55" i="1"/>
  <c r="AM73" i="1"/>
  <c r="AM64" i="1"/>
  <c r="AM52" i="1"/>
  <c r="H118" i="1" l="1"/>
  <c r="H144" i="1" l="1"/>
  <c r="AO38" i="1"/>
  <c r="AO30" i="1"/>
  <c r="AO17" i="1"/>
  <c r="X903" i="10"/>
  <c r="X896" i="10"/>
  <c r="X889" i="10"/>
  <c r="X882" i="10"/>
  <c r="X875" i="10"/>
  <c r="X868" i="10"/>
  <c r="X861" i="10"/>
  <c r="X854" i="10"/>
  <c r="X847" i="10"/>
  <c r="X840" i="10"/>
  <c r="X833" i="10"/>
  <c r="X826" i="10"/>
  <c r="X819" i="10"/>
  <c r="X812" i="10"/>
  <c r="X805" i="10"/>
  <c r="X798" i="10"/>
  <c r="X791" i="10"/>
  <c r="X784" i="10"/>
  <c r="X777" i="10"/>
  <c r="X770" i="10"/>
  <c r="X763" i="10"/>
  <c r="X756" i="10"/>
  <c r="X749" i="10"/>
  <c r="X742" i="10"/>
  <c r="X735" i="10"/>
  <c r="X728" i="10"/>
  <c r="X721" i="10"/>
  <c r="X714" i="10"/>
  <c r="X707" i="10"/>
  <c r="X700" i="10"/>
  <c r="X693" i="10"/>
  <c r="X686" i="10"/>
  <c r="X679" i="10"/>
  <c r="X672" i="10"/>
  <c r="X665" i="10"/>
  <c r="X658" i="10"/>
  <c r="X651" i="10"/>
  <c r="X644" i="10"/>
  <c r="X637" i="10"/>
  <c r="X630" i="10"/>
  <c r="X623" i="10"/>
  <c r="X616" i="10"/>
  <c r="X609" i="10"/>
  <c r="X602" i="10"/>
  <c r="X595" i="10"/>
  <c r="X588" i="10"/>
  <c r="X581" i="10"/>
  <c r="X574" i="10"/>
  <c r="AM34" i="1" l="1"/>
  <c r="AM26" i="1"/>
  <c r="AM14" i="1"/>
  <c r="G118" i="1"/>
  <c r="G144" i="1" s="1"/>
  <c r="X566" i="10"/>
  <c r="X559" i="10"/>
  <c r="X552" i="10"/>
  <c r="X545" i="10"/>
  <c r="X538" i="10"/>
  <c r="X531" i="10"/>
  <c r="X524" i="10"/>
  <c r="X517" i="10"/>
  <c r="X510" i="10"/>
  <c r="X503" i="10"/>
  <c r="X496" i="10"/>
  <c r="X489" i="10"/>
  <c r="X482" i="10"/>
  <c r="X475" i="10"/>
  <c r="X468" i="10"/>
  <c r="X461" i="10"/>
  <c r="X454" i="10"/>
  <c r="X447" i="10"/>
  <c r="X440" i="10"/>
  <c r="X433" i="10"/>
  <c r="X426" i="10"/>
  <c r="X419" i="10"/>
  <c r="X412" i="10"/>
  <c r="X405" i="10"/>
  <c r="X398" i="10"/>
  <c r="X391" i="10"/>
  <c r="X384" i="10"/>
  <c r="X377" i="10"/>
  <c r="X370" i="10"/>
  <c r="X363" i="10"/>
  <c r="X356" i="10"/>
  <c r="X349" i="10"/>
  <c r="X342" i="10"/>
  <c r="X335" i="10"/>
  <c r="X328" i="10"/>
  <c r="X321" i="10"/>
  <c r="X314" i="10"/>
  <c r="X307" i="10"/>
  <c r="X300" i="10"/>
  <c r="F118" i="1" l="1"/>
  <c r="F144" i="1" s="1"/>
  <c r="AK28" i="1"/>
  <c r="AK18" i="1"/>
  <c r="AI22" i="1"/>
  <c r="AK11" i="1"/>
  <c r="AI11" i="1"/>
  <c r="X194" i="10"/>
  <c r="X166" i="10"/>
  <c r="X173" i="10"/>
  <c r="X180" i="10"/>
  <c r="X187" i="10"/>
  <c r="X201" i="10"/>
  <c r="X208" i="10"/>
  <c r="X215" i="10"/>
  <c r="X222" i="10"/>
  <c r="X229" i="10"/>
  <c r="X236" i="10"/>
  <c r="X243" i="10"/>
  <c r="X250" i="10"/>
  <c r="X257" i="10"/>
  <c r="X264" i="10"/>
  <c r="X271" i="10"/>
  <c r="X278" i="10"/>
  <c r="X285" i="10"/>
  <c r="X292" i="10"/>
  <c r="B94" i="1" l="1"/>
  <c r="B42" i="1" s="1"/>
  <c r="B118" i="1"/>
  <c r="F209" i="8"/>
  <c r="E209" i="8"/>
  <c r="D209" i="8"/>
  <c r="C209" i="8"/>
  <c r="D238" i="6" l="1"/>
  <c r="D104" i="6"/>
  <c r="G149" i="3"/>
  <c r="I144" i="1" l="1"/>
  <c r="F94" i="1"/>
  <c r="F42" i="1" s="1"/>
  <c r="G94" i="1"/>
  <c r="G42" i="1" s="1"/>
  <c r="H94" i="1"/>
  <c r="H42" i="1" s="1"/>
</calcChain>
</file>

<file path=xl/sharedStrings.xml><?xml version="1.0" encoding="utf-8"?>
<sst xmlns="http://schemas.openxmlformats.org/spreadsheetml/2006/main" count="17351" uniqueCount="703">
  <si>
    <t>slide #</t>
  </si>
  <si>
    <t>Score</t>
  </si>
  <si>
    <t>day</t>
  </si>
  <si>
    <t>dbc-82</t>
  </si>
  <si>
    <t>normal</t>
  </si>
  <si>
    <t>Item</t>
  </si>
  <si>
    <t>Source</t>
  </si>
  <si>
    <t>Length</t>
  </si>
  <si>
    <t>ND.T</t>
  </si>
  <si>
    <t>ND.Z</t>
  </si>
  <si>
    <t>ND.M</t>
  </si>
  <si>
    <t>Time</t>
  </si>
  <si>
    <t>Velocity</t>
  </si>
  <si>
    <t>Comment</t>
  </si>
  <si>
    <t>Live</t>
  </si>
  <si>
    <t>N/A</t>
  </si>
  <si>
    <t>Feature</t>
  </si>
  <si>
    <t>Mean</t>
  </si>
  <si>
    <t>St.Dev</t>
  </si>
  <si>
    <t>Minimum</t>
  </si>
  <si>
    <t>Maximum</t>
  </si>
  <si>
    <t>dbc-85</t>
  </si>
  <si>
    <t>mean media width at 10x</t>
  </si>
  <si>
    <t>dbc-83</t>
  </si>
  <si>
    <t>dbc-45</t>
  </si>
  <si>
    <t>dbc44</t>
  </si>
  <si>
    <t>dbc 43</t>
  </si>
  <si>
    <t>dbc 42</t>
  </si>
  <si>
    <t>dbc 41</t>
  </si>
  <si>
    <t>dbc165a</t>
  </si>
  <si>
    <t>dbc45</t>
  </si>
  <si>
    <t>dbc83</t>
  </si>
  <si>
    <t>dbc85</t>
  </si>
  <si>
    <t>dbc 82</t>
  </si>
  <si>
    <t>164a</t>
  </si>
  <si>
    <t>dbc 164a</t>
  </si>
  <si>
    <t>dbc 163a</t>
  </si>
  <si>
    <t>dbc 162a</t>
  </si>
  <si>
    <t>161a</t>
  </si>
  <si>
    <t>dbc 161a</t>
  </si>
  <si>
    <t>dbc165</t>
  </si>
  <si>
    <t xml:space="preserve">dbc 165 </t>
  </si>
  <si>
    <t xml:space="preserve">dbc 164 </t>
  </si>
  <si>
    <t xml:space="preserve">dbc 163 </t>
  </si>
  <si>
    <t xml:space="preserve">dbc 162 </t>
  </si>
  <si>
    <t xml:space="preserve">dbc 161 </t>
  </si>
  <si>
    <t>dbc 160</t>
  </si>
  <si>
    <t xml:space="preserve">dbc 160 </t>
  </si>
  <si>
    <t>dbc 159</t>
  </si>
  <si>
    <t xml:space="preserve">dbc 159 </t>
  </si>
  <si>
    <t>dbc 158</t>
  </si>
  <si>
    <t>dbc 157</t>
  </si>
  <si>
    <t>dbc 156</t>
  </si>
  <si>
    <t>dbc 155</t>
  </si>
  <si>
    <t>dbc 154</t>
  </si>
  <si>
    <t>dbc 153</t>
  </si>
  <si>
    <t>dbc 152</t>
  </si>
  <si>
    <t>dbc 150</t>
  </si>
  <si>
    <t xml:space="preserve">dbc 147 </t>
  </si>
  <si>
    <t>dbc 146</t>
  </si>
  <si>
    <t xml:space="preserve">dbc 145 </t>
  </si>
  <si>
    <t xml:space="preserve">normal </t>
  </si>
  <si>
    <t>dbc 145</t>
  </si>
  <si>
    <t>dbc 144</t>
  </si>
  <si>
    <t>dbc 143</t>
  </si>
  <si>
    <t>dbc 142</t>
  </si>
  <si>
    <t>dbc 141</t>
  </si>
  <si>
    <t>dbc 140</t>
  </si>
  <si>
    <t>dbc 139</t>
  </si>
  <si>
    <t>dbc 138</t>
  </si>
  <si>
    <t>dbc 137</t>
  </si>
  <si>
    <t>dbc 136</t>
  </si>
  <si>
    <t>dbc 125</t>
  </si>
  <si>
    <t>dbc 124</t>
  </si>
  <si>
    <t>dbc 123</t>
  </si>
  <si>
    <t>dbc 122</t>
  </si>
  <si>
    <t>dbc 46</t>
  </si>
  <si>
    <t>dbc 47</t>
  </si>
  <si>
    <t>dbc 48</t>
  </si>
  <si>
    <t>dbc 49</t>
  </si>
  <si>
    <t>dbc 51</t>
  </si>
  <si>
    <t>dbc 50</t>
  </si>
  <si>
    <t>dbc 52</t>
  </si>
  <si>
    <t>dbc 53</t>
  </si>
  <si>
    <t>dbc 54</t>
  </si>
  <si>
    <t>dbc 55</t>
  </si>
  <si>
    <t>dbc 151</t>
  </si>
  <si>
    <t>dbc 121</t>
  </si>
  <si>
    <t>dbc 119</t>
  </si>
  <si>
    <t>dbc 118</t>
  </si>
  <si>
    <t>dbc 117</t>
  </si>
  <si>
    <t>dbc 115</t>
  </si>
  <si>
    <t>dbc 113</t>
  </si>
  <si>
    <t>dbc 112</t>
  </si>
  <si>
    <t>dbc 111</t>
  </si>
  <si>
    <t>db 83</t>
  </si>
  <si>
    <t>db 156</t>
  </si>
  <si>
    <t>db 112</t>
  </si>
  <si>
    <t>db 105</t>
  </si>
  <si>
    <t>db 101</t>
  </si>
  <si>
    <t>db 82</t>
  </si>
  <si>
    <t>db 81</t>
  </si>
  <si>
    <t>db 69</t>
  </si>
  <si>
    <t>db 68</t>
  </si>
  <si>
    <t>SM drop out</t>
  </si>
  <si>
    <t>db 67</t>
  </si>
  <si>
    <t>db 66</t>
  </si>
  <si>
    <t>db 57</t>
  </si>
  <si>
    <t>db 56</t>
  </si>
  <si>
    <t>db 55</t>
  </si>
  <si>
    <t>db 54</t>
  </si>
  <si>
    <t>db 53</t>
  </si>
  <si>
    <t>db 52</t>
  </si>
  <si>
    <t>db 51</t>
  </si>
  <si>
    <t>db 50</t>
  </si>
  <si>
    <t>db 48</t>
  </si>
  <si>
    <t>db 47</t>
  </si>
  <si>
    <t xml:space="preserve">db 46 </t>
  </si>
  <si>
    <t>db 45</t>
  </si>
  <si>
    <t>db 44</t>
  </si>
  <si>
    <t>db 43</t>
  </si>
  <si>
    <t>db 42</t>
  </si>
  <si>
    <t>db 41</t>
  </si>
  <si>
    <t>db 165</t>
  </si>
  <si>
    <t>db 164</t>
  </si>
  <si>
    <t>db 163</t>
  </si>
  <si>
    <t>db 162</t>
  </si>
  <si>
    <t>db 161</t>
  </si>
  <si>
    <t>db 160</t>
  </si>
  <si>
    <t>db 159</t>
  </si>
  <si>
    <t>db 158</t>
  </si>
  <si>
    <t>db 157</t>
  </si>
  <si>
    <t>db 155</t>
  </si>
  <si>
    <t>db 154</t>
  </si>
  <si>
    <t>db 153</t>
  </si>
  <si>
    <t>db 152</t>
  </si>
  <si>
    <t>db 151</t>
  </si>
  <si>
    <t>db 150</t>
  </si>
  <si>
    <t>db 149</t>
  </si>
  <si>
    <t>db 148</t>
  </si>
  <si>
    <t>db 147</t>
  </si>
  <si>
    <t>db 146</t>
  </si>
  <si>
    <t>db 145</t>
  </si>
  <si>
    <t>db 144</t>
  </si>
  <si>
    <t>db 143</t>
  </si>
  <si>
    <t>db 142</t>
  </si>
  <si>
    <t>db 140</t>
  </si>
  <si>
    <t>db 139</t>
  </si>
  <si>
    <t>db 138</t>
  </si>
  <si>
    <t xml:space="preserve">db 137 </t>
  </si>
  <si>
    <t>db 136</t>
  </si>
  <si>
    <t>db 124</t>
  </si>
  <si>
    <t xml:space="preserve">db 122   </t>
  </si>
  <si>
    <t>db 120</t>
  </si>
  <si>
    <t>db 119</t>
  </si>
  <si>
    <t>db 117</t>
  </si>
  <si>
    <t>db 116</t>
  </si>
  <si>
    <t>db 115</t>
  </si>
  <si>
    <t>db 114</t>
  </si>
  <si>
    <t>db 113</t>
  </si>
  <si>
    <t>db 49</t>
  </si>
  <si>
    <t>db 111</t>
  </si>
  <si>
    <t>db 109</t>
  </si>
  <si>
    <t>db 108</t>
  </si>
  <si>
    <t>db 107</t>
  </si>
  <si>
    <t>db 106</t>
  </si>
  <si>
    <t>db 102</t>
  </si>
  <si>
    <t>sham/ras</t>
  </si>
  <si>
    <t>ras cuff</t>
  </si>
  <si>
    <t>sham</t>
  </si>
  <si>
    <t>control</t>
  </si>
  <si>
    <t>Surg Date</t>
  </si>
  <si>
    <t>Genotype</t>
  </si>
  <si>
    <t>DOB</t>
  </si>
  <si>
    <t>Surg type</t>
  </si>
  <si>
    <t>Age Surg</t>
  </si>
  <si>
    <t>Surg Wt</t>
  </si>
  <si>
    <t>Treatment</t>
  </si>
  <si>
    <t>DOD/SAC</t>
  </si>
  <si>
    <t>Time/wks</t>
  </si>
  <si>
    <t>Age/DOD</t>
  </si>
  <si>
    <t>Wt/SAC</t>
  </si>
  <si>
    <t>RK Wt</t>
  </si>
  <si>
    <t>LK Wt</t>
  </si>
  <si>
    <t>Heart Wt</t>
  </si>
  <si>
    <t>R</t>
  </si>
  <si>
    <t>C</t>
  </si>
  <si>
    <t>Notes</t>
  </si>
  <si>
    <t xml:space="preserve">Surgeon </t>
  </si>
  <si>
    <t>dbdb (BLKS)</t>
  </si>
  <si>
    <t>RAS - Cuff</t>
  </si>
  <si>
    <t>No intervention</t>
  </si>
  <si>
    <t>Bruce Knudsen</t>
  </si>
  <si>
    <t>Sham</t>
  </si>
  <si>
    <t>dbc (BLKS)</t>
  </si>
  <si>
    <t>Vehicle control/Losartan</t>
  </si>
  <si>
    <t>Vehicle control/Hydralazine</t>
  </si>
  <si>
    <t>Hydralazine</t>
  </si>
  <si>
    <t>Occlusion RRA-imaged</t>
  </si>
  <si>
    <t>Changed to sham due to RAA atypical-imaged</t>
  </si>
  <si>
    <t>Died PO / pre-harvest Post-mortem harvest</t>
  </si>
  <si>
    <t>DOD ?</t>
  </si>
  <si>
    <t>Died pre harvest no organs harvested</t>
  </si>
  <si>
    <t>Control</t>
  </si>
  <si>
    <t>moderate isolated drop out</t>
  </si>
  <si>
    <t>Moderate SM drop out</t>
  </si>
  <si>
    <t>mild</t>
  </si>
  <si>
    <t>moderate SM drop out</t>
  </si>
  <si>
    <t>mild SM drop out</t>
  </si>
  <si>
    <t>extensive inflammation, complete destruction of wall,thrombosis</t>
  </si>
  <si>
    <t>isolated SM dropout</t>
  </si>
  <si>
    <t xml:space="preserve">moderate disruption with old heamorhage </t>
  </si>
  <si>
    <t>heamorhage into walls</t>
  </si>
  <si>
    <t xml:space="preserve">aortic rupture, myocyte necrosis, fibrin deposition, RBC in  wall, </t>
  </si>
  <si>
    <t>inflammation, myocyte necrosis, haemorhage into wall</t>
  </si>
  <si>
    <t>myocyte necrosis, aortic rupture,heamorhage into wall</t>
  </si>
  <si>
    <t>inflammation in adventitia, focal smooth muscle drop out moderate</t>
  </si>
  <si>
    <t>degeneration of wall old heamorhage, moderate</t>
  </si>
  <si>
    <t>aortic rupture,with extensive necrosis</t>
  </si>
  <si>
    <t>DBC  RAS</t>
  </si>
  <si>
    <t>DB RAS</t>
  </si>
  <si>
    <t>DBC Sham</t>
  </si>
  <si>
    <t>DB Sham</t>
  </si>
  <si>
    <t>DBC Control</t>
  </si>
  <si>
    <t>dbc 147</t>
  </si>
  <si>
    <t xml:space="preserve">db 115 </t>
  </si>
  <si>
    <t>db 137</t>
  </si>
  <si>
    <t>db 46</t>
  </si>
  <si>
    <t>db 122</t>
  </si>
  <si>
    <t>renal</t>
  </si>
  <si>
    <t xml:space="preserve">normal (Imflammation around the artery) </t>
  </si>
  <si>
    <t>isolated SM drop out</t>
  </si>
  <si>
    <t>BAD AS IT GETS</t>
  </si>
  <si>
    <t>RENAL MAYBE?????</t>
  </si>
  <si>
    <t>heamorhage, inflammation, SM drop out</t>
  </si>
  <si>
    <t>inflammation inside of the artery walls</t>
  </si>
  <si>
    <t>Thrombus</t>
  </si>
  <si>
    <t>Necrophophy, heamorhage</t>
  </si>
  <si>
    <t>Ruptured and inflamed</t>
  </si>
  <si>
    <t>Extensive Necrophy</t>
  </si>
  <si>
    <t>RENAL???</t>
  </si>
  <si>
    <t>aorta notes</t>
  </si>
  <si>
    <t xml:space="preserve">Heart Fibrosis qaulitative grade </t>
  </si>
  <si>
    <t>1=0%  1=5%  2=10%  3=25%  4=40%</t>
  </si>
  <si>
    <t>Number of Animals per time point</t>
  </si>
  <si>
    <t>DAY 3</t>
  </si>
  <si>
    <t>DAY 90</t>
  </si>
  <si>
    <t>RAS</t>
  </si>
  <si>
    <t>SHAM</t>
  </si>
  <si>
    <t xml:space="preserve">DBC </t>
  </si>
  <si>
    <t>DBC</t>
  </si>
  <si>
    <t>DB</t>
  </si>
  <si>
    <t xml:space="preserve">DB </t>
  </si>
  <si>
    <t>DAY 5</t>
  </si>
  <si>
    <t>DAY 104</t>
  </si>
  <si>
    <t>DAY 6</t>
  </si>
  <si>
    <t>DAY 116</t>
  </si>
  <si>
    <t>DAY 7</t>
  </si>
  <si>
    <t>DAY 117</t>
  </si>
  <si>
    <t>DAY 8</t>
  </si>
  <si>
    <t>DAY 119</t>
  </si>
  <si>
    <t>DAY 13</t>
  </si>
  <si>
    <t>DAY 14</t>
  </si>
  <si>
    <t>DAY 29</t>
  </si>
  <si>
    <t>DAY 30</t>
  </si>
  <si>
    <t>DAY 42</t>
  </si>
  <si>
    <t>ID</t>
  </si>
  <si>
    <t>Time in days</t>
  </si>
  <si>
    <t>WT SHAM</t>
  </si>
  <si>
    <t>WT RAS</t>
  </si>
  <si>
    <t>DB/DB SHAM</t>
  </si>
  <si>
    <t>DB/DB RAS</t>
  </si>
  <si>
    <t>db-11</t>
  </si>
  <si>
    <t>db-141</t>
  </si>
  <si>
    <t>db-02</t>
  </si>
  <si>
    <t>dbc-136</t>
  </si>
  <si>
    <t>dbc-137</t>
  </si>
  <si>
    <t>dbc-138</t>
  </si>
  <si>
    <t>dbc-139</t>
  </si>
  <si>
    <t>dbc-140</t>
  </si>
  <si>
    <t>dbc-156</t>
  </si>
  <si>
    <t>dbc-157</t>
  </si>
  <si>
    <t>dbc-158</t>
  </si>
  <si>
    <t>dbc-159</t>
  </si>
  <si>
    <t>dbc-160</t>
  </si>
  <si>
    <t>dbc-161</t>
  </si>
  <si>
    <t>dbc-162</t>
  </si>
  <si>
    <t>dbc-163</t>
  </si>
  <si>
    <t>dbc-164</t>
  </si>
  <si>
    <t>dbc-165</t>
  </si>
  <si>
    <t>3d-01</t>
  </si>
  <si>
    <t>3d-02</t>
  </si>
  <si>
    <t>3d-03</t>
  </si>
  <si>
    <t>3d-04</t>
  </si>
  <si>
    <t>3d-06</t>
  </si>
  <si>
    <t>3d-07</t>
  </si>
  <si>
    <t>3d-08</t>
  </si>
  <si>
    <t>3d-09</t>
  </si>
  <si>
    <t>3d-10</t>
  </si>
  <si>
    <t>db-06</t>
  </si>
  <si>
    <t>db-102</t>
  </si>
  <si>
    <t>db-105</t>
  </si>
  <si>
    <t>db-136</t>
  </si>
  <si>
    <t>db-137</t>
  </si>
  <si>
    <t>db-138</t>
  </si>
  <si>
    <t>db-139</t>
  </si>
  <si>
    <t>db-140</t>
  </si>
  <si>
    <t>dbc-155</t>
  </si>
  <si>
    <t>db-10</t>
  </si>
  <si>
    <t>db-104</t>
  </si>
  <si>
    <t>db-142</t>
  </si>
  <si>
    <t>db-143</t>
  </si>
  <si>
    <t>db-144</t>
  </si>
  <si>
    <t>db-145</t>
  </si>
  <si>
    <t>db-146</t>
  </si>
  <si>
    <t>db-147</t>
  </si>
  <si>
    <t>db-148</t>
  </si>
  <si>
    <t>db-149</t>
  </si>
  <si>
    <t>db-150</t>
  </si>
  <si>
    <t>dbc-146</t>
  </si>
  <si>
    <t>dbc-151</t>
  </si>
  <si>
    <t>dbc-152</t>
  </si>
  <si>
    <t>dbc-153</t>
  </si>
  <si>
    <t>dbc-154</t>
  </si>
  <si>
    <t>7d-01</t>
  </si>
  <si>
    <t>7d-02</t>
  </si>
  <si>
    <t>7d-03</t>
  </si>
  <si>
    <t>7d-04</t>
  </si>
  <si>
    <t>7d-05</t>
  </si>
  <si>
    <t>7d-06</t>
  </si>
  <si>
    <t>7d-07</t>
  </si>
  <si>
    <t>7d-08</t>
  </si>
  <si>
    <t>7d-09</t>
  </si>
  <si>
    <t>7d-10</t>
  </si>
  <si>
    <t>dbc-141</t>
  </si>
  <si>
    <t>dbc-142</t>
  </si>
  <si>
    <t>dbc-143</t>
  </si>
  <si>
    <t>dbc-144</t>
  </si>
  <si>
    <t>dbc-145</t>
  </si>
  <si>
    <t>dbc-147</t>
  </si>
  <si>
    <t>dbc-150</t>
  </si>
  <si>
    <t>db-151</t>
  </si>
  <si>
    <t>db-152</t>
  </si>
  <si>
    <t>db-153</t>
  </si>
  <si>
    <t>db-154</t>
  </si>
  <si>
    <t>db-155</t>
  </si>
  <si>
    <t>db-156</t>
  </si>
  <si>
    <t>db-157</t>
  </si>
  <si>
    <t>db-158</t>
  </si>
  <si>
    <t>db-159</t>
  </si>
  <si>
    <t>db-160</t>
  </si>
  <si>
    <t>db-161</t>
  </si>
  <si>
    <t>db-162</t>
  </si>
  <si>
    <t>db-163</t>
  </si>
  <si>
    <t>db-164</t>
  </si>
  <si>
    <t>db-165</t>
  </si>
  <si>
    <t>db-26</t>
  </si>
  <si>
    <t>db-27</t>
  </si>
  <si>
    <t>db-28</t>
  </si>
  <si>
    <t>db-29</t>
  </si>
  <si>
    <t>db-30</t>
  </si>
  <si>
    <t>dbc-06</t>
  </si>
  <si>
    <t>dbc-07</t>
  </si>
  <si>
    <t>dbc-08</t>
  </si>
  <si>
    <t>dbc-09</t>
  </si>
  <si>
    <t>dbc-10</t>
  </si>
  <si>
    <t>dbc-26</t>
  </si>
  <si>
    <t>dbc-27</t>
  </si>
  <si>
    <t>dbc-28</t>
  </si>
  <si>
    <t>dbc-29</t>
  </si>
  <si>
    <t>dbc-30</t>
  </si>
  <si>
    <t>db-07</t>
  </si>
  <si>
    <t>db-08</t>
  </si>
  <si>
    <t>db-09</t>
  </si>
  <si>
    <t>db-03</t>
  </si>
  <si>
    <t>db-04</t>
  </si>
  <si>
    <t>db-05</t>
  </si>
  <si>
    <t>db-01</t>
  </si>
  <si>
    <t>dbc-01</t>
  </si>
  <si>
    <t>dbc-03</t>
  </si>
  <si>
    <t>dbc-05</t>
  </si>
  <si>
    <t>db-21</t>
  </si>
  <si>
    <t>db-22</t>
  </si>
  <si>
    <t>db-23</t>
  </si>
  <si>
    <t>db-24</t>
  </si>
  <si>
    <t>db-25</t>
  </si>
  <si>
    <t>dbc-21</t>
  </si>
  <si>
    <t>dbc-22</t>
  </si>
  <si>
    <t>dbc-23</t>
  </si>
  <si>
    <t>dbc-24</t>
  </si>
  <si>
    <t>dbc-25</t>
  </si>
  <si>
    <t>dbc-16</t>
  </si>
  <si>
    <t>dbc-17</t>
  </si>
  <si>
    <t>dbc-18</t>
  </si>
  <si>
    <t>dbc-19</t>
  </si>
  <si>
    <t>dbc-20</t>
  </si>
  <si>
    <t>db-13</t>
  </si>
  <si>
    <t>db-16</t>
  </si>
  <si>
    <t>db-18</t>
  </si>
  <si>
    <t>db-19</t>
  </si>
  <si>
    <t>db-20</t>
  </si>
  <si>
    <t>dbc-11</t>
  </si>
  <si>
    <t>dbc-12</t>
  </si>
  <si>
    <t>dbc-13</t>
  </si>
  <si>
    <t>dbc-14</t>
  </si>
  <si>
    <t>dbc-15</t>
  </si>
  <si>
    <t>db-12</t>
  </si>
  <si>
    <t>db-14</t>
  </si>
  <si>
    <t>db-81</t>
  </si>
  <si>
    <t>db-82</t>
  </si>
  <si>
    <t>db-83</t>
  </si>
  <si>
    <t>db-66</t>
  </si>
  <si>
    <t>db-67</t>
  </si>
  <si>
    <t>db-68</t>
  </si>
  <si>
    <t>db-69</t>
  </si>
  <si>
    <t>db-101</t>
  </si>
  <si>
    <t>db-106</t>
  </si>
  <si>
    <t>db-107</t>
  </si>
  <si>
    <t>db-108</t>
  </si>
  <si>
    <t>db-109</t>
  </si>
  <si>
    <t>db-41</t>
  </si>
  <si>
    <t>db-42</t>
  </si>
  <si>
    <t>db-43</t>
  </si>
  <si>
    <t>db-44</t>
  </si>
  <si>
    <t>db-45</t>
  </si>
  <si>
    <t>db-46</t>
  </si>
  <si>
    <t>db-47</t>
  </si>
  <si>
    <t>db-48</t>
  </si>
  <si>
    <t>db-49</t>
  </si>
  <si>
    <t>db-50</t>
  </si>
  <si>
    <t>db-51</t>
  </si>
  <si>
    <t>db-52</t>
  </si>
  <si>
    <t>db-53</t>
  </si>
  <si>
    <t>db-54</t>
  </si>
  <si>
    <t>db-55</t>
  </si>
  <si>
    <t>dbc-41</t>
  </si>
  <si>
    <t>dbc-42</t>
  </si>
  <si>
    <t>dbc-43</t>
  </si>
  <si>
    <t>dbc-44</t>
  </si>
  <si>
    <t>dbc-46</t>
  </si>
  <si>
    <t>dbc-47</t>
  </si>
  <si>
    <t>dbc-48</t>
  </si>
  <si>
    <t>dbc-49</t>
  </si>
  <si>
    <t>dbc-50</t>
  </si>
  <si>
    <t>dbc-51</t>
  </si>
  <si>
    <t>dbc-52</t>
  </si>
  <si>
    <t>dbc-53</t>
  </si>
  <si>
    <t>dbc-54</t>
  </si>
  <si>
    <t>dbc-55</t>
  </si>
  <si>
    <t>db-123</t>
  </si>
  <si>
    <t>db-56</t>
  </si>
  <si>
    <t>db-57</t>
  </si>
  <si>
    <t>db-111</t>
  </si>
  <si>
    <t>db-112</t>
  </si>
  <si>
    <t>db-113</t>
  </si>
  <si>
    <t>db-114</t>
  </si>
  <si>
    <t>db-115</t>
  </si>
  <si>
    <t>db-116</t>
  </si>
  <si>
    <t>db-117</t>
  </si>
  <si>
    <t>dbc-117</t>
  </si>
  <si>
    <t>dbc-118</t>
  </si>
  <si>
    <t>dbc-119</t>
  </si>
  <si>
    <t>db-119</t>
  </si>
  <si>
    <t>db-120</t>
  </si>
  <si>
    <t>db-122</t>
  </si>
  <si>
    <t>db-124</t>
  </si>
  <si>
    <t>dbc-111</t>
  </si>
  <si>
    <t>dbc-112</t>
  </si>
  <si>
    <t>dbc-113</t>
  </si>
  <si>
    <t>dbc-115</t>
  </si>
  <si>
    <t>dbc-121</t>
  </si>
  <si>
    <t>dbc-122</t>
  </si>
  <si>
    <t>dbc-123</t>
  </si>
  <si>
    <t>dbc-124</t>
  </si>
  <si>
    <t>dbc-125</t>
  </si>
  <si>
    <t>Animal ID</t>
  </si>
  <si>
    <t>Surgeon</t>
  </si>
  <si>
    <t>dbc-04</t>
  </si>
  <si>
    <t>Died 4/27/11 no organs harvested</t>
  </si>
  <si>
    <t>Died 3 days after surgery.  Kidneys and heart obtained post-mortem for histology only.</t>
  </si>
  <si>
    <t>Died 5/19/2011</t>
  </si>
  <si>
    <t>Died POD2.  Body eaten.  No samples collected.</t>
  </si>
  <si>
    <t>Died 6/13/2011</t>
  </si>
  <si>
    <t>db-15</t>
  </si>
  <si>
    <t>Died 4/7/2011</t>
  </si>
  <si>
    <t>Died POD6.  Homorragic Pancreatitis.  Collected histology on kidney and heart.  No other samples collected.</t>
  </si>
  <si>
    <t>db-17</t>
  </si>
  <si>
    <t>Died preOP</t>
  </si>
  <si>
    <t>Died prior to surgery.  No samples collected.</t>
  </si>
  <si>
    <t>db-61</t>
  </si>
  <si>
    <t>db-62</t>
  </si>
  <si>
    <t>db-63</t>
  </si>
  <si>
    <t>db-64</t>
  </si>
  <si>
    <t>db-65</t>
  </si>
  <si>
    <t>dbc-61</t>
  </si>
  <si>
    <t>dbc-62</t>
  </si>
  <si>
    <t>dbc-63</t>
  </si>
  <si>
    <t>dbc-64</t>
  </si>
  <si>
    <t>dbc-65</t>
  </si>
  <si>
    <t>dbc-66</t>
  </si>
  <si>
    <t>dbc-67</t>
  </si>
  <si>
    <t>dbc-76</t>
  </si>
  <si>
    <t>unilateral nephrectomy</t>
  </si>
  <si>
    <t>dbc-77</t>
  </si>
  <si>
    <t>dbc-78</t>
  </si>
  <si>
    <t>dbc-79</t>
  </si>
  <si>
    <t>dbc-80</t>
  </si>
  <si>
    <t>db-76</t>
  </si>
  <si>
    <t>db-77</t>
  </si>
  <si>
    <t>db-78</t>
  </si>
  <si>
    <t>db-79</t>
  </si>
  <si>
    <t>db-80</t>
  </si>
  <si>
    <t>db-121</t>
  </si>
  <si>
    <t>Died PO / pre-harvest no organs harvested</t>
  </si>
  <si>
    <t>db-125</t>
  </si>
  <si>
    <t>db-118</t>
  </si>
  <si>
    <t>dbc-114</t>
  </si>
  <si>
    <t>Died from anesthesia at time of surgery.</t>
  </si>
  <si>
    <t>dbc-116</t>
  </si>
  <si>
    <t>Died from anesthesia.</t>
  </si>
  <si>
    <t>dbc-120</t>
  </si>
  <si>
    <t>Died post-op from anesthesia.</t>
  </si>
  <si>
    <t>DOD pre-harvest</t>
  </si>
  <si>
    <t>dbc-81</t>
  </si>
  <si>
    <t>dbc-84</t>
  </si>
  <si>
    <t>Died PO / pre-harvest</t>
  </si>
  <si>
    <t>db-110</t>
  </si>
  <si>
    <t>db-100</t>
  </si>
  <si>
    <t>dbc-100</t>
  </si>
  <si>
    <t>dbc-96</t>
  </si>
  <si>
    <t>dbc-97</t>
  </si>
  <si>
    <t>Died POD 1.  Histology only.</t>
  </si>
  <si>
    <t>dbc-98</t>
  </si>
  <si>
    <t>dbc-99</t>
  </si>
  <si>
    <t>db6-01</t>
  </si>
  <si>
    <t>db6</t>
  </si>
  <si>
    <t>db6-02</t>
  </si>
  <si>
    <t>db6-03</t>
  </si>
  <si>
    <t>db6-04</t>
  </si>
  <si>
    <t>db6-05</t>
  </si>
  <si>
    <t>db6-06</t>
  </si>
  <si>
    <t>db6-08</t>
  </si>
  <si>
    <t>db6-09</t>
  </si>
  <si>
    <t>dbdb (C57Bl6)</t>
  </si>
  <si>
    <t>db6-10</t>
  </si>
  <si>
    <t>db6-11</t>
  </si>
  <si>
    <t>db6-12</t>
  </si>
  <si>
    <t>db6-13</t>
  </si>
  <si>
    <t>db6-14</t>
  </si>
  <si>
    <t>db6-15</t>
  </si>
  <si>
    <t>DOD 4/12/2012</t>
  </si>
  <si>
    <t>Died 48 hours after surgery.  No samples collected.</t>
  </si>
  <si>
    <t>dbc-161a</t>
  </si>
  <si>
    <t>dbc-162a</t>
  </si>
  <si>
    <t>dbc-163a</t>
  </si>
  <si>
    <t>dbc-164a</t>
  </si>
  <si>
    <t>dbc-165a</t>
  </si>
  <si>
    <t>dbc-166</t>
  </si>
  <si>
    <t>dbc-167</t>
  </si>
  <si>
    <t>dbc-168</t>
  </si>
  <si>
    <t>dbc-169</t>
  </si>
  <si>
    <t>dbc-170</t>
  </si>
  <si>
    <t>dbc-171</t>
  </si>
  <si>
    <t>dbc-172</t>
  </si>
  <si>
    <t>dbc-173</t>
  </si>
  <si>
    <t>dbc-174</t>
  </si>
  <si>
    <t>dbc-175</t>
  </si>
  <si>
    <t>dbc-176</t>
  </si>
  <si>
    <t>dbc-178</t>
  </si>
  <si>
    <t>dbc-179</t>
  </si>
  <si>
    <t>dbc-180</t>
  </si>
  <si>
    <t>dbc-181</t>
  </si>
  <si>
    <t>No heart harvested / For Inflammation study</t>
  </si>
  <si>
    <t>dbc-182</t>
  </si>
  <si>
    <t>dbc-183</t>
  </si>
  <si>
    <t>dbc-184</t>
  </si>
  <si>
    <t>dbc-185</t>
  </si>
  <si>
    <t>db-201</t>
  </si>
  <si>
    <t>db-202</t>
  </si>
  <si>
    <t>db-203</t>
  </si>
  <si>
    <t>db-204</t>
  </si>
  <si>
    <t>db-205</t>
  </si>
  <si>
    <t>db-206</t>
  </si>
  <si>
    <t>3d-05</t>
  </si>
  <si>
    <t>DOD 3/19/2013</t>
  </si>
  <si>
    <t>Died at time of surgery</t>
  </si>
  <si>
    <t>db-31</t>
  </si>
  <si>
    <t>No surgical intervention</t>
  </si>
  <si>
    <t>db-33</t>
  </si>
  <si>
    <t>db-34</t>
  </si>
  <si>
    <t>db-36</t>
  </si>
  <si>
    <t>No surgery</t>
  </si>
  <si>
    <t>No surgery / Organs harvested for control / baseline</t>
  </si>
  <si>
    <t>db-37</t>
  </si>
  <si>
    <t>db-38</t>
  </si>
  <si>
    <t>db-39</t>
  </si>
  <si>
    <t>db-40</t>
  </si>
  <si>
    <t>dbc-02</t>
  </si>
  <si>
    <t>DOD 4/15/11</t>
  </si>
  <si>
    <t>Died 4/15/11 Pre-surgery</t>
  </si>
  <si>
    <t>dbc-36</t>
  </si>
  <si>
    <t>dbc-37</t>
  </si>
  <si>
    <t>dbc-38</t>
  </si>
  <si>
    <t>dbc-39</t>
  </si>
  <si>
    <t>dbc-40</t>
  </si>
  <si>
    <t>Died pre-harvest / no organs harvested</t>
  </si>
  <si>
    <t>4 wk</t>
  </si>
  <si>
    <t>db6s-01</t>
  </si>
  <si>
    <t>db/db Bl/6</t>
  </si>
  <si>
    <t>db6s-04</t>
  </si>
  <si>
    <t>NO</t>
  </si>
  <si>
    <t>db6s-05</t>
  </si>
  <si>
    <t>6 wk</t>
  </si>
  <si>
    <t>db6s-09</t>
  </si>
  <si>
    <t>db6s-10</t>
  </si>
  <si>
    <t>db6s-08</t>
  </si>
  <si>
    <t>db6s-11</t>
  </si>
  <si>
    <t>UNX-01</t>
  </si>
  <si>
    <t>db/db</t>
  </si>
  <si>
    <t>UNX</t>
  </si>
  <si>
    <t>UNX-02</t>
  </si>
  <si>
    <t>UNX-03</t>
  </si>
  <si>
    <t>UNX-04</t>
  </si>
  <si>
    <t>UNX-05</t>
  </si>
  <si>
    <t>db/db BLKS</t>
  </si>
  <si>
    <t>BMT-18</t>
  </si>
  <si>
    <t>no surgery</t>
  </si>
  <si>
    <t>Liver=1880mg</t>
  </si>
  <si>
    <t>BMT-19</t>
  </si>
  <si>
    <t>Liver=2148mg</t>
  </si>
  <si>
    <t>BMT-20</t>
  </si>
  <si>
    <t>Liver=1757mg</t>
  </si>
  <si>
    <t>BMT-21</t>
  </si>
  <si>
    <t>Liver=1978mg</t>
  </si>
  <si>
    <t>BMT-25</t>
  </si>
  <si>
    <t>Liver=1652mg</t>
  </si>
  <si>
    <t>BMT-30</t>
  </si>
  <si>
    <t>Liver=2118mg</t>
  </si>
  <si>
    <t>Survival Score</t>
  </si>
  <si>
    <t>0=lived  1=died</t>
  </si>
  <si>
    <t xml:space="preserve">total </t>
  </si>
  <si>
    <t>total deaths</t>
  </si>
  <si>
    <t>Updated sheet with bruce and sonu data</t>
  </si>
  <si>
    <t>DBC SHAM</t>
  </si>
  <si>
    <t>DBC RAS</t>
  </si>
  <si>
    <t>DB SHAM</t>
  </si>
  <si>
    <t>Total</t>
  </si>
  <si>
    <t>Bruce's Death Count</t>
  </si>
  <si>
    <t>210 total</t>
  </si>
  <si>
    <t xml:space="preserve">Heart Fibrosis quantitative grade </t>
  </si>
  <si>
    <t>mild SM drop out  (DIED)</t>
  </si>
  <si>
    <t>SM drop out (DIED)</t>
  </si>
  <si>
    <t>moderate SM drop out (DIED)</t>
  </si>
  <si>
    <t>aortic rupture,with extensive necrosis (DIED)</t>
  </si>
  <si>
    <t>mild SM drop out (DIED)</t>
  </si>
  <si>
    <t>Ruptured and inflamed (DIED)</t>
  </si>
  <si>
    <t>AVERAGE</t>
  </si>
  <si>
    <t xml:space="preserve">RAS </t>
  </si>
  <si>
    <t>DAY 6.9</t>
  </si>
  <si>
    <t>FileName</t>
  </si>
  <si>
    <t>Time (ms)</t>
  </si>
  <si>
    <t>Z Pos</t>
  </si>
  <si>
    <t>X Pos</t>
  </si>
  <si>
    <t>Y Pos</t>
  </si>
  <si>
    <t>ROI ID</t>
  </si>
  <si>
    <t>ROI Area</t>
  </si>
  <si>
    <t>ROI Mean Intensity</t>
  </si>
  <si>
    <t>ROI Min Intensity</t>
  </si>
  <si>
    <t>ROI Max Intensity</t>
  </si>
  <si>
    <t>ROI Sum Intensity</t>
  </si>
  <si>
    <t>ROI StDev Intensity</t>
  </si>
  <si>
    <t>ROI Signal/Background</t>
  </si>
  <si>
    <t>Binary Area</t>
  </si>
  <si>
    <t>Binary Mean Intensity</t>
  </si>
  <si>
    <t>Binary Min Intensity</t>
  </si>
  <si>
    <t>Binary Max Intensity</t>
  </si>
  <si>
    <t>Binary Sum Intensity</t>
  </si>
  <si>
    <t>Binary StDev Intensity</t>
  </si>
  <si>
    <t>Binary Signal/Background</t>
  </si>
  <si>
    <t>Area Fraction</t>
  </si>
  <si>
    <t>Unit</t>
  </si>
  <si>
    <t>Channel</t>
  </si>
  <si>
    <t>µm</t>
  </si>
  <si>
    <t>RGB</t>
  </si>
  <si>
    <t>-1.#IND00</t>
  </si>
  <si>
    <t>DBc SHAM</t>
  </si>
  <si>
    <t>dbc 165</t>
  </si>
  <si>
    <t>dbc 164</t>
  </si>
  <si>
    <t>dbc 163</t>
  </si>
  <si>
    <t>dbc 162</t>
  </si>
  <si>
    <t>dbc 161</t>
  </si>
  <si>
    <t>average area</t>
  </si>
  <si>
    <t xml:space="preserve">dbc 82 </t>
  </si>
  <si>
    <t>dbc 85</t>
  </si>
  <si>
    <t>dbc 83</t>
  </si>
  <si>
    <t>dbc 45</t>
  </si>
  <si>
    <t>dbc 44</t>
  </si>
  <si>
    <t xml:space="preserve">dbc 154 </t>
  </si>
  <si>
    <t xml:space="preserve">db 151 </t>
  </si>
  <si>
    <t>???</t>
  </si>
  <si>
    <t>0=1%  1=5%  2=10%  3=25%  4=40%</t>
  </si>
  <si>
    <t>Plasma Angiotensin I</t>
  </si>
  <si>
    <t>Macrophage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</si>
</sst>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;[Red]0.0"/>
    <numFmt numFmtId="165" formatCode="0_);\(0\)"/>
    <numFmt numFmtId="166" formatCode="0;[Red]0"/>
  </numFmts>
  <fonts count="15" x14ac:knownFonts="1"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/>
      <name val="Arial"/>
      <family val="2"/>
    </font>
    <font>
      <b/>
      <sz val="10"/>
      <color theme="6" tint="0.39997558519241921"/>
      <name val="Arial"/>
      <family val="2"/>
    </font>
    <font>
      <b/>
      <sz val="10"/>
      <color theme="5" tint="0.39997558519241921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4" tint="0.39997558519241921"/>
      <name val="Arial"/>
      <family val="2"/>
    </font>
    <font>
      <b/>
      <sz val="10"/>
      <color theme="9" tint="0.59999389629810485"/>
      <name val="Arial"/>
      <family val="2"/>
    </font>
    <font>
      <sz val="10"/>
      <color rgb="FFFF0000"/>
      <name val="Arial"/>
      <family val="2"/>
    </font>
    <font>
      <b/>
      <sz val="10"/>
      <color rgb="FF00B0F0"/>
      <name val="Arial"/>
      <family val="2"/>
    </font>
    <font>
      <sz val="11"/>
      <name val="Arial"/>
      <family val="2"/>
    </font>
    <font>
      <sz val="10"/>
      <color rgb="FF0D0D0D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0"/>
        <bgColor rgb="FFDCE6F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CE6F1"/>
      </patternFill>
    </fill>
  </fills>
  <borders count="19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rgb="FF95B3D7"/>
      </bottom>
      <diagonal/>
    </border>
    <border>
      <left/>
      <right style="thin">
        <color indexed="64"/>
      </right>
      <top style="thin">
        <color rgb="FF95B3D7"/>
      </top>
      <bottom style="thin">
        <color rgb="FF95B3D7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rgb="FF95B3D7"/>
      </top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95B3D7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rgb="FFC5D9F1"/>
      </right>
      <top style="thin">
        <color rgb="FF95B3D7"/>
      </top>
      <bottom style="thin">
        <color rgb="FF95B3D7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/>
      <right style="thin">
        <color rgb="FFC5D9F1"/>
      </right>
      <top style="thin">
        <color rgb="FF95B3D7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70"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164" fontId="1" fillId="3" borderId="3" xfId="0" applyNumberFormat="1" applyFont="1" applyFill="1" applyBorder="1" applyAlignment="1"/>
    <xf numFmtId="165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2" fontId="1" fillId="3" borderId="3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164" fontId="1" fillId="2" borderId="3" xfId="0" applyNumberFormat="1" applyFont="1" applyFill="1" applyBorder="1" applyAlignment="1"/>
    <xf numFmtId="165" fontId="1" fillId="2" borderId="3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2" fontId="1" fillId="2" borderId="3" xfId="0" applyNumberFormat="1" applyFont="1" applyFill="1" applyBorder="1" applyAlignment="1">
      <alignment horizontal="left"/>
    </xf>
    <xf numFmtId="2" fontId="1" fillId="4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5" xfId="0" applyNumberFormat="1" applyFont="1" applyFill="1" applyBorder="1"/>
    <xf numFmtId="165" fontId="1" fillId="4" borderId="5" xfId="0" applyNumberFormat="1" applyFont="1" applyFill="1" applyBorder="1" applyAlignment="1">
      <alignment horizontal="center"/>
    </xf>
    <xf numFmtId="166" fontId="1" fillId="4" borderId="5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2" fillId="0" borderId="0" xfId="0" applyFont="1"/>
    <xf numFmtId="0" fontId="0" fillId="5" borderId="0" xfId="0" applyFill="1"/>
    <xf numFmtId="0" fontId="3" fillId="0" borderId="0" xfId="0" applyFont="1"/>
    <xf numFmtId="0" fontId="4" fillId="0" borderId="0" xfId="0" applyFont="1"/>
    <xf numFmtId="0" fontId="0" fillId="6" borderId="0" xfId="0" applyFill="1"/>
    <xf numFmtId="0" fontId="6" fillId="0" borderId="0" xfId="0" applyFont="1"/>
    <xf numFmtId="0" fontId="0" fillId="7" borderId="0" xfId="0" applyFill="1"/>
    <xf numFmtId="0" fontId="0" fillId="8" borderId="0" xfId="0" applyFill="1"/>
    <xf numFmtId="0" fontId="7" fillId="0" borderId="0" xfId="0" applyFont="1"/>
    <xf numFmtId="0" fontId="2" fillId="9" borderId="0" xfId="0" applyFont="1" applyFill="1"/>
    <xf numFmtId="0" fontId="5" fillId="10" borderId="1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164" fontId="5" fillId="9" borderId="0" xfId="0" applyNumberFormat="1" applyFont="1" applyFill="1" applyAlignment="1">
      <alignment horizontal="center"/>
    </xf>
    <xf numFmtId="165" fontId="5" fillId="9" borderId="0" xfId="0" applyNumberFormat="1" applyFont="1" applyFill="1" applyAlignment="1">
      <alignment horizontal="center"/>
    </xf>
    <xf numFmtId="166" fontId="5" fillId="9" borderId="0" xfId="0" applyNumberFormat="1" applyFont="1" applyFill="1" applyAlignment="1">
      <alignment horizontal="center"/>
    </xf>
    <xf numFmtId="0" fontId="0" fillId="11" borderId="0" xfId="0" applyFill="1"/>
    <xf numFmtId="0" fontId="0" fillId="0" borderId="0" xfId="0" applyAlignment="1">
      <alignment horizontal="right"/>
    </xf>
    <xf numFmtId="0" fontId="0" fillId="0" borderId="0" xfId="0" applyFill="1"/>
    <xf numFmtId="0" fontId="1" fillId="2" borderId="1" xfId="0" applyNumberFormat="1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0" fillId="0" borderId="0" xfId="0" applyNumberFormat="1" applyFill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0" fontId="0" fillId="0" borderId="0" xfId="0" applyFill="1" applyBorder="1"/>
    <xf numFmtId="0" fontId="9" fillId="0" borderId="0" xfId="0" applyFo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" fillId="12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164" fontId="1" fillId="12" borderId="0" xfId="0" applyNumberFormat="1" applyFont="1" applyFill="1" applyAlignment="1">
      <alignment horizontal="center"/>
    </xf>
    <xf numFmtId="165" fontId="1" fillId="12" borderId="0" xfId="0" applyNumberFormat="1" applyFont="1" applyFill="1" applyAlignment="1">
      <alignment horizontal="center"/>
    </xf>
    <xf numFmtId="166" fontId="1" fillId="12" borderId="0" xfId="0" applyNumberFormat="1" applyFont="1" applyFill="1" applyAlignment="1">
      <alignment horizontal="center"/>
    </xf>
    <xf numFmtId="0" fontId="1" fillId="12" borderId="0" xfId="0" applyFont="1" applyFill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4" xfId="0" applyNumberFormat="1" applyFont="1" applyFill="1" applyBorder="1"/>
    <xf numFmtId="165" fontId="1" fillId="2" borderId="4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0" fontId="1" fillId="14" borderId="4" xfId="0" applyFont="1" applyFill="1" applyBorder="1"/>
    <xf numFmtId="0" fontId="1" fillId="2" borderId="4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/>
    <xf numFmtId="165" fontId="1" fillId="2" borderId="9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9" xfId="0" applyNumberFormat="1" applyFont="1" applyFill="1" applyBorder="1"/>
    <xf numFmtId="165" fontId="1" fillId="4" borderId="9" xfId="0" applyNumberFormat="1" applyFont="1" applyFill="1" applyBorder="1" applyAlignment="1">
      <alignment horizontal="center"/>
    </xf>
    <xf numFmtId="166" fontId="1" fillId="4" borderId="9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1" fillId="2" borderId="2" xfId="0" applyFont="1" applyFill="1" applyBorder="1"/>
    <xf numFmtId="164" fontId="1" fillId="14" borderId="4" xfId="0" applyNumberFormat="1" applyFont="1" applyFill="1" applyBorder="1" applyAlignment="1">
      <alignment horizontal="center"/>
    </xf>
    <xf numFmtId="165" fontId="1" fillId="14" borderId="4" xfId="0" applyNumberFormat="1" applyFont="1" applyFill="1" applyBorder="1" applyAlignment="1">
      <alignment horizontal="center"/>
    </xf>
    <xf numFmtId="166" fontId="1" fillId="14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10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1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15" borderId="4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4" fontId="1" fillId="14" borderId="14" xfId="0" applyNumberFormat="1" applyFont="1" applyFill="1" applyBorder="1" applyAlignment="1">
      <alignment horizontal="center"/>
    </xf>
    <xf numFmtId="14" fontId="1" fillId="14" borderId="4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2" fontId="1" fillId="16" borderId="16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64" fontId="11" fillId="15" borderId="17" xfId="0" applyNumberFormat="1" applyFont="1" applyFill="1" applyBorder="1" applyAlignment="1">
      <alignment horizontal="center"/>
    </xf>
    <xf numFmtId="2" fontId="11" fillId="16" borderId="18" xfId="0" applyNumberFormat="1" applyFont="1" applyFill="1" applyBorder="1" applyAlignment="1">
      <alignment horizontal="left"/>
    </xf>
    <xf numFmtId="164" fontId="1" fillId="11" borderId="3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1" fillId="11" borderId="8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3" fillId="0" borderId="0" xfId="0" applyFont="1"/>
    <xf numFmtId="10" fontId="0" fillId="0" borderId="0" xfId="0" applyNumberFormat="1" applyFill="1"/>
    <xf numFmtId="10" fontId="2" fillId="0" borderId="0" xfId="0" applyNumberFormat="1" applyFont="1" applyFill="1"/>
    <xf numFmtId="0" fontId="12" fillId="0" borderId="0" xfId="0" applyFont="1"/>
    <xf numFmtId="0" fontId="0" fillId="0" borderId="0" xfId="0" applyFont="1"/>
    <xf numFmtId="0" fontId="2" fillId="6" borderId="0" xfId="0" applyFont="1" applyFill="1"/>
    <xf numFmtId="0" fontId="2" fillId="5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0" borderId="0" xfId="0" applyFont="1" applyFill="1"/>
    <xf numFmtId="10" fontId="0" fillId="0" borderId="0" xfId="0" applyNumberFormat="1"/>
    <xf numFmtId="10" fontId="12" fillId="0" borderId="0" xfId="0" applyNumberFormat="1" applyFont="1" applyFill="1"/>
    <xf numFmtId="10" fontId="12" fillId="0" borderId="0" xfId="0" applyNumberFormat="1" applyFont="1"/>
    <xf numFmtId="10" fontId="0" fillId="0" borderId="0" xfId="0" applyNumberFormat="1" applyFill="1" applyBorder="1"/>
    <xf numFmtId="164" fontId="1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1" fillId="2" borderId="14" xfId="0" applyFont="1" applyFill="1" applyBorder="1"/>
    <xf numFmtId="0" fontId="2" fillId="9" borderId="0" xfId="1" applyNumberFormat="1" applyFont="1" applyFill="1"/>
    <xf numFmtId="0" fontId="0" fillId="0" borderId="0" xfId="1" applyNumberFormat="1" applyFont="1"/>
    <xf numFmtId="0" fontId="0" fillId="0" borderId="0" xfId="1" applyNumberFormat="1" applyFont="1" applyFill="1"/>
    <xf numFmtId="0" fontId="0" fillId="0" borderId="0" xfId="1" applyNumberFormat="1" applyFont="1" applyBorder="1"/>
    <xf numFmtId="0" fontId="0" fillId="0" borderId="0" xfId="1" applyNumberFormat="1" applyFont="1" applyBorder="1" applyAlignment="1">
      <alignment horizontal="right"/>
    </xf>
    <xf numFmtId="0" fontId="0" fillId="0" borderId="0" xfId="1" applyNumberFormat="1" applyFont="1" applyAlignment="1">
      <alignment horizontal="right"/>
    </xf>
    <xf numFmtId="0" fontId="1" fillId="2" borderId="1" xfId="1" applyNumberFormat="1" applyFont="1" applyFill="1" applyBorder="1" applyAlignment="1">
      <alignment horizontal="right"/>
    </xf>
    <xf numFmtId="0" fontId="1" fillId="0" borderId="6" xfId="1" applyNumberFormat="1" applyFont="1" applyFill="1" applyBorder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1" fillId="0" borderId="7" xfId="1" applyNumberFormat="1" applyFont="1" applyFill="1" applyBorder="1" applyAlignment="1">
      <alignment horizontal="right"/>
    </xf>
    <xf numFmtId="0" fontId="0" fillId="0" borderId="0" xfId="1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0</xdr:row>
      <xdr:rowOff>9525</xdr:rowOff>
    </xdr:from>
    <xdr:to>
      <xdr:col>3</xdr:col>
      <xdr:colOff>361950</xdr:colOff>
      <xdr:row>55</xdr:row>
      <xdr:rowOff>19050</xdr:rowOff>
    </xdr:to>
    <xdr:cxnSp macro="">
      <xdr:nvCxnSpPr>
        <xdr:cNvPr id="2" name="Straight Connector 1"/>
        <xdr:cNvCxnSpPr/>
      </xdr:nvCxnSpPr>
      <xdr:spPr>
        <a:xfrm>
          <a:off x="2190750" y="9525"/>
          <a:ext cx="0" cy="89154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357188</xdr:colOff>
      <xdr:row>28</xdr:row>
      <xdr:rowOff>35719</xdr:rowOff>
    </xdr:from>
    <xdr:to>
      <xdr:col>6</xdr:col>
      <xdr:colOff>583406</xdr:colOff>
      <xdr:row>28</xdr:row>
      <xdr:rowOff>35720</xdr:rowOff>
    </xdr:to>
    <xdr:cxnSp macro="">
      <xdr:nvCxnSpPr>
        <xdr:cNvPr id="4" name="Straight Connector 3"/>
        <xdr:cNvCxnSpPr/>
      </xdr:nvCxnSpPr>
      <xdr:spPr>
        <a:xfrm flipV="1">
          <a:off x="2178844" y="4702969"/>
          <a:ext cx="204787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3"/>
  <sheetViews>
    <sheetView zoomScale="70" zoomScaleNormal="70" workbookViewId="0">
      <pane xSplit="1" topLeftCell="AD1" activePane="topRight" state="frozen"/>
      <selection pane="topRight" activeCell="A130" sqref="A130:XFD131"/>
    </sheetView>
  </sheetViews>
  <sheetFormatPr defaultRowHeight="12.75" x14ac:dyDescent="0.2"/>
  <cols>
    <col min="1" max="1" width="16.28515625" bestFit="1" customWidth="1"/>
    <col min="2" max="2" width="8.28515625" bestFit="1" customWidth="1"/>
    <col min="3" max="3" width="11.5703125" bestFit="1" customWidth="1"/>
    <col min="4" max="4" width="7.7109375" bestFit="1" customWidth="1"/>
    <col min="5" max="5" width="60.140625" bestFit="1" customWidth="1"/>
    <col min="6" max="6" width="39.85546875" bestFit="1" customWidth="1"/>
    <col min="7" max="7" width="8.28515625" customWidth="1"/>
    <col min="8" max="8" width="33.140625" bestFit="1" customWidth="1"/>
    <col min="9" max="9" width="28.7109375" bestFit="1" customWidth="1"/>
    <col min="10" max="10" width="28.7109375" style="160" customWidth="1"/>
    <col min="11" max="11" width="12.7109375" bestFit="1" customWidth="1"/>
    <col min="12" max="12" width="13" bestFit="1" customWidth="1"/>
    <col min="13" max="13" width="10.85546875" customWidth="1"/>
    <col min="14" max="14" width="12.5703125" bestFit="1" customWidth="1"/>
    <col min="15" max="15" width="12" bestFit="1" customWidth="1"/>
    <col min="16" max="16" width="10.85546875" bestFit="1" customWidth="1"/>
    <col min="17" max="17" width="25.42578125" bestFit="1" customWidth="1"/>
    <col min="18" max="18" width="12.7109375" bestFit="1" customWidth="1"/>
    <col min="19" max="19" width="12" bestFit="1" customWidth="1"/>
    <col min="20" max="20" width="12.28515625" bestFit="1" customWidth="1"/>
    <col min="21" max="21" width="10.85546875" bestFit="1" customWidth="1"/>
    <col min="22" max="22" width="9" bestFit="1" customWidth="1"/>
    <col min="23" max="23" width="8.42578125" bestFit="1" customWidth="1"/>
    <col min="24" max="24" width="11.5703125" bestFit="1" customWidth="1"/>
    <col min="25" max="25" width="6.28515625" bestFit="1" customWidth="1"/>
    <col min="26" max="26" width="5.140625" bestFit="1" customWidth="1"/>
    <col min="27" max="27" width="7.5703125" bestFit="1" customWidth="1"/>
    <col min="28" max="28" width="5.140625" bestFit="1" customWidth="1"/>
    <col min="29" max="29" width="24.42578125" bestFit="1" customWidth="1"/>
    <col min="30" max="30" width="42.5703125" bestFit="1" customWidth="1"/>
    <col min="31" max="31" width="14.140625" bestFit="1" customWidth="1"/>
  </cols>
  <sheetData>
    <row r="1" spans="1:41" x14ac:dyDescent="0.2">
      <c r="A1" s="43" t="s">
        <v>0</v>
      </c>
      <c r="B1" s="43" t="s">
        <v>1</v>
      </c>
      <c r="C1" s="43" t="s">
        <v>167</v>
      </c>
      <c r="D1" s="43" t="s">
        <v>2</v>
      </c>
      <c r="E1" s="43" t="s">
        <v>241</v>
      </c>
      <c r="F1" s="43" t="s">
        <v>649</v>
      </c>
      <c r="G1" s="43" t="s">
        <v>242</v>
      </c>
      <c r="H1" s="43" t="s">
        <v>242</v>
      </c>
      <c r="I1" s="43" t="s">
        <v>22</v>
      </c>
      <c r="J1" s="159" t="s">
        <v>702</v>
      </c>
      <c r="K1" s="44" t="s">
        <v>171</v>
      </c>
      <c r="L1" s="45" t="s">
        <v>172</v>
      </c>
      <c r="M1" s="45" t="s">
        <v>173</v>
      </c>
      <c r="N1" s="45" t="s">
        <v>174</v>
      </c>
      <c r="O1" s="46" t="s">
        <v>175</v>
      </c>
      <c r="P1" s="46" t="s">
        <v>176</v>
      </c>
      <c r="Q1" s="45" t="s">
        <v>177</v>
      </c>
      <c r="R1" s="45" t="s">
        <v>178</v>
      </c>
      <c r="S1" s="46" t="s">
        <v>179</v>
      </c>
      <c r="T1" s="46" t="s">
        <v>180</v>
      </c>
      <c r="U1" s="46" t="s">
        <v>181</v>
      </c>
      <c r="V1" s="47" t="s">
        <v>182</v>
      </c>
      <c r="W1" s="47" t="s">
        <v>183</v>
      </c>
      <c r="X1" s="48" t="s">
        <v>184</v>
      </c>
      <c r="Y1" s="45" t="s">
        <v>185</v>
      </c>
      <c r="Z1" s="45" t="s">
        <v>185</v>
      </c>
      <c r="AA1" s="45" t="s">
        <v>186</v>
      </c>
      <c r="AB1" s="45" t="s">
        <v>186</v>
      </c>
      <c r="AC1" s="43" t="s">
        <v>701</v>
      </c>
      <c r="AD1" s="45" t="s">
        <v>187</v>
      </c>
      <c r="AE1" s="45" t="s">
        <v>188</v>
      </c>
    </row>
    <row r="2" spans="1:41" x14ac:dyDescent="0.2">
      <c r="G2" t="s">
        <v>700</v>
      </c>
      <c r="K2" s="29"/>
      <c r="L2" s="133"/>
      <c r="M2" s="133"/>
      <c r="N2" s="133"/>
      <c r="O2" s="151"/>
      <c r="P2" s="151"/>
      <c r="Q2" s="133"/>
      <c r="R2" s="133"/>
      <c r="S2" s="151"/>
      <c r="T2" s="151"/>
      <c r="U2" s="151"/>
      <c r="V2" s="152"/>
      <c r="W2" s="152"/>
      <c r="X2" s="153"/>
      <c r="Y2" s="133"/>
      <c r="Z2" s="133"/>
      <c r="AA2" s="133"/>
      <c r="AB2" s="133"/>
      <c r="AC2" s="133"/>
      <c r="AD2" s="133"/>
      <c r="AE2" s="133"/>
    </row>
    <row r="3" spans="1:41" x14ac:dyDescent="0.2">
      <c r="A3" s="37" t="s">
        <v>219</v>
      </c>
      <c r="K3" s="29"/>
      <c r="L3" s="133"/>
      <c r="M3" s="133"/>
      <c r="N3" s="133"/>
      <c r="O3" s="151"/>
      <c r="P3" s="151"/>
      <c r="Q3" s="133"/>
      <c r="R3" s="133"/>
      <c r="S3" s="151"/>
      <c r="T3" s="151"/>
      <c r="U3" s="151"/>
      <c r="V3" s="152"/>
      <c r="W3" s="152"/>
      <c r="X3" s="153"/>
      <c r="Y3" s="133"/>
      <c r="Z3" s="133"/>
      <c r="AA3" s="133"/>
      <c r="AB3" s="133"/>
      <c r="AC3" s="133"/>
      <c r="AD3" s="133"/>
      <c r="AE3" s="133"/>
    </row>
    <row r="4" spans="1:41" x14ac:dyDescent="0.2">
      <c r="K4" s="29"/>
      <c r="L4" s="133"/>
      <c r="M4" s="133"/>
      <c r="N4" s="133"/>
      <c r="O4" s="151"/>
      <c r="P4" s="151"/>
      <c r="Q4" s="133"/>
      <c r="R4" s="133"/>
      <c r="S4" s="151"/>
      <c r="T4" s="151"/>
      <c r="U4" s="151"/>
      <c r="V4" s="152"/>
      <c r="W4" s="152"/>
      <c r="X4" s="153"/>
      <c r="Y4" s="133"/>
      <c r="Z4" s="133"/>
      <c r="AA4" s="133"/>
      <c r="AB4" s="133"/>
      <c r="AC4" s="133"/>
      <c r="AD4" s="133"/>
      <c r="AE4" s="133"/>
    </row>
    <row r="5" spans="1:41" x14ac:dyDescent="0.2">
      <c r="A5" s="35" t="s">
        <v>3</v>
      </c>
      <c r="B5">
        <v>0</v>
      </c>
      <c r="C5" t="s">
        <v>168</v>
      </c>
      <c r="D5" s="51">
        <v>29</v>
      </c>
      <c r="E5" s="51" t="s">
        <v>4</v>
      </c>
      <c r="F5" s="138">
        <v>9.6000000000000002E-2</v>
      </c>
      <c r="G5" s="51">
        <v>2</v>
      </c>
      <c r="H5" s="138">
        <v>0.1</v>
      </c>
      <c r="I5">
        <v>67.5</v>
      </c>
      <c r="J5" s="161">
        <v>0</v>
      </c>
      <c r="K5" s="1">
        <v>40918</v>
      </c>
      <c r="L5" s="12" t="s">
        <v>194</v>
      </c>
      <c r="M5" s="13">
        <v>40870</v>
      </c>
      <c r="N5" s="14" t="s">
        <v>190</v>
      </c>
      <c r="O5" s="15">
        <v>6.9</v>
      </c>
      <c r="P5" s="15">
        <v>20.3</v>
      </c>
      <c r="Q5" s="16" t="s">
        <v>196</v>
      </c>
      <c r="R5" s="13">
        <v>40947</v>
      </c>
      <c r="S5" s="15">
        <v>4.0999999999999996</v>
      </c>
      <c r="T5" s="15">
        <v>11</v>
      </c>
      <c r="U5" s="17">
        <v>21.5</v>
      </c>
      <c r="V5" s="18">
        <v>160</v>
      </c>
      <c r="W5" s="18">
        <v>280</v>
      </c>
      <c r="X5" s="19">
        <v>180</v>
      </c>
      <c r="Y5" s="20"/>
      <c r="Z5" s="20"/>
      <c r="AA5" s="20"/>
      <c r="AB5" s="20"/>
      <c r="AC5" s="20"/>
      <c r="AD5" s="21"/>
      <c r="AE5" s="16" t="s">
        <v>192</v>
      </c>
      <c r="AH5" s="34" t="s">
        <v>645</v>
      </c>
      <c r="AI5" s="34"/>
      <c r="AJ5" s="34" t="s">
        <v>643</v>
      </c>
      <c r="AK5" s="34"/>
      <c r="AL5" s="34" t="s">
        <v>644</v>
      </c>
      <c r="AM5" s="34"/>
      <c r="AN5" s="34" t="s">
        <v>220</v>
      </c>
    </row>
    <row r="6" spans="1:41" x14ac:dyDescent="0.2">
      <c r="A6" s="35" t="s">
        <v>23</v>
      </c>
      <c r="B6">
        <v>0</v>
      </c>
      <c r="C6" t="s">
        <v>168</v>
      </c>
      <c r="D6" s="51">
        <v>29</v>
      </c>
      <c r="E6" s="51" t="s">
        <v>4</v>
      </c>
      <c r="F6" s="138">
        <v>0.15659999999999999</v>
      </c>
      <c r="G6" s="51">
        <v>2</v>
      </c>
      <c r="H6" s="138">
        <v>0.1</v>
      </c>
      <c r="I6">
        <v>50.61</v>
      </c>
      <c r="J6" s="161">
        <v>1</v>
      </c>
      <c r="K6" s="1">
        <v>40918</v>
      </c>
      <c r="L6" s="2" t="s">
        <v>194</v>
      </c>
      <c r="M6" s="3">
        <v>40870</v>
      </c>
      <c r="N6" s="4" t="s">
        <v>190</v>
      </c>
      <c r="O6" s="5">
        <v>6.9</v>
      </c>
      <c r="P6" s="5">
        <v>20.3</v>
      </c>
      <c r="Q6" s="6" t="s">
        <v>196</v>
      </c>
      <c r="R6" s="3">
        <v>40947</v>
      </c>
      <c r="S6" s="5">
        <v>4.0999999999999996</v>
      </c>
      <c r="T6" s="5">
        <v>11</v>
      </c>
      <c r="U6" s="7">
        <v>21.8</v>
      </c>
      <c r="V6" s="8">
        <v>80</v>
      </c>
      <c r="W6" s="8">
        <v>250</v>
      </c>
      <c r="X6" s="9">
        <v>140</v>
      </c>
      <c r="Y6" s="10"/>
      <c r="Z6" s="10"/>
      <c r="AA6" s="10"/>
      <c r="AB6" s="10"/>
      <c r="AC6" s="10"/>
      <c r="AD6" s="11"/>
      <c r="AE6" s="6" t="s">
        <v>192</v>
      </c>
      <c r="AH6" s="51">
        <v>7</v>
      </c>
      <c r="AI6" s="138">
        <v>2.3099999999999999E-2</v>
      </c>
      <c r="AJ6" s="51">
        <v>8</v>
      </c>
      <c r="AK6" s="138">
        <v>8.5000000000000006E-3</v>
      </c>
      <c r="AL6" s="51">
        <v>6</v>
      </c>
      <c r="AM6" s="138">
        <v>1.24E-2</v>
      </c>
      <c r="AN6" s="51">
        <v>5</v>
      </c>
      <c r="AO6" s="138">
        <v>0.11849999999999999</v>
      </c>
    </row>
    <row r="7" spans="1:41" x14ac:dyDescent="0.2">
      <c r="A7" s="35" t="s">
        <v>24</v>
      </c>
      <c r="B7">
        <v>0</v>
      </c>
      <c r="C7" t="s">
        <v>168</v>
      </c>
      <c r="D7" s="51">
        <v>42</v>
      </c>
      <c r="E7" s="51" t="s">
        <v>4</v>
      </c>
      <c r="F7" s="138">
        <v>2.8799999999999999E-2</v>
      </c>
      <c r="G7" s="51">
        <v>2</v>
      </c>
      <c r="H7" s="138">
        <v>0.1</v>
      </c>
      <c r="I7">
        <v>72.91</v>
      </c>
      <c r="K7" s="1">
        <v>40778</v>
      </c>
      <c r="L7" s="2" t="s">
        <v>194</v>
      </c>
      <c r="M7" s="3">
        <v>40736</v>
      </c>
      <c r="N7" s="4" t="s">
        <v>190</v>
      </c>
      <c r="O7" s="5">
        <v>6</v>
      </c>
      <c r="P7" s="5">
        <v>19.3</v>
      </c>
      <c r="Q7" s="6" t="s">
        <v>191</v>
      </c>
      <c r="R7" s="3">
        <v>40820</v>
      </c>
      <c r="S7" s="5">
        <v>6</v>
      </c>
      <c r="T7" s="5">
        <v>12</v>
      </c>
      <c r="U7" s="7">
        <v>21.5</v>
      </c>
      <c r="V7" s="8">
        <v>40</v>
      </c>
      <c r="W7" s="8">
        <v>200</v>
      </c>
      <c r="X7" s="9">
        <v>120</v>
      </c>
      <c r="Y7" s="10">
        <v>6.2</v>
      </c>
      <c r="Z7" s="10">
        <v>3.8</v>
      </c>
      <c r="AA7" s="10">
        <v>10.7</v>
      </c>
      <c r="AB7" s="10">
        <v>6.9</v>
      </c>
      <c r="AC7" s="10"/>
      <c r="AD7" s="11"/>
      <c r="AE7" s="6" t="s">
        <v>192</v>
      </c>
      <c r="AH7" s="51">
        <v>7</v>
      </c>
      <c r="AI7" s="138">
        <v>1.2E-2</v>
      </c>
      <c r="AJ7" s="51">
        <v>8</v>
      </c>
      <c r="AK7" s="138">
        <v>1.2999999999999999E-2</v>
      </c>
      <c r="AL7" s="51">
        <v>7</v>
      </c>
      <c r="AM7" s="138">
        <v>6.88E-2</v>
      </c>
      <c r="AN7" s="51">
        <v>5</v>
      </c>
      <c r="AO7" s="138">
        <v>4.1200000000000001E-2</v>
      </c>
    </row>
    <row r="8" spans="1:41" x14ac:dyDescent="0.2">
      <c r="A8" s="35" t="s">
        <v>25</v>
      </c>
      <c r="B8">
        <v>0</v>
      </c>
      <c r="C8" t="s">
        <v>168</v>
      </c>
      <c r="D8" s="51">
        <v>42</v>
      </c>
      <c r="E8" s="51" t="s">
        <v>4</v>
      </c>
      <c r="F8" s="138">
        <v>2.98E-2</v>
      </c>
      <c r="G8" s="51">
        <v>0</v>
      </c>
      <c r="H8" s="138">
        <v>0.01</v>
      </c>
      <c r="I8">
        <v>67.22</v>
      </c>
      <c r="K8" s="1">
        <v>40778</v>
      </c>
      <c r="L8" s="12" t="s">
        <v>194</v>
      </c>
      <c r="M8" s="13">
        <v>40736</v>
      </c>
      <c r="N8" s="14" t="s">
        <v>190</v>
      </c>
      <c r="O8" s="15">
        <v>6</v>
      </c>
      <c r="P8" s="15">
        <v>19.2</v>
      </c>
      <c r="Q8" s="16" t="s">
        <v>191</v>
      </c>
      <c r="R8" s="13">
        <v>40820</v>
      </c>
      <c r="S8" s="15">
        <v>6</v>
      </c>
      <c r="T8" s="15">
        <v>12</v>
      </c>
      <c r="U8" s="17">
        <v>20</v>
      </c>
      <c r="V8" s="18">
        <v>30</v>
      </c>
      <c r="W8" s="18">
        <v>160</v>
      </c>
      <c r="X8" s="19">
        <v>130</v>
      </c>
      <c r="Y8" s="20">
        <v>5.6</v>
      </c>
      <c r="Z8" s="20">
        <v>3.6</v>
      </c>
      <c r="AA8" s="20">
        <v>10.4</v>
      </c>
      <c r="AB8" s="20">
        <v>6.7</v>
      </c>
      <c r="AC8" s="20"/>
      <c r="AD8" s="21"/>
      <c r="AE8" s="16" t="s">
        <v>192</v>
      </c>
      <c r="AH8" s="51">
        <v>7</v>
      </c>
      <c r="AI8" s="138">
        <v>6.4000000000000003E-3</v>
      </c>
      <c r="AJ8" s="51">
        <v>8</v>
      </c>
      <c r="AK8" s="138">
        <v>1.61E-2</v>
      </c>
      <c r="AL8" s="51">
        <v>7</v>
      </c>
      <c r="AM8" s="138">
        <v>4.3400000000000001E-2</v>
      </c>
      <c r="AN8" s="51">
        <v>6</v>
      </c>
      <c r="AO8" s="138">
        <v>6.0699999999999997E-2</v>
      </c>
    </row>
    <row r="9" spans="1:41" x14ac:dyDescent="0.2">
      <c r="A9" s="35" t="s">
        <v>26</v>
      </c>
      <c r="B9">
        <v>1</v>
      </c>
      <c r="C9" t="s">
        <v>168</v>
      </c>
      <c r="D9" s="51">
        <v>42</v>
      </c>
      <c r="E9" s="51" t="s">
        <v>210</v>
      </c>
      <c r="F9" s="138">
        <v>2.3099999999999999E-2</v>
      </c>
      <c r="G9" s="51">
        <v>1</v>
      </c>
      <c r="H9" s="138">
        <v>0.05</v>
      </c>
      <c r="I9">
        <v>90.33</v>
      </c>
      <c r="J9" s="160">
        <v>0</v>
      </c>
      <c r="K9" s="1">
        <v>40778</v>
      </c>
      <c r="L9" s="2" t="s">
        <v>194</v>
      </c>
      <c r="M9" s="3">
        <v>40736</v>
      </c>
      <c r="N9" s="4" t="s">
        <v>190</v>
      </c>
      <c r="O9" s="5">
        <v>6</v>
      </c>
      <c r="P9" s="5">
        <v>21</v>
      </c>
      <c r="Q9" s="6" t="s">
        <v>191</v>
      </c>
      <c r="R9" s="3">
        <v>40820</v>
      </c>
      <c r="S9" s="5">
        <v>6</v>
      </c>
      <c r="T9" s="5">
        <v>12</v>
      </c>
      <c r="U9" s="7">
        <v>24.2</v>
      </c>
      <c r="V9" s="8">
        <v>90</v>
      </c>
      <c r="W9" s="8">
        <v>180</v>
      </c>
      <c r="X9" s="9">
        <v>140</v>
      </c>
      <c r="Y9" s="10">
        <v>8.1999999999999993</v>
      </c>
      <c r="Z9" s="10">
        <v>4.7</v>
      </c>
      <c r="AA9" s="10">
        <v>10.7</v>
      </c>
      <c r="AB9" s="10">
        <v>6.6</v>
      </c>
      <c r="AC9" s="10"/>
      <c r="AD9" s="11"/>
      <c r="AE9" s="6" t="s">
        <v>192</v>
      </c>
      <c r="AH9" s="51">
        <v>7</v>
      </c>
      <c r="AI9" s="138">
        <v>8.5000000000000006E-3</v>
      </c>
      <c r="AJ9" s="51">
        <v>8</v>
      </c>
      <c r="AK9" s="138">
        <v>1.6400000000000001E-2</v>
      </c>
      <c r="AL9" s="51">
        <v>7</v>
      </c>
      <c r="AM9" s="138">
        <v>7.7700000000000005E-2</v>
      </c>
      <c r="AN9" s="51">
        <v>6</v>
      </c>
      <c r="AO9" s="138">
        <v>2.98E-2</v>
      </c>
    </row>
    <row r="10" spans="1:41" x14ac:dyDescent="0.2">
      <c r="A10" s="35" t="s">
        <v>27</v>
      </c>
      <c r="B10">
        <v>1</v>
      </c>
      <c r="C10" t="s">
        <v>168</v>
      </c>
      <c r="D10" s="51">
        <v>42</v>
      </c>
      <c r="E10" s="51" t="s">
        <v>210</v>
      </c>
      <c r="F10" s="138">
        <v>1.3299999999999999E-2</v>
      </c>
      <c r="G10" s="51">
        <v>1</v>
      </c>
      <c r="H10" s="138">
        <v>0.05</v>
      </c>
      <c r="I10">
        <v>64.709999999999994</v>
      </c>
      <c r="J10" s="160">
        <v>0</v>
      </c>
      <c r="K10" s="1">
        <v>40778</v>
      </c>
      <c r="L10" s="12" t="s">
        <v>194</v>
      </c>
      <c r="M10" s="13">
        <v>40736</v>
      </c>
      <c r="N10" s="14" t="s">
        <v>190</v>
      </c>
      <c r="O10" s="15">
        <v>6</v>
      </c>
      <c r="P10" s="15">
        <v>22.6</v>
      </c>
      <c r="Q10" s="16" t="s">
        <v>191</v>
      </c>
      <c r="R10" s="13">
        <v>40820</v>
      </c>
      <c r="S10" s="15">
        <v>6</v>
      </c>
      <c r="T10" s="15">
        <v>12</v>
      </c>
      <c r="U10" s="17">
        <v>24.4</v>
      </c>
      <c r="V10" s="18">
        <v>30</v>
      </c>
      <c r="W10" s="18">
        <v>250</v>
      </c>
      <c r="X10" s="19">
        <v>140</v>
      </c>
      <c r="Y10" s="20">
        <v>5.4</v>
      </c>
      <c r="Z10" s="20">
        <v>3.7</v>
      </c>
      <c r="AA10" s="20">
        <v>11.8</v>
      </c>
      <c r="AB10" s="20">
        <v>7.9</v>
      </c>
      <c r="AC10" s="20"/>
      <c r="AD10" s="21"/>
      <c r="AE10" s="16" t="s">
        <v>192</v>
      </c>
      <c r="AH10" s="51">
        <v>7</v>
      </c>
      <c r="AI10" s="138">
        <v>8.0000000000000002E-3</v>
      </c>
      <c r="AJ10" s="51">
        <v>8</v>
      </c>
      <c r="AK10" s="138">
        <v>8.5000000000000006E-3</v>
      </c>
      <c r="AL10" s="51">
        <v>7</v>
      </c>
      <c r="AM10" s="138">
        <v>0.1588</v>
      </c>
      <c r="AN10" s="51">
        <v>6</v>
      </c>
      <c r="AO10" s="138">
        <v>3.6400000000000002E-2</v>
      </c>
    </row>
    <row r="11" spans="1:41" x14ac:dyDescent="0.2">
      <c r="A11" s="35" t="s">
        <v>28</v>
      </c>
      <c r="B11">
        <v>0</v>
      </c>
      <c r="C11" t="s">
        <v>168</v>
      </c>
      <c r="D11" s="51">
        <v>42</v>
      </c>
      <c r="E11" s="51" t="s">
        <v>4</v>
      </c>
      <c r="F11" s="138">
        <v>5.62E-2</v>
      </c>
      <c r="G11" s="51">
        <v>2</v>
      </c>
      <c r="H11" s="138">
        <v>0.1</v>
      </c>
      <c r="I11">
        <v>58.85</v>
      </c>
      <c r="K11" s="1">
        <v>40778</v>
      </c>
      <c r="L11" s="2" t="s">
        <v>194</v>
      </c>
      <c r="M11" s="3">
        <v>40736</v>
      </c>
      <c r="N11" s="4" t="s">
        <v>190</v>
      </c>
      <c r="O11" s="5">
        <v>6</v>
      </c>
      <c r="P11" s="5">
        <v>22.4</v>
      </c>
      <c r="Q11" s="6" t="s">
        <v>191</v>
      </c>
      <c r="R11" s="3">
        <v>40820</v>
      </c>
      <c r="S11" s="5">
        <v>6</v>
      </c>
      <c r="T11" s="5">
        <v>12</v>
      </c>
      <c r="U11" s="7">
        <v>24.4</v>
      </c>
      <c r="V11" s="8">
        <v>130</v>
      </c>
      <c r="W11" s="8">
        <v>160</v>
      </c>
      <c r="X11" s="9">
        <v>160</v>
      </c>
      <c r="Y11" s="10">
        <v>9.4</v>
      </c>
      <c r="Z11" s="10">
        <v>5.3</v>
      </c>
      <c r="AA11" s="10">
        <v>10.199999999999999</v>
      </c>
      <c r="AB11" s="10">
        <v>6.1</v>
      </c>
      <c r="AC11" s="10"/>
      <c r="AD11" s="11"/>
      <c r="AE11" s="6" t="s">
        <v>192</v>
      </c>
      <c r="AH11" s="51"/>
      <c r="AI11" s="148">
        <f>AVERAGE(AI6:AI10)</f>
        <v>1.1600000000000001E-2</v>
      </c>
      <c r="AK11" s="149">
        <f>AVERAGE(AK6:AK10)</f>
        <v>1.2499999999999999E-2</v>
      </c>
      <c r="AL11" s="51">
        <v>7</v>
      </c>
      <c r="AM11" s="138">
        <v>2.3099999999999999E-2</v>
      </c>
      <c r="AN11" s="51">
        <v>6</v>
      </c>
      <c r="AO11" s="138">
        <v>5.9700000000000003E-2</v>
      </c>
    </row>
    <row r="12" spans="1:41" x14ac:dyDescent="0.2">
      <c r="A12" s="35" t="s">
        <v>47</v>
      </c>
      <c r="B12">
        <v>0</v>
      </c>
      <c r="C12" t="s">
        <v>168</v>
      </c>
      <c r="D12" s="51">
        <v>3</v>
      </c>
      <c r="E12" s="51" t="s">
        <v>230</v>
      </c>
      <c r="F12" s="138">
        <v>2.4E-2</v>
      </c>
      <c r="G12" s="51">
        <v>0</v>
      </c>
      <c r="H12" s="138">
        <v>0.01</v>
      </c>
      <c r="I12">
        <v>48.05</v>
      </c>
      <c r="K12" s="1">
        <v>41022</v>
      </c>
      <c r="L12" s="12" t="s">
        <v>194</v>
      </c>
      <c r="M12" s="13">
        <v>40967</v>
      </c>
      <c r="N12" s="14" t="s">
        <v>190</v>
      </c>
      <c r="O12" s="15">
        <v>7.9</v>
      </c>
      <c r="P12" s="15">
        <v>21.5</v>
      </c>
      <c r="Q12" s="16" t="s">
        <v>191</v>
      </c>
      <c r="R12" s="13">
        <v>41025</v>
      </c>
      <c r="S12" s="15">
        <v>0.4</v>
      </c>
      <c r="T12" s="15">
        <v>8.3000000000000007</v>
      </c>
      <c r="U12" s="17">
        <v>19.8</v>
      </c>
      <c r="V12" s="18">
        <v>170</v>
      </c>
      <c r="W12" s="18">
        <v>200</v>
      </c>
      <c r="X12" s="19">
        <v>150</v>
      </c>
      <c r="Y12" s="20"/>
      <c r="Z12" s="20"/>
      <c r="AA12" s="20"/>
      <c r="AB12" s="20"/>
      <c r="AC12" s="49">
        <v>15.91</v>
      </c>
      <c r="AD12" s="21"/>
      <c r="AE12" s="16" t="s">
        <v>192</v>
      </c>
      <c r="AH12" s="51"/>
      <c r="AI12" s="138"/>
      <c r="AL12" s="51">
        <v>8</v>
      </c>
      <c r="AM12" s="138">
        <v>2.9700000000000001E-2</v>
      </c>
      <c r="AN12" s="51">
        <v>6</v>
      </c>
      <c r="AO12" s="138">
        <v>2.4199999999999999E-2</v>
      </c>
    </row>
    <row r="13" spans="1:41" x14ac:dyDescent="0.2">
      <c r="A13" s="35" t="s">
        <v>48</v>
      </c>
      <c r="B13">
        <v>0</v>
      </c>
      <c r="C13" t="s">
        <v>168</v>
      </c>
      <c r="D13" s="51">
        <v>3</v>
      </c>
      <c r="E13" s="51" t="s">
        <v>4</v>
      </c>
      <c r="F13" s="138">
        <v>2.8299999999999999E-2</v>
      </c>
      <c r="G13" s="51">
        <v>0</v>
      </c>
      <c r="H13" s="138">
        <v>0.01</v>
      </c>
      <c r="I13">
        <v>62.49</v>
      </c>
      <c r="K13" s="1">
        <v>41022</v>
      </c>
      <c r="L13" s="2" t="s">
        <v>194</v>
      </c>
      <c r="M13" s="3">
        <v>40967</v>
      </c>
      <c r="N13" s="4" t="s">
        <v>190</v>
      </c>
      <c r="O13" s="5">
        <v>7.9</v>
      </c>
      <c r="P13" s="5">
        <v>22.6</v>
      </c>
      <c r="Q13" s="6" t="s">
        <v>191</v>
      </c>
      <c r="R13" s="3">
        <v>41025</v>
      </c>
      <c r="S13" s="5">
        <v>0.4</v>
      </c>
      <c r="T13" s="5">
        <v>8.3000000000000007</v>
      </c>
      <c r="U13" s="7">
        <v>21.3</v>
      </c>
      <c r="V13" s="8">
        <v>190</v>
      </c>
      <c r="W13" s="8">
        <v>220</v>
      </c>
      <c r="X13" s="9">
        <v>150</v>
      </c>
      <c r="Y13" s="10"/>
      <c r="Z13" s="10"/>
      <c r="AA13" s="10"/>
      <c r="AB13" s="10"/>
      <c r="AC13" s="49">
        <v>12.802</v>
      </c>
      <c r="AD13" s="11"/>
      <c r="AE13" s="6" t="s">
        <v>192</v>
      </c>
      <c r="AH13" s="51">
        <v>42</v>
      </c>
      <c r="AI13" s="138">
        <v>9.9000000000000008E-3</v>
      </c>
      <c r="AJ13" s="51">
        <v>42</v>
      </c>
      <c r="AK13" s="138">
        <v>9.9000000000000008E-3</v>
      </c>
      <c r="AL13" s="51">
        <v>8</v>
      </c>
      <c r="AM13" s="138">
        <v>7.3899999999999993E-2</v>
      </c>
      <c r="AN13" s="51">
        <v>7</v>
      </c>
      <c r="AO13" s="138">
        <v>1.15E-2</v>
      </c>
    </row>
    <row r="14" spans="1:41" x14ac:dyDescent="0.2">
      <c r="A14" s="35" t="s">
        <v>50</v>
      </c>
      <c r="B14">
        <v>0</v>
      </c>
      <c r="C14" t="s">
        <v>168</v>
      </c>
      <c r="D14" s="51">
        <v>3</v>
      </c>
      <c r="E14" s="51" t="s">
        <v>230</v>
      </c>
      <c r="F14" s="138">
        <v>0.1363</v>
      </c>
      <c r="G14" s="51">
        <v>3</v>
      </c>
      <c r="H14" s="138">
        <v>0.25</v>
      </c>
      <c r="I14">
        <v>43.37</v>
      </c>
      <c r="K14" s="1">
        <v>41022</v>
      </c>
      <c r="L14" s="12" t="s">
        <v>194</v>
      </c>
      <c r="M14" s="13">
        <v>40967</v>
      </c>
      <c r="N14" s="14" t="s">
        <v>190</v>
      </c>
      <c r="O14" s="15">
        <v>7.9</v>
      </c>
      <c r="P14" s="15">
        <v>23.7</v>
      </c>
      <c r="Q14" s="16" t="s">
        <v>191</v>
      </c>
      <c r="R14" s="13">
        <v>41025</v>
      </c>
      <c r="S14" s="15">
        <v>0.4</v>
      </c>
      <c r="T14" s="15">
        <v>8.3000000000000007</v>
      </c>
      <c r="U14" s="17">
        <v>20.8</v>
      </c>
      <c r="V14" s="18">
        <v>140</v>
      </c>
      <c r="W14" s="18">
        <v>220</v>
      </c>
      <c r="X14" s="19">
        <v>180</v>
      </c>
      <c r="Y14" s="20"/>
      <c r="Z14" s="20"/>
      <c r="AA14" s="20"/>
      <c r="AB14" s="20"/>
      <c r="AC14" s="49">
        <v>6.1420000000000003</v>
      </c>
      <c r="AD14" s="21"/>
      <c r="AE14" s="16" t="s">
        <v>192</v>
      </c>
      <c r="AH14" s="51">
        <v>42</v>
      </c>
      <c r="AI14" s="138">
        <v>3.39E-2</v>
      </c>
      <c r="AJ14" s="51">
        <v>42</v>
      </c>
      <c r="AK14" s="138">
        <v>5.3E-3</v>
      </c>
      <c r="AM14" s="149">
        <f>AVERAGE(AM6:AM13)</f>
        <v>6.0975000000000001E-2</v>
      </c>
      <c r="AN14" s="51">
        <v>7</v>
      </c>
      <c r="AO14" s="138">
        <v>4.99E-2</v>
      </c>
    </row>
    <row r="15" spans="1:41" x14ac:dyDescent="0.2">
      <c r="A15" s="35" t="s">
        <v>51</v>
      </c>
      <c r="B15">
        <v>0</v>
      </c>
      <c r="C15" t="s">
        <v>168</v>
      </c>
      <c r="D15" s="51">
        <v>3</v>
      </c>
      <c r="E15" s="51" t="s">
        <v>4</v>
      </c>
      <c r="F15" s="138">
        <v>2.2100000000000002E-2</v>
      </c>
      <c r="G15" s="51">
        <v>0</v>
      </c>
      <c r="H15" s="138">
        <v>0.01</v>
      </c>
      <c r="I15" s="154">
        <v>43.51</v>
      </c>
      <c r="J15" s="162"/>
      <c r="K15" s="1">
        <v>41022</v>
      </c>
      <c r="L15" s="2" t="s">
        <v>194</v>
      </c>
      <c r="M15" s="3">
        <v>40967</v>
      </c>
      <c r="N15" s="4" t="s">
        <v>190</v>
      </c>
      <c r="O15" s="5">
        <v>7.9</v>
      </c>
      <c r="P15" s="5">
        <v>19.100000000000001</v>
      </c>
      <c r="Q15" s="6" t="s">
        <v>191</v>
      </c>
      <c r="R15" s="3">
        <v>41025</v>
      </c>
      <c r="S15" s="5">
        <v>0.4</v>
      </c>
      <c r="T15" s="5">
        <v>8.3000000000000007</v>
      </c>
      <c r="U15" s="7">
        <v>18.3</v>
      </c>
      <c r="V15" s="8">
        <v>160</v>
      </c>
      <c r="W15" s="8">
        <v>170</v>
      </c>
      <c r="X15" s="9">
        <v>130</v>
      </c>
      <c r="Y15" s="10"/>
      <c r="Z15" s="10"/>
      <c r="AA15" s="10"/>
      <c r="AB15" s="10"/>
      <c r="AC15" s="49">
        <v>4.3659999999999997</v>
      </c>
      <c r="AD15" s="11"/>
      <c r="AE15" s="6" t="s">
        <v>192</v>
      </c>
      <c r="AH15" s="51">
        <v>42</v>
      </c>
      <c r="AI15" s="138">
        <v>2.1399999999999999E-2</v>
      </c>
      <c r="AJ15" s="51">
        <v>42</v>
      </c>
      <c r="AK15" s="138">
        <v>1.5299999999999999E-2</v>
      </c>
      <c r="AN15" s="51">
        <v>7</v>
      </c>
      <c r="AO15" s="138">
        <v>9.2299999999999993E-2</v>
      </c>
    </row>
    <row r="16" spans="1:41" x14ac:dyDescent="0.2">
      <c r="A16" s="35" t="s">
        <v>52</v>
      </c>
      <c r="B16">
        <v>0</v>
      </c>
      <c r="C16" t="s">
        <v>168</v>
      </c>
      <c r="D16" s="51">
        <v>3</v>
      </c>
      <c r="E16" s="51" t="s">
        <v>4</v>
      </c>
      <c r="F16" s="138">
        <v>1.52E-2</v>
      </c>
      <c r="G16" s="51">
        <v>0</v>
      </c>
      <c r="H16" s="138">
        <v>0.01</v>
      </c>
      <c r="I16" s="154">
        <v>42.7</v>
      </c>
      <c r="J16" s="162"/>
      <c r="K16" s="1">
        <v>41022</v>
      </c>
      <c r="L16" s="12" t="s">
        <v>194</v>
      </c>
      <c r="M16" s="13">
        <v>40967</v>
      </c>
      <c r="N16" s="14" t="s">
        <v>190</v>
      </c>
      <c r="O16" s="15">
        <v>7.9</v>
      </c>
      <c r="P16" s="15">
        <v>22</v>
      </c>
      <c r="Q16" s="16" t="s">
        <v>191</v>
      </c>
      <c r="R16" s="13">
        <v>41025</v>
      </c>
      <c r="S16" s="15">
        <v>0.4</v>
      </c>
      <c r="T16" s="15">
        <v>8.3000000000000007</v>
      </c>
      <c r="U16" s="17">
        <v>21.3</v>
      </c>
      <c r="V16" s="18">
        <v>170</v>
      </c>
      <c r="W16" s="18">
        <v>190</v>
      </c>
      <c r="X16" s="19">
        <v>130</v>
      </c>
      <c r="Y16" s="20"/>
      <c r="Z16" s="20"/>
      <c r="AA16" s="20"/>
      <c r="AB16" s="20"/>
      <c r="AC16" s="49">
        <v>11.321999999999999</v>
      </c>
      <c r="AD16" s="21"/>
      <c r="AE16" s="16" t="s">
        <v>192</v>
      </c>
      <c r="AH16" s="51">
        <v>42</v>
      </c>
      <c r="AI16" s="138">
        <v>9.9000000000000008E-3</v>
      </c>
      <c r="AJ16" s="51">
        <v>42</v>
      </c>
      <c r="AK16" s="138">
        <v>7.9000000000000008E-3</v>
      </c>
      <c r="AL16" s="51">
        <v>42</v>
      </c>
      <c r="AM16" s="138">
        <v>2.8799999999999999E-2</v>
      </c>
      <c r="AN16" s="51">
        <v>7</v>
      </c>
      <c r="AO16" s="138">
        <v>6.8099999999999994E-2</v>
      </c>
    </row>
    <row r="17" spans="1:41" x14ac:dyDescent="0.2">
      <c r="A17" s="35" t="s">
        <v>53</v>
      </c>
      <c r="B17">
        <v>0</v>
      </c>
      <c r="C17" t="s">
        <v>168</v>
      </c>
      <c r="D17" s="51">
        <v>6</v>
      </c>
      <c r="E17" s="51" t="s">
        <v>4</v>
      </c>
      <c r="F17" s="138">
        <v>1.24E-2</v>
      </c>
      <c r="G17" s="51">
        <v>0</v>
      </c>
      <c r="H17" s="138">
        <v>0.01</v>
      </c>
      <c r="I17" s="154">
        <v>75.3</v>
      </c>
      <c r="J17" s="162"/>
      <c r="K17" s="1">
        <v>41012</v>
      </c>
      <c r="L17" s="2" t="s">
        <v>194</v>
      </c>
      <c r="M17" s="3">
        <v>40960</v>
      </c>
      <c r="N17" s="4" t="s">
        <v>190</v>
      </c>
      <c r="O17" s="5">
        <v>7.4</v>
      </c>
      <c r="P17" s="5">
        <v>18.2</v>
      </c>
      <c r="Q17" s="6" t="s">
        <v>191</v>
      </c>
      <c r="R17" s="3">
        <v>41018</v>
      </c>
      <c r="S17" s="5">
        <v>0.9</v>
      </c>
      <c r="T17" s="5">
        <v>8.3000000000000007</v>
      </c>
      <c r="U17" s="7">
        <v>11.5</v>
      </c>
      <c r="V17" s="8">
        <v>110</v>
      </c>
      <c r="W17" s="8">
        <v>130</v>
      </c>
      <c r="X17" s="9">
        <v>80</v>
      </c>
      <c r="Y17" s="10"/>
      <c r="Z17" s="10"/>
      <c r="AA17" s="10"/>
      <c r="AB17" s="10"/>
      <c r="AC17" s="49">
        <v>8.8059999999999992</v>
      </c>
      <c r="AE17" s="6" t="s">
        <v>192</v>
      </c>
      <c r="AH17" s="51">
        <v>42</v>
      </c>
      <c r="AI17" s="138">
        <v>9.7000000000000003E-3</v>
      </c>
      <c r="AJ17" s="51">
        <v>42</v>
      </c>
      <c r="AK17" s="138">
        <v>1.18E-2</v>
      </c>
      <c r="AL17" s="51">
        <v>42</v>
      </c>
      <c r="AM17" s="138">
        <v>2.98E-2</v>
      </c>
      <c r="AO17" s="149">
        <f>AVERAGE(AO6:AO16)</f>
        <v>5.3845454545454551E-2</v>
      </c>
    </row>
    <row r="18" spans="1:41" x14ac:dyDescent="0.2">
      <c r="A18" s="35" t="s">
        <v>54</v>
      </c>
      <c r="B18">
        <v>1</v>
      </c>
      <c r="C18" t="s">
        <v>168</v>
      </c>
      <c r="D18" s="51">
        <v>7</v>
      </c>
      <c r="E18" s="51" t="s">
        <v>231</v>
      </c>
      <c r="F18" s="138">
        <v>6.88E-2</v>
      </c>
      <c r="G18" s="51">
        <v>1</v>
      </c>
      <c r="H18" s="138">
        <v>0.05</v>
      </c>
      <c r="I18">
        <v>90.46</v>
      </c>
      <c r="J18" s="160">
        <v>0</v>
      </c>
      <c r="K18" s="1">
        <v>41012</v>
      </c>
      <c r="L18" s="12" t="s">
        <v>194</v>
      </c>
      <c r="M18" s="13">
        <v>40960</v>
      </c>
      <c r="N18" s="14" t="s">
        <v>190</v>
      </c>
      <c r="O18" s="15">
        <v>7.4</v>
      </c>
      <c r="P18" s="15">
        <v>23.4</v>
      </c>
      <c r="Q18" s="16" t="s">
        <v>191</v>
      </c>
      <c r="R18" s="13">
        <v>41019</v>
      </c>
      <c r="S18" s="15">
        <v>1</v>
      </c>
      <c r="T18" s="15">
        <v>8.4</v>
      </c>
      <c r="U18" s="17">
        <v>21.2</v>
      </c>
      <c r="V18" s="18">
        <v>90</v>
      </c>
      <c r="W18" s="18">
        <v>220</v>
      </c>
      <c r="X18" s="19">
        <v>150</v>
      </c>
      <c r="Y18" s="20"/>
      <c r="Z18" s="20"/>
      <c r="AA18" s="20"/>
      <c r="AB18" s="20"/>
      <c r="AD18" s="49">
        <v>13.098000000000001</v>
      </c>
      <c r="AE18" s="16" t="s">
        <v>192</v>
      </c>
      <c r="AH18" s="51">
        <v>42</v>
      </c>
      <c r="AI18" s="138">
        <v>2.9399999999999999E-2</v>
      </c>
      <c r="AK18" s="149">
        <f>AVERAGE(AK13:AK17)</f>
        <v>1.004E-2</v>
      </c>
      <c r="AL18" s="51">
        <v>42</v>
      </c>
      <c r="AM18" s="138">
        <v>2.3099999999999999E-2</v>
      </c>
    </row>
    <row r="19" spans="1:41" x14ac:dyDescent="0.2">
      <c r="A19" s="35" t="s">
        <v>55</v>
      </c>
      <c r="B19">
        <v>1</v>
      </c>
      <c r="C19" t="s">
        <v>168</v>
      </c>
      <c r="D19" s="51">
        <v>7</v>
      </c>
      <c r="E19" s="51" t="s">
        <v>208</v>
      </c>
      <c r="F19" s="138">
        <v>4.3400000000000001E-2</v>
      </c>
      <c r="G19" s="51">
        <v>2</v>
      </c>
      <c r="H19" s="138">
        <v>0.1</v>
      </c>
      <c r="I19">
        <v>86.88</v>
      </c>
      <c r="J19" s="160">
        <v>1</v>
      </c>
      <c r="K19" s="1">
        <v>41012</v>
      </c>
      <c r="L19" s="2" t="s">
        <v>194</v>
      </c>
      <c r="M19" s="3">
        <v>40960</v>
      </c>
      <c r="N19" s="4" t="s">
        <v>190</v>
      </c>
      <c r="O19" s="5">
        <v>7.4</v>
      </c>
      <c r="P19" s="5">
        <v>23.4</v>
      </c>
      <c r="Q19" s="6" t="s">
        <v>191</v>
      </c>
      <c r="R19" s="3">
        <v>41019</v>
      </c>
      <c r="S19" s="5">
        <v>1</v>
      </c>
      <c r="T19" s="5">
        <v>8.4</v>
      </c>
      <c r="U19" s="7">
        <v>18.5</v>
      </c>
      <c r="V19" s="8">
        <v>130</v>
      </c>
      <c r="W19" s="8">
        <v>180</v>
      </c>
      <c r="X19" s="9">
        <v>120</v>
      </c>
      <c r="Y19" s="10"/>
      <c r="Z19" s="10"/>
      <c r="AA19" s="10"/>
      <c r="AB19" s="10"/>
      <c r="AD19" s="49">
        <v>18.648</v>
      </c>
      <c r="AE19" s="6" t="s">
        <v>192</v>
      </c>
      <c r="AH19" s="51">
        <v>42</v>
      </c>
      <c r="AI19" s="138">
        <v>6.6E-3</v>
      </c>
      <c r="AL19" s="51">
        <v>42</v>
      </c>
      <c r="AM19" s="138">
        <v>1.3299999999999999E-2</v>
      </c>
      <c r="AN19" s="51">
        <v>42</v>
      </c>
      <c r="AO19" s="138">
        <v>3.2599999999999997E-2</v>
      </c>
    </row>
    <row r="20" spans="1:41" x14ac:dyDescent="0.2">
      <c r="A20" s="35" t="s">
        <v>56</v>
      </c>
      <c r="B20">
        <v>1</v>
      </c>
      <c r="C20" t="s">
        <v>168</v>
      </c>
      <c r="D20" s="51">
        <v>7</v>
      </c>
      <c r="E20" s="51" t="s">
        <v>208</v>
      </c>
      <c r="F20" s="138">
        <v>7.7700000000000005E-2</v>
      </c>
      <c r="G20" s="51">
        <v>3</v>
      </c>
      <c r="H20" s="138">
        <v>0.25</v>
      </c>
      <c r="I20">
        <v>75.88</v>
      </c>
      <c r="J20" s="160">
        <v>0</v>
      </c>
      <c r="K20" s="1">
        <v>41012</v>
      </c>
      <c r="L20" s="12" t="s">
        <v>194</v>
      </c>
      <c r="M20" s="13">
        <v>40960</v>
      </c>
      <c r="N20" s="14" t="s">
        <v>190</v>
      </c>
      <c r="O20" s="15">
        <v>7.4</v>
      </c>
      <c r="P20" s="15">
        <v>22.6</v>
      </c>
      <c r="Q20" s="16" t="s">
        <v>191</v>
      </c>
      <c r="R20" s="13">
        <v>41019</v>
      </c>
      <c r="S20" s="15">
        <v>1</v>
      </c>
      <c r="T20" s="15">
        <v>8.4</v>
      </c>
      <c r="U20" s="17">
        <v>20.6</v>
      </c>
      <c r="V20" s="18">
        <v>80</v>
      </c>
      <c r="W20" s="18">
        <v>170</v>
      </c>
      <c r="X20" s="19">
        <v>130</v>
      </c>
      <c r="Y20" s="20"/>
      <c r="Z20" s="20"/>
      <c r="AA20" s="20"/>
      <c r="AB20" s="20"/>
      <c r="AD20" s="49">
        <v>11.84</v>
      </c>
      <c r="AE20" s="16" t="s">
        <v>192</v>
      </c>
      <c r="AH20" s="51">
        <v>42</v>
      </c>
      <c r="AI20" s="138">
        <v>6.4999999999999997E-3</v>
      </c>
      <c r="AL20" s="51">
        <v>42</v>
      </c>
      <c r="AM20" s="138">
        <v>5.62E-2</v>
      </c>
      <c r="AN20" s="51">
        <v>42</v>
      </c>
      <c r="AO20" s="138">
        <v>4.4699999999999997E-2</v>
      </c>
    </row>
    <row r="21" spans="1:41" x14ac:dyDescent="0.2">
      <c r="A21" s="35" t="s">
        <v>57</v>
      </c>
      <c r="B21">
        <v>0</v>
      </c>
      <c r="C21" t="s">
        <v>168</v>
      </c>
      <c r="D21" s="51">
        <v>8</v>
      </c>
      <c r="E21" s="51" t="s">
        <v>4</v>
      </c>
      <c r="F21" s="138">
        <v>2.9700000000000001E-2</v>
      </c>
      <c r="G21" s="51">
        <v>0</v>
      </c>
      <c r="H21" s="138">
        <v>0.01</v>
      </c>
      <c r="I21" s="154">
        <v>77.209999999999994</v>
      </c>
      <c r="J21" s="162"/>
      <c r="K21" s="1">
        <v>41011</v>
      </c>
      <c r="L21" s="12" t="s">
        <v>194</v>
      </c>
      <c r="M21" s="13">
        <v>40960</v>
      </c>
      <c r="N21" s="14" t="s">
        <v>190</v>
      </c>
      <c r="O21" s="15">
        <v>7.3</v>
      </c>
      <c r="P21" s="15">
        <v>20.5</v>
      </c>
      <c r="Q21" s="16" t="s">
        <v>191</v>
      </c>
      <c r="R21" s="13">
        <v>41019</v>
      </c>
      <c r="S21" s="15">
        <v>1.1000000000000001</v>
      </c>
      <c r="T21" s="15">
        <v>8.4</v>
      </c>
      <c r="U21" s="17">
        <v>20.6</v>
      </c>
      <c r="V21" s="18">
        <v>90</v>
      </c>
      <c r="W21" s="18">
        <v>210</v>
      </c>
      <c r="X21" s="19">
        <v>150</v>
      </c>
      <c r="Y21" s="20"/>
      <c r="Z21" s="20"/>
      <c r="AA21" s="20"/>
      <c r="AB21" s="20"/>
      <c r="AC21" s="49">
        <v>4.8099999999999996</v>
      </c>
      <c r="AD21" s="21"/>
      <c r="AE21" s="16" t="s">
        <v>192</v>
      </c>
      <c r="AH21" s="51">
        <v>42</v>
      </c>
      <c r="AI21" s="138">
        <v>4.0000000000000001E-3</v>
      </c>
      <c r="AL21" s="51">
        <v>42</v>
      </c>
      <c r="AM21" s="138">
        <v>3.8999999999999998E-3</v>
      </c>
      <c r="AN21" s="51">
        <v>42</v>
      </c>
      <c r="AO21" s="147">
        <v>1.06E-2</v>
      </c>
    </row>
    <row r="22" spans="1:41" x14ac:dyDescent="0.2">
      <c r="A22" s="35" t="s">
        <v>58</v>
      </c>
      <c r="B22">
        <v>3</v>
      </c>
      <c r="C22" t="s">
        <v>168</v>
      </c>
      <c r="D22" s="51">
        <v>8</v>
      </c>
      <c r="E22" s="51" t="s">
        <v>232</v>
      </c>
      <c r="F22" s="138">
        <v>7.3899999999999993E-2</v>
      </c>
      <c r="G22" s="51">
        <v>1</v>
      </c>
      <c r="H22" s="138">
        <v>0.05</v>
      </c>
      <c r="I22">
        <v>101.73</v>
      </c>
      <c r="J22" s="160">
        <v>2</v>
      </c>
      <c r="K22" s="1">
        <v>41011</v>
      </c>
      <c r="L22" s="2" t="s">
        <v>194</v>
      </c>
      <c r="M22" s="3">
        <v>40960</v>
      </c>
      <c r="N22" s="4" t="s">
        <v>190</v>
      </c>
      <c r="O22" s="5">
        <v>7.3</v>
      </c>
      <c r="P22" s="5">
        <v>20.7</v>
      </c>
      <c r="Q22" s="6" t="s">
        <v>191</v>
      </c>
      <c r="R22" s="3">
        <v>41019</v>
      </c>
      <c r="S22" s="5">
        <v>1.1000000000000001</v>
      </c>
      <c r="T22" s="5">
        <v>8.4</v>
      </c>
      <c r="U22" s="7">
        <v>19</v>
      </c>
      <c r="V22" s="8">
        <v>90</v>
      </c>
      <c r="W22" s="8">
        <v>180</v>
      </c>
      <c r="X22" s="9">
        <v>130</v>
      </c>
      <c r="Y22" s="10"/>
      <c r="Z22" s="10"/>
      <c r="AA22" s="10"/>
      <c r="AB22" s="10"/>
      <c r="AD22" s="49">
        <v>19.832000000000001</v>
      </c>
      <c r="AE22" s="6" t="s">
        <v>192</v>
      </c>
      <c r="AI22" s="149">
        <f>AVERAGE(AI13:AI21)</f>
        <v>1.4588888888888889E-2</v>
      </c>
      <c r="AL22" s="51">
        <v>42</v>
      </c>
      <c r="AM22" s="138">
        <v>2.3699999999999999E-2</v>
      </c>
      <c r="AN22" s="51">
        <v>42</v>
      </c>
      <c r="AO22" s="138">
        <v>3.5799999999999998E-2</v>
      </c>
    </row>
    <row r="23" spans="1:41" x14ac:dyDescent="0.2">
      <c r="A23" s="35" t="s">
        <v>59</v>
      </c>
      <c r="B23">
        <v>0</v>
      </c>
      <c r="C23" t="s">
        <v>168</v>
      </c>
      <c r="D23" s="51">
        <v>7</v>
      </c>
      <c r="E23" s="51" t="s">
        <v>4</v>
      </c>
      <c r="F23" s="138">
        <v>0.1588</v>
      </c>
      <c r="G23" s="51">
        <v>2</v>
      </c>
      <c r="H23" s="138">
        <v>0.1</v>
      </c>
      <c r="I23" s="154">
        <v>81.53</v>
      </c>
      <c r="J23" s="162">
        <v>3</v>
      </c>
      <c r="K23" s="1">
        <v>41011</v>
      </c>
      <c r="L23" s="12" t="s">
        <v>194</v>
      </c>
      <c r="M23" s="13">
        <v>40960</v>
      </c>
      <c r="N23" s="14" t="s">
        <v>190</v>
      </c>
      <c r="O23" s="15">
        <v>7.3</v>
      </c>
      <c r="P23" s="15">
        <v>20.8</v>
      </c>
      <c r="Q23" s="16" t="s">
        <v>191</v>
      </c>
      <c r="R23" s="13">
        <v>41018</v>
      </c>
      <c r="S23" s="15">
        <v>1</v>
      </c>
      <c r="T23" s="15">
        <v>8.3000000000000007</v>
      </c>
      <c r="U23" s="17">
        <v>17.600000000000001</v>
      </c>
      <c r="V23" s="18">
        <v>110</v>
      </c>
      <c r="W23" s="18">
        <v>160</v>
      </c>
      <c r="X23" s="19">
        <v>130</v>
      </c>
      <c r="Y23" s="20"/>
      <c r="Z23" s="20"/>
      <c r="AA23" s="20"/>
      <c r="AB23" s="20"/>
      <c r="AC23" s="49">
        <v>12.21</v>
      </c>
      <c r="AD23">
        <f>AVERAGE(AD18:AD22)</f>
        <v>15.8545</v>
      </c>
      <c r="AE23" s="16" t="s">
        <v>192</v>
      </c>
      <c r="AL23" s="51">
        <v>42</v>
      </c>
      <c r="AM23" s="138">
        <v>2.9000000000000001E-2</v>
      </c>
      <c r="AN23" s="51">
        <v>42</v>
      </c>
      <c r="AO23" s="138">
        <v>3.32E-2</v>
      </c>
    </row>
    <row r="24" spans="1:41" x14ac:dyDescent="0.2">
      <c r="A24" s="35" t="s">
        <v>67</v>
      </c>
      <c r="B24">
        <v>0</v>
      </c>
      <c r="C24" t="s">
        <v>168</v>
      </c>
      <c r="D24" s="51">
        <v>3</v>
      </c>
      <c r="E24" s="51" t="s">
        <v>4</v>
      </c>
      <c r="F24" s="138">
        <v>2.1600000000000001E-2</v>
      </c>
      <c r="G24" s="51">
        <v>0</v>
      </c>
      <c r="H24" s="138">
        <v>0.01</v>
      </c>
      <c r="I24" s="154">
        <v>41.62</v>
      </c>
      <c r="J24" s="162"/>
      <c r="K24" s="1">
        <v>41005</v>
      </c>
      <c r="L24" s="2" t="s">
        <v>194</v>
      </c>
      <c r="M24" s="3">
        <v>40960</v>
      </c>
      <c r="N24" s="4" t="s">
        <v>190</v>
      </c>
      <c r="O24" s="5">
        <v>6.4</v>
      </c>
      <c r="P24" s="5">
        <v>18.8</v>
      </c>
      <c r="Q24" s="6" t="s">
        <v>191</v>
      </c>
      <c r="R24" s="3">
        <v>41008</v>
      </c>
      <c r="S24" s="5">
        <v>0.4</v>
      </c>
      <c r="T24" s="5">
        <v>6.9</v>
      </c>
      <c r="U24" s="7">
        <v>17.399999999999999</v>
      </c>
      <c r="V24" s="8">
        <v>150</v>
      </c>
      <c r="W24" s="8">
        <v>150</v>
      </c>
      <c r="X24" s="9">
        <v>150</v>
      </c>
      <c r="Y24" s="10">
        <v>10.199999999999999</v>
      </c>
      <c r="Z24" s="10">
        <v>5.5</v>
      </c>
      <c r="AA24" s="10">
        <v>10.5</v>
      </c>
      <c r="AB24" s="10">
        <v>6.6</v>
      </c>
      <c r="AC24" s="49">
        <v>20.423999999999999</v>
      </c>
      <c r="AD24" s="11"/>
      <c r="AE24" s="6" t="s">
        <v>192</v>
      </c>
      <c r="AH24" s="51">
        <v>116</v>
      </c>
      <c r="AI24" s="138">
        <v>2.1999999999999999E-2</v>
      </c>
      <c r="AJ24" s="51">
        <v>117</v>
      </c>
      <c r="AK24" s="138">
        <v>1.3899999999999999E-2</v>
      </c>
      <c r="AL24" s="51">
        <v>42</v>
      </c>
      <c r="AM24" s="138">
        <v>8.0000000000000002E-3</v>
      </c>
      <c r="AN24" s="51">
        <v>42</v>
      </c>
      <c r="AO24" s="138">
        <v>8.2400000000000001E-2</v>
      </c>
    </row>
    <row r="25" spans="1:41" x14ac:dyDescent="0.2">
      <c r="A25" s="35" t="s">
        <v>68</v>
      </c>
      <c r="B25">
        <v>0</v>
      </c>
      <c r="C25" t="s">
        <v>168</v>
      </c>
      <c r="D25" s="51">
        <v>3</v>
      </c>
      <c r="E25" s="51" t="s">
        <v>4</v>
      </c>
      <c r="F25" s="138">
        <v>1.7399999999999999E-2</v>
      </c>
      <c r="G25" s="51">
        <v>0</v>
      </c>
      <c r="H25" s="138">
        <v>0.01</v>
      </c>
      <c r="I25" s="154">
        <v>58.31</v>
      </c>
      <c r="J25" s="162"/>
      <c r="K25" s="1">
        <v>41005</v>
      </c>
      <c r="L25" s="12" t="s">
        <v>194</v>
      </c>
      <c r="M25" s="13">
        <v>40960</v>
      </c>
      <c r="N25" s="14" t="s">
        <v>190</v>
      </c>
      <c r="O25" s="15">
        <v>6.4</v>
      </c>
      <c r="P25" s="15">
        <v>20.5</v>
      </c>
      <c r="Q25" s="16" t="s">
        <v>191</v>
      </c>
      <c r="R25" s="13">
        <v>41008</v>
      </c>
      <c r="S25" s="15">
        <v>0.4</v>
      </c>
      <c r="T25" s="15">
        <v>6.9</v>
      </c>
      <c r="U25" s="17">
        <v>18</v>
      </c>
      <c r="V25" s="18">
        <v>160</v>
      </c>
      <c r="W25" s="18">
        <v>180</v>
      </c>
      <c r="X25" s="19">
        <v>140</v>
      </c>
      <c r="Y25" s="20">
        <v>10.1</v>
      </c>
      <c r="Z25" s="20">
        <v>5.8</v>
      </c>
      <c r="AA25" s="20">
        <v>10.8</v>
      </c>
      <c r="AB25" s="20">
        <v>6.8</v>
      </c>
      <c r="AC25" s="49">
        <v>18.5</v>
      </c>
      <c r="AE25" s="16" t="s">
        <v>192</v>
      </c>
      <c r="AH25" s="51">
        <v>116</v>
      </c>
      <c r="AI25" s="138">
        <v>1.5900000000000001E-2</v>
      </c>
      <c r="AJ25" s="51">
        <v>117</v>
      </c>
      <c r="AK25" s="138">
        <v>1.9099999999999999E-2</v>
      </c>
      <c r="AL25" s="51">
        <v>42</v>
      </c>
      <c r="AM25" s="138">
        <v>2.23E-2</v>
      </c>
      <c r="AN25" s="51">
        <v>42</v>
      </c>
      <c r="AO25" s="138">
        <v>2.07E-2</v>
      </c>
    </row>
    <row r="26" spans="1:41" x14ac:dyDescent="0.2">
      <c r="A26" s="35" t="s">
        <v>69</v>
      </c>
      <c r="B26">
        <v>0</v>
      </c>
      <c r="C26" t="s">
        <v>168</v>
      </c>
      <c r="D26" s="51">
        <v>3</v>
      </c>
      <c r="E26" s="51" t="s">
        <v>4</v>
      </c>
      <c r="F26" s="138">
        <v>2.5600000000000001E-2</v>
      </c>
      <c r="G26" s="51">
        <v>0</v>
      </c>
      <c r="H26" s="138">
        <v>0.01</v>
      </c>
      <c r="I26" s="154">
        <v>54.98</v>
      </c>
      <c r="J26" s="162"/>
      <c r="K26" s="1">
        <v>41005</v>
      </c>
      <c r="L26" s="2" t="s">
        <v>194</v>
      </c>
      <c r="M26" s="3">
        <v>40960</v>
      </c>
      <c r="N26" s="4" t="s">
        <v>190</v>
      </c>
      <c r="O26" s="5">
        <v>6.4</v>
      </c>
      <c r="P26" s="5">
        <v>18.3</v>
      </c>
      <c r="Q26" s="6" t="s">
        <v>191</v>
      </c>
      <c r="R26" s="3">
        <v>41008</v>
      </c>
      <c r="S26" s="5">
        <v>0.4</v>
      </c>
      <c r="T26" s="5">
        <v>6.9</v>
      </c>
      <c r="U26" s="7">
        <v>16.3</v>
      </c>
      <c r="V26" s="8">
        <v>130</v>
      </c>
      <c r="W26" s="8">
        <v>150</v>
      </c>
      <c r="X26" s="9">
        <v>120</v>
      </c>
      <c r="Y26" s="10">
        <v>9.6999999999999993</v>
      </c>
      <c r="Z26" s="10">
        <v>5.4</v>
      </c>
      <c r="AA26" s="10">
        <v>10.199999999999999</v>
      </c>
      <c r="AB26" s="10">
        <v>6.3</v>
      </c>
      <c r="AC26" s="49">
        <v>25.16</v>
      </c>
      <c r="AD26" s="11"/>
      <c r="AE26" s="6" t="s">
        <v>192</v>
      </c>
      <c r="AH26" s="51">
        <v>116</v>
      </c>
      <c r="AI26" s="138">
        <v>8.0000000000000002E-3</v>
      </c>
      <c r="AJ26" s="51">
        <v>117</v>
      </c>
      <c r="AK26" s="138">
        <v>1.84E-2</v>
      </c>
      <c r="AM26" s="149">
        <f>AVERAGE(AM16:AM25)</f>
        <v>2.3809999999999998E-2</v>
      </c>
      <c r="AN26" s="51">
        <v>42</v>
      </c>
      <c r="AO26" s="138">
        <v>0.1099</v>
      </c>
    </row>
    <row r="27" spans="1:41" x14ac:dyDescent="0.2">
      <c r="A27" s="35" t="s">
        <v>70</v>
      </c>
      <c r="B27">
        <v>0</v>
      </c>
      <c r="C27" t="s">
        <v>168</v>
      </c>
      <c r="D27" s="51">
        <v>3</v>
      </c>
      <c r="E27" s="51" t="s">
        <v>4</v>
      </c>
      <c r="F27" s="138">
        <v>2.23E-2</v>
      </c>
      <c r="G27" s="51">
        <v>0</v>
      </c>
      <c r="H27" s="138">
        <v>0.01</v>
      </c>
      <c r="I27" s="154">
        <v>51.83</v>
      </c>
      <c r="J27" s="162"/>
      <c r="K27" s="1">
        <v>41005</v>
      </c>
      <c r="L27" s="12" t="s">
        <v>194</v>
      </c>
      <c r="M27" s="13">
        <v>40960</v>
      </c>
      <c r="N27" s="14" t="s">
        <v>190</v>
      </c>
      <c r="O27" s="15">
        <v>6.4</v>
      </c>
      <c r="P27" s="15">
        <v>19.600000000000001</v>
      </c>
      <c r="Q27" s="16" t="s">
        <v>191</v>
      </c>
      <c r="R27" s="13">
        <v>41008</v>
      </c>
      <c r="S27" s="15">
        <v>0.4</v>
      </c>
      <c r="T27" s="15">
        <v>6.9</v>
      </c>
      <c r="U27" s="17">
        <v>19.600000000000001</v>
      </c>
      <c r="V27" s="18">
        <v>190</v>
      </c>
      <c r="W27" s="18">
        <v>190</v>
      </c>
      <c r="X27" s="19">
        <v>130</v>
      </c>
      <c r="Y27" s="20">
        <v>10.9</v>
      </c>
      <c r="Z27" s="20">
        <v>6.1</v>
      </c>
      <c r="AA27" s="20">
        <v>11</v>
      </c>
      <c r="AB27" s="20">
        <v>6.9</v>
      </c>
      <c r="AC27" s="49">
        <v>29.896000000000001</v>
      </c>
      <c r="AD27" s="21"/>
      <c r="AE27" s="16" t="s">
        <v>192</v>
      </c>
      <c r="AH27" s="51">
        <v>117</v>
      </c>
      <c r="AI27" s="138">
        <v>1.32E-2</v>
      </c>
      <c r="AJ27" s="51">
        <v>117</v>
      </c>
      <c r="AK27" s="138">
        <v>1.5699999999999999E-2</v>
      </c>
      <c r="AN27" s="51">
        <v>42</v>
      </c>
      <c r="AO27" s="138">
        <v>1.1599999999999999E-2</v>
      </c>
    </row>
    <row r="28" spans="1:41" x14ac:dyDescent="0.2">
      <c r="A28" s="35" t="s">
        <v>71</v>
      </c>
      <c r="B28">
        <v>0</v>
      </c>
      <c r="C28" t="s">
        <v>168</v>
      </c>
      <c r="D28" s="51">
        <v>3</v>
      </c>
      <c r="E28" s="51" t="s">
        <v>4</v>
      </c>
      <c r="F28" s="138">
        <v>1.8700000000000001E-2</v>
      </c>
      <c r="G28" s="51">
        <v>0</v>
      </c>
      <c r="H28" s="138">
        <v>0.01</v>
      </c>
      <c r="I28" s="154">
        <v>55.49</v>
      </c>
      <c r="J28" s="162"/>
      <c r="K28" s="1">
        <v>41005</v>
      </c>
      <c r="L28" s="2" t="s">
        <v>194</v>
      </c>
      <c r="M28" s="3">
        <v>40960</v>
      </c>
      <c r="N28" s="4" t="s">
        <v>190</v>
      </c>
      <c r="O28" s="5">
        <v>6.4</v>
      </c>
      <c r="P28" s="5">
        <v>20.9</v>
      </c>
      <c r="Q28" s="6" t="s">
        <v>191</v>
      </c>
      <c r="R28" s="3">
        <v>41008</v>
      </c>
      <c r="S28" s="5">
        <v>0.4</v>
      </c>
      <c r="T28" s="5">
        <v>6.9</v>
      </c>
      <c r="U28" s="7">
        <v>19.2</v>
      </c>
      <c r="V28" s="8">
        <v>120</v>
      </c>
      <c r="W28" s="8">
        <v>260</v>
      </c>
      <c r="X28" s="9">
        <v>130</v>
      </c>
      <c r="Y28" s="10">
        <v>9.4</v>
      </c>
      <c r="Z28" s="10">
        <v>5.4</v>
      </c>
      <c r="AA28" s="10">
        <v>12.5</v>
      </c>
      <c r="AB28" s="10">
        <v>7.2</v>
      </c>
      <c r="AC28" s="49">
        <v>14.577999999999999</v>
      </c>
      <c r="AD28" s="11"/>
      <c r="AE28" s="6" t="s">
        <v>192</v>
      </c>
      <c r="AH28" s="51">
        <v>117</v>
      </c>
      <c r="AI28" s="138">
        <v>2.75E-2</v>
      </c>
      <c r="AK28" s="149">
        <f>AVERAGE(AK24:AK27)</f>
        <v>1.6774999999999998E-2</v>
      </c>
      <c r="AL28" s="51">
        <v>116</v>
      </c>
      <c r="AM28" s="138">
        <v>6.3899999999999998E-2</v>
      </c>
      <c r="AN28" s="51">
        <v>42</v>
      </c>
      <c r="AO28" s="138">
        <v>9.8900000000000002E-2</v>
      </c>
    </row>
    <row r="29" spans="1:41" x14ac:dyDescent="0.2">
      <c r="A29" s="35" t="s">
        <v>73</v>
      </c>
      <c r="B29">
        <v>0</v>
      </c>
      <c r="C29" t="s">
        <v>168</v>
      </c>
      <c r="D29" s="51">
        <v>119</v>
      </c>
      <c r="E29" s="51" t="s">
        <v>4</v>
      </c>
      <c r="F29" s="138">
        <v>4.2700000000000002E-2</v>
      </c>
      <c r="G29" s="51">
        <v>0</v>
      </c>
      <c r="H29" s="138">
        <v>0.01</v>
      </c>
      <c r="I29" s="154">
        <v>59.98</v>
      </c>
      <c r="J29" s="162"/>
      <c r="K29" s="1">
        <v>40917</v>
      </c>
      <c r="L29" s="12" t="s">
        <v>194</v>
      </c>
      <c r="M29" s="13">
        <v>40870</v>
      </c>
      <c r="N29" s="14" t="s">
        <v>190</v>
      </c>
      <c r="O29" s="15">
        <v>6.7</v>
      </c>
      <c r="P29" s="15">
        <v>18.8</v>
      </c>
      <c r="Q29" s="16" t="s">
        <v>191</v>
      </c>
      <c r="R29" s="13">
        <v>41036</v>
      </c>
      <c r="S29" s="15">
        <v>17</v>
      </c>
      <c r="T29" s="15">
        <v>23.7</v>
      </c>
      <c r="U29" s="17">
        <v>25.1</v>
      </c>
      <c r="V29" s="18">
        <v>50</v>
      </c>
      <c r="W29" s="18">
        <v>300</v>
      </c>
      <c r="X29" s="19">
        <v>160</v>
      </c>
      <c r="Y29" s="20"/>
      <c r="Z29" s="20"/>
      <c r="AA29" s="20"/>
      <c r="AB29" s="20"/>
      <c r="AC29" s="20"/>
      <c r="AD29" s="21"/>
      <c r="AE29" s="16" t="s">
        <v>192</v>
      </c>
      <c r="AL29" s="51">
        <v>116</v>
      </c>
      <c r="AM29" s="138">
        <v>2.1999999999999999E-2</v>
      </c>
      <c r="AN29" s="51">
        <v>42</v>
      </c>
      <c r="AO29" s="138">
        <v>6.1899999999999997E-2</v>
      </c>
    </row>
    <row r="30" spans="1:41" x14ac:dyDescent="0.2">
      <c r="A30" s="35" t="s">
        <v>74</v>
      </c>
      <c r="B30">
        <v>0</v>
      </c>
      <c r="C30" t="s">
        <v>168</v>
      </c>
      <c r="D30" s="51">
        <v>119</v>
      </c>
      <c r="E30" s="51" t="s">
        <v>4</v>
      </c>
      <c r="F30" s="138">
        <v>2.18E-2</v>
      </c>
      <c r="G30" s="51">
        <v>0</v>
      </c>
      <c r="H30" s="138">
        <v>0.01</v>
      </c>
      <c r="I30" s="154">
        <v>50.92</v>
      </c>
      <c r="J30" s="162"/>
      <c r="K30" s="1">
        <v>40917</v>
      </c>
      <c r="L30" s="2" t="s">
        <v>194</v>
      </c>
      <c r="M30" s="3">
        <v>40870</v>
      </c>
      <c r="N30" s="4" t="s">
        <v>190</v>
      </c>
      <c r="O30" s="5">
        <v>6.7</v>
      </c>
      <c r="P30" s="5">
        <v>18.3</v>
      </c>
      <c r="Q30" s="6" t="s">
        <v>191</v>
      </c>
      <c r="R30" s="3">
        <v>41036</v>
      </c>
      <c r="S30" s="5">
        <v>17</v>
      </c>
      <c r="T30" s="5">
        <v>23.7</v>
      </c>
      <c r="U30" s="7">
        <v>26</v>
      </c>
      <c r="V30" s="8">
        <v>70</v>
      </c>
      <c r="W30" s="8">
        <v>350</v>
      </c>
      <c r="X30" s="9">
        <v>160</v>
      </c>
      <c r="Y30" s="10"/>
      <c r="Z30" s="10"/>
      <c r="AA30" s="10"/>
      <c r="AB30" s="10"/>
      <c r="AC30" s="10"/>
      <c r="AD30" s="11"/>
      <c r="AE30" s="6" t="s">
        <v>192</v>
      </c>
      <c r="AL30" s="51">
        <v>119</v>
      </c>
      <c r="AM30" s="138">
        <v>4.2700000000000002E-2</v>
      </c>
      <c r="AO30" s="149">
        <f>AVERAGE(AO19:AO29)</f>
        <v>4.9300000000000004E-2</v>
      </c>
    </row>
    <row r="31" spans="1:41" x14ac:dyDescent="0.2">
      <c r="A31" s="35" t="s">
        <v>75</v>
      </c>
      <c r="B31">
        <v>0</v>
      </c>
      <c r="C31" t="s">
        <v>168</v>
      </c>
      <c r="D31" s="51">
        <v>119</v>
      </c>
      <c r="E31" s="51" t="s">
        <v>4</v>
      </c>
      <c r="F31" s="138">
        <v>5.8099999999999999E-2</v>
      </c>
      <c r="G31" s="51">
        <v>1</v>
      </c>
      <c r="H31" s="138">
        <v>0.05</v>
      </c>
      <c r="I31" s="154">
        <v>75.95</v>
      </c>
      <c r="J31" s="162"/>
      <c r="K31" s="1">
        <v>40917</v>
      </c>
      <c r="L31" s="12" t="s">
        <v>194</v>
      </c>
      <c r="M31" s="13">
        <v>40870</v>
      </c>
      <c r="N31" s="14" t="s">
        <v>190</v>
      </c>
      <c r="O31" s="15">
        <v>6.7</v>
      </c>
      <c r="P31" s="15">
        <v>20.3</v>
      </c>
      <c r="Q31" s="16" t="s">
        <v>191</v>
      </c>
      <c r="R31" s="13">
        <v>41036</v>
      </c>
      <c r="S31" s="15">
        <v>17</v>
      </c>
      <c r="T31" s="15">
        <v>23.7</v>
      </c>
      <c r="U31" s="17">
        <v>26</v>
      </c>
      <c r="V31" s="18">
        <v>30</v>
      </c>
      <c r="W31" s="18">
        <v>320</v>
      </c>
      <c r="X31" s="19">
        <v>160</v>
      </c>
      <c r="Y31" s="20"/>
      <c r="Z31" s="20"/>
      <c r="AA31" s="20"/>
      <c r="AB31" s="20"/>
      <c r="AC31" s="20"/>
      <c r="AD31" s="21"/>
      <c r="AE31" s="16" t="s">
        <v>192</v>
      </c>
      <c r="AL31" s="51">
        <v>119</v>
      </c>
      <c r="AM31" s="138">
        <v>2.18E-2</v>
      </c>
    </row>
    <row r="32" spans="1:41" x14ac:dyDescent="0.2">
      <c r="A32" s="35" t="s">
        <v>76</v>
      </c>
      <c r="B32">
        <v>0</v>
      </c>
      <c r="C32" t="s">
        <v>168</v>
      </c>
      <c r="D32" s="51">
        <v>42</v>
      </c>
      <c r="E32" s="51" t="s">
        <v>4</v>
      </c>
      <c r="F32" s="138">
        <v>3.8999999999999998E-3</v>
      </c>
      <c r="G32" s="51">
        <v>1</v>
      </c>
      <c r="H32" s="138">
        <v>0.05</v>
      </c>
      <c r="I32">
        <v>62.67</v>
      </c>
      <c r="K32" s="1">
        <v>40778</v>
      </c>
      <c r="L32" s="12" t="s">
        <v>194</v>
      </c>
      <c r="M32" s="13">
        <v>40736</v>
      </c>
      <c r="N32" s="14" t="s">
        <v>190</v>
      </c>
      <c r="O32" s="15">
        <v>6</v>
      </c>
      <c r="P32" s="15">
        <v>18</v>
      </c>
      <c r="Q32" s="16" t="s">
        <v>191</v>
      </c>
      <c r="R32" s="13">
        <v>40820</v>
      </c>
      <c r="S32" s="15">
        <v>6</v>
      </c>
      <c r="T32" s="15">
        <v>12</v>
      </c>
      <c r="U32" s="17">
        <v>23.2</v>
      </c>
      <c r="V32" s="18">
        <v>70</v>
      </c>
      <c r="W32" s="18">
        <v>210</v>
      </c>
      <c r="X32" s="19">
        <v>140</v>
      </c>
      <c r="Y32" s="20">
        <v>7.4</v>
      </c>
      <c r="Z32" s="20">
        <v>4.3</v>
      </c>
      <c r="AA32" s="20">
        <v>10.7</v>
      </c>
      <c r="AB32" s="20">
        <v>6.7</v>
      </c>
      <c r="AC32" s="20"/>
      <c r="AD32" s="21"/>
      <c r="AE32" s="16" t="s">
        <v>192</v>
      </c>
      <c r="AL32" s="51">
        <v>119</v>
      </c>
      <c r="AM32" s="138">
        <v>5.8099999999999999E-2</v>
      </c>
      <c r="AN32" s="51">
        <v>116</v>
      </c>
      <c r="AO32" s="138">
        <v>2.2200000000000001E-2</v>
      </c>
    </row>
    <row r="33" spans="1:41" x14ac:dyDescent="0.2">
      <c r="A33" s="35" t="s">
        <v>77</v>
      </c>
      <c r="B33">
        <v>1</v>
      </c>
      <c r="C33" t="s">
        <v>168</v>
      </c>
      <c r="D33" s="51">
        <v>42</v>
      </c>
      <c r="E33" s="51" t="s">
        <v>210</v>
      </c>
      <c r="F33" s="138">
        <v>2.3699999999999999E-2</v>
      </c>
      <c r="G33" s="51">
        <v>1</v>
      </c>
      <c r="H33" s="138">
        <v>0.05</v>
      </c>
      <c r="I33">
        <v>70.37</v>
      </c>
      <c r="J33" s="160">
        <v>4</v>
      </c>
      <c r="K33" s="1">
        <v>40778</v>
      </c>
      <c r="L33" s="2" t="s">
        <v>194</v>
      </c>
      <c r="M33" s="3">
        <v>40736</v>
      </c>
      <c r="N33" s="4" t="s">
        <v>190</v>
      </c>
      <c r="O33" s="5">
        <v>6</v>
      </c>
      <c r="P33" s="5">
        <v>19.600000000000001</v>
      </c>
      <c r="Q33" s="6" t="s">
        <v>191</v>
      </c>
      <c r="R33" s="3">
        <v>40820</v>
      </c>
      <c r="S33" s="5">
        <v>6</v>
      </c>
      <c r="T33" s="5">
        <v>12</v>
      </c>
      <c r="U33" s="7">
        <v>21.6</v>
      </c>
      <c r="V33" s="8">
        <v>140</v>
      </c>
      <c r="W33" s="8">
        <v>170</v>
      </c>
      <c r="X33" s="9">
        <v>150</v>
      </c>
      <c r="Y33" s="10">
        <v>9.8000000000000007</v>
      </c>
      <c r="Z33" s="10">
        <v>5.2</v>
      </c>
      <c r="AA33" s="10">
        <v>10.7</v>
      </c>
      <c r="AB33" s="10">
        <v>6.8</v>
      </c>
      <c r="AC33" s="10"/>
      <c r="AD33" s="11"/>
      <c r="AE33" s="6" t="s">
        <v>192</v>
      </c>
      <c r="AL33" s="51">
        <v>119</v>
      </c>
      <c r="AM33" s="138">
        <v>4.9099999999999998E-2</v>
      </c>
      <c r="AN33" s="51">
        <v>116</v>
      </c>
      <c r="AO33" s="138">
        <v>0.12839999999999999</v>
      </c>
    </row>
    <row r="34" spans="1:41" x14ac:dyDescent="0.2">
      <c r="A34" s="35" t="s">
        <v>78</v>
      </c>
      <c r="B34">
        <v>0</v>
      </c>
      <c r="C34" t="s">
        <v>168</v>
      </c>
      <c r="D34" s="51">
        <v>42</v>
      </c>
      <c r="E34" s="51" t="s">
        <v>4</v>
      </c>
      <c r="F34" s="138">
        <v>2.9000000000000001E-2</v>
      </c>
      <c r="G34" s="51">
        <v>1</v>
      </c>
      <c r="H34" s="138">
        <v>0.05</v>
      </c>
      <c r="I34">
        <v>60.68</v>
      </c>
      <c r="K34" s="1">
        <v>40778</v>
      </c>
      <c r="L34" s="12" t="s">
        <v>194</v>
      </c>
      <c r="M34" s="13">
        <v>40736</v>
      </c>
      <c r="N34" s="14" t="s">
        <v>190</v>
      </c>
      <c r="O34" s="15">
        <v>6</v>
      </c>
      <c r="P34" s="15">
        <v>17.3</v>
      </c>
      <c r="Q34" s="16" t="s">
        <v>191</v>
      </c>
      <c r="R34" s="13">
        <v>40820</v>
      </c>
      <c r="S34" s="15">
        <v>6</v>
      </c>
      <c r="T34" s="15">
        <v>12</v>
      </c>
      <c r="U34" s="17">
        <v>22.3</v>
      </c>
      <c r="V34" s="18">
        <v>60</v>
      </c>
      <c r="W34" s="18">
        <v>190</v>
      </c>
      <c r="X34" s="19">
        <v>130</v>
      </c>
      <c r="Y34" s="20">
        <v>7.2</v>
      </c>
      <c r="Z34" s="20">
        <v>4.0999999999999996</v>
      </c>
      <c r="AA34" s="20">
        <v>10.7</v>
      </c>
      <c r="AB34" s="20">
        <v>6.8</v>
      </c>
      <c r="AC34" s="20"/>
      <c r="AD34" s="21"/>
      <c r="AE34" s="16" t="s">
        <v>192</v>
      </c>
      <c r="AM34" s="149">
        <f>AVERAGE(AM28:AM33)</f>
        <v>4.2933333333333323E-2</v>
      </c>
      <c r="AN34" s="51">
        <v>116</v>
      </c>
      <c r="AO34" s="138">
        <v>0.1356</v>
      </c>
    </row>
    <row r="35" spans="1:41" x14ac:dyDescent="0.2">
      <c r="A35" s="35" t="s">
        <v>79</v>
      </c>
      <c r="B35">
        <v>1</v>
      </c>
      <c r="C35" t="s">
        <v>168</v>
      </c>
      <c r="D35" s="51">
        <v>42</v>
      </c>
      <c r="E35" s="51" t="s">
        <v>210</v>
      </c>
      <c r="F35" s="138">
        <v>8.0000000000000002E-3</v>
      </c>
      <c r="G35" s="51">
        <v>1</v>
      </c>
      <c r="H35" s="138">
        <v>0.05</v>
      </c>
      <c r="I35">
        <v>61.07</v>
      </c>
      <c r="J35" s="160">
        <v>1</v>
      </c>
      <c r="K35" s="1">
        <v>40778</v>
      </c>
      <c r="L35" s="2" t="s">
        <v>194</v>
      </c>
      <c r="M35" s="3">
        <v>40736</v>
      </c>
      <c r="N35" s="4" t="s">
        <v>190</v>
      </c>
      <c r="O35" s="5">
        <v>6</v>
      </c>
      <c r="P35" s="5">
        <v>17.899999999999999</v>
      </c>
      <c r="Q35" s="6" t="s">
        <v>191</v>
      </c>
      <c r="R35" s="3">
        <v>40820</v>
      </c>
      <c r="S35" s="5">
        <v>6</v>
      </c>
      <c r="T35" s="5">
        <v>12</v>
      </c>
      <c r="U35" s="7">
        <v>21</v>
      </c>
      <c r="V35" s="8">
        <v>40</v>
      </c>
      <c r="W35" s="8">
        <v>220</v>
      </c>
      <c r="X35" s="9">
        <v>140</v>
      </c>
      <c r="Y35" s="10">
        <v>6.7</v>
      </c>
      <c r="Z35" s="10">
        <v>3.8</v>
      </c>
      <c r="AA35" s="10">
        <v>11.4</v>
      </c>
      <c r="AB35" s="10">
        <v>7.1</v>
      </c>
      <c r="AC35" s="10"/>
      <c r="AD35" s="11"/>
      <c r="AE35" s="6" t="s">
        <v>192</v>
      </c>
      <c r="AN35" s="51">
        <v>116</v>
      </c>
      <c r="AO35" s="138">
        <v>0.1449</v>
      </c>
    </row>
    <row r="36" spans="1:41" x14ac:dyDescent="0.2">
      <c r="A36" s="35" t="s">
        <v>81</v>
      </c>
      <c r="B36">
        <v>2</v>
      </c>
      <c r="C36" t="s">
        <v>168</v>
      </c>
      <c r="D36" s="51">
        <v>42</v>
      </c>
      <c r="E36" s="51" t="s">
        <v>211</v>
      </c>
      <c r="F36" s="138">
        <v>2.23E-2</v>
      </c>
      <c r="G36" s="51">
        <v>0</v>
      </c>
      <c r="H36" s="138">
        <v>0.01</v>
      </c>
      <c r="I36">
        <v>89.55</v>
      </c>
      <c r="J36" s="160">
        <v>0</v>
      </c>
      <c r="K36" s="1">
        <v>40778</v>
      </c>
      <c r="L36" s="12" t="s">
        <v>194</v>
      </c>
      <c r="M36" s="13">
        <v>40736</v>
      </c>
      <c r="N36" s="14" t="s">
        <v>190</v>
      </c>
      <c r="O36" s="15">
        <v>6</v>
      </c>
      <c r="P36" s="15">
        <v>17.7</v>
      </c>
      <c r="Q36" s="16" t="s">
        <v>191</v>
      </c>
      <c r="R36" s="13">
        <v>40820</v>
      </c>
      <c r="S36" s="15">
        <v>6</v>
      </c>
      <c r="T36" s="15">
        <v>12</v>
      </c>
      <c r="U36" s="17">
        <v>22.9</v>
      </c>
      <c r="V36" s="18">
        <v>70</v>
      </c>
      <c r="W36" s="18">
        <v>220</v>
      </c>
      <c r="X36" s="19">
        <v>130</v>
      </c>
      <c r="Y36" s="20">
        <v>7.8</v>
      </c>
      <c r="Z36" s="20">
        <v>4.3</v>
      </c>
      <c r="AA36" s="20">
        <v>10.9</v>
      </c>
      <c r="AB36" s="20">
        <v>6.8</v>
      </c>
      <c r="AC36" s="20"/>
      <c r="AD36" s="21"/>
      <c r="AE36" s="16" t="s">
        <v>192</v>
      </c>
      <c r="AN36" s="51">
        <v>117</v>
      </c>
      <c r="AO36" s="138">
        <v>1.8100000000000002E-2</v>
      </c>
    </row>
    <row r="37" spans="1:41" x14ac:dyDescent="0.2">
      <c r="A37" s="35" t="s">
        <v>86</v>
      </c>
      <c r="B37">
        <v>3</v>
      </c>
      <c r="C37" t="s">
        <v>168</v>
      </c>
      <c r="D37" s="51">
        <v>7</v>
      </c>
      <c r="E37" s="51" t="s">
        <v>234</v>
      </c>
      <c r="F37" s="138">
        <v>2.3099999999999999E-2</v>
      </c>
      <c r="G37" s="51">
        <v>0</v>
      </c>
      <c r="H37" s="138">
        <v>0.01</v>
      </c>
      <c r="I37">
        <v>80.959999999999994</v>
      </c>
      <c r="J37" s="160">
        <v>4</v>
      </c>
      <c r="K37" s="1">
        <v>41012</v>
      </c>
      <c r="L37" s="2" t="s">
        <v>194</v>
      </c>
      <c r="M37" s="3">
        <v>40960</v>
      </c>
      <c r="N37" s="4" t="s">
        <v>190</v>
      </c>
      <c r="O37" s="5">
        <v>7.4</v>
      </c>
      <c r="P37" s="5">
        <v>20.9</v>
      </c>
      <c r="Q37" s="6" t="s">
        <v>191</v>
      </c>
      <c r="R37" s="3">
        <v>41019</v>
      </c>
      <c r="S37" s="5">
        <v>1</v>
      </c>
      <c r="T37" s="5">
        <v>8.4</v>
      </c>
      <c r="U37" s="7">
        <v>18.600000000000001</v>
      </c>
      <c r="V37" s="8">
        <v>100</v>
      </c>
      <c r="W37" s="8">
        <v>170</v>
      </c>
      <c r="X37" s="9">
        <v>120</v>
      </c>
      <c r="Y37" s="10"/>
      <c r="Z37" s="10"/>
      <c r="AA37" s="10"/>
      <c r="AB37" s="10"/>
      <c r="AC37" s="10"/>
      <c r="AD37" s="11"/>
      <c r="AE37" s="6" t="s">
        <v>192</v>
      </c>
      <c r="AN37" s="51">
        <v>117</v>
      </c>
      <c r="AO37" s="138">
        <v>2.23E-2</v>
      </c>
    </row>
    <row r="38" spans="1:41" x14ac:dyDescent="0.2">
      <c r="A38" s="35" t="s">
        <v>87</v>
      </c>
      <c r="B38">
        <v>0</v>
      </c>
      <c r="C38" t="s">
        <v>168</v>
      </c>
      <c r="D38" s="51">
        <v>119</v>
      </c>
      <c r="E38" s="51" t="s">
        <v>4</v>
      </c>
      <c r="F38" s="138">
        <v>4.9099999999999998E-2</v>
      </c>
      <c r="G38" s="51">
        <v>1</v>
      </c>
      <c r="H38" s="138">
        <v>0.05</v>
      </c>
      <c r="I38" s="154">
        <v>83.22</v>
      </c>
      <c r="J38" s="162">
        <v>6</v>
      </c>
      <c r="K38" s="1">
        <v>40917</v>
      </c>
      <c r="L38" s="2" t="s">
        <v>194</v>
      </c>
      <c r="M38" s="3">
        <v>40870</v>
      </c>
      <c r="N38" s="4" t="s">
        <v>190</v>
      </c>
      <c r="O38" s="5">
        <v>6.7</v>
      </c>
      <c r="P38" s="5">
        <v>20.5</v>
      </c>
      <c r="Q38" s="6" t="s">
        <v>191</v>
      </c>
      <c r="R38" s="3">
        <v>41036</v>
      </c>
      <c r="S38" s="5">
        <v>17</v>
      </c>
      <c r="T38" s="5">
        <v>23.7</v>
      </c>
      <c r="U38" s="7">
        <v>25.6</v>
      </c>
      <c r="V38" s="8">
        <v>40</v>
      </c>
      <c r="W38" s="8">
        <v>320</v>
      </c>
      <c r="X38" s="9">
        <v>130</v>
      </c>
      <c r="Y38" s="10"/>
      <c r="Z38" s="10"/>
      <c r="AA38" s="10"/>
      <c r="AB38" s="10"/>
      <c r="AC38" s="10"/>
      <c r="AD38" s="11"/>
      <c r="AE38" s="6" t="s">
        <v>192</v>
      </c>
      <c r="AO38" s="149">
        <f>AVERAGE(AO32:AO37)</f>
        <v>7.8583333333333338E-2</v>
      </c>
    </row>
    <row r="39" spans="1:41" x14ac:dyDescent="0.2">
      <c r="A39" s="35" t="s">
        <v>88</v>
      </c>
      <c r="B39">
        <v>0</v>
      </c>
      <c r="C39" t="s">
        <v>168</v>
      </c>
      <c r="D39" s="51">
        <v>116</v>
      </c>
      <c r="E39" s="51" t="s">
        <v>4</v>
      </c>
      <c r="F39" s="138">
        <v>6.3899999999999998E-2</v>
      </c>
      <c r="G39" s="51">
        <v>1</v>
      </c>
      <c r="H39" s="138">
        <v>0.05</v>
      </c>
      <c r="I39" s="154">
        <v>66.010000000000005</v>
      </c>
      <c r="J39" s="162">
        <v>0</v>
      </c>
      <c r="K39" s="1">
        <v>40917</v>
      </c>
      <c r="L39" s="2" t="s">
        <v>194</v>
      </c>
      <c r="M39" s="3">
        <v>40870</v>
      </c>
      <c r="N39" s="4" t="s">
        <v>190</v>
      </c>
      <c r="O39" s="5">
        <v>6.7</v>
      </c>
      <c r="P39" s="5">
        <v>19</v>
      </c>
      <c r="Q39" s="6" t="s">
        <v>191</v>
      </c>
      <c r="R39" s="3">
        <v>41033</v>
      </c>
      <c r="S39" s="5">
        <v>16.600000000000001</v>
      </c>
      <c r="T39" s="5">
        <v>23.3</v>
      </c>
      <c r="U39" s="7">
        <v>26.5</v>
      </c>
      <c r="V39" s="8">
        <v>20</v>
      </c>
      <c r="W39" s="8">
        <v>350</v>
      </c>
      <c r="X39" s="9">
        <v>150</v>
      </c>
      <c r="Y39" s="10"/>
      <c r="Z39" s="10"/>
      <c r="AA39" s="10"/>
      <c r="AB39" s="10"/>
      <c r="AC39" s="10"/>
      <c r="AD39" s="11"/>
      <c r="AE39" s="6" t="s">
        <v>192</v>
      </c>
    </row>
    <row r="40" spans="1:41" x14ac:dyDescent="0.2">
      <c r="A40" s="35" t="s">
        <v>89</v>
      </c>
      <c r="B40">
        <v>0</v>
      </c>
      <c r="C40" t="s">
        <v>168</v>
      </c>
      <c r="D40" s="51">
        <v>116</v>
      </c>
      <c r="E40" s="51" t="s">
        <v>4</v>
      </c>
      <c r="F40" s="138">
        <v>1.7899999999999999E-2</v>
      </c>
      <c r="G40" s="51">
        <v>1</v>
      </c>
      <c r="H40" s="138">
        <v>0.05</v>
      </c>
      <c r="I40" s="154">
        <v>73.349999999999994</v>
      </c>
      <c r="J40" s="162"/>
      <c r="K40" s="1">
        <v>40917</v>
      </c>
      <c r="L40" s="12" t="s">
        <v>194</v>
      </c>
      <c r="M40" s="13">
        <v>40870</v>
      </c>
      <c r="N40" s="14" t="s">
        <v>190</v>
      </c>
      <c r="O40" s="15">
        <v>6.7</v>
      </c>
      <c r="P40" s="15">
        <v>19.7</v>
      </c>
      <c r="Q40" s="16" t="s">
        <v>191</v>
      </c>
      <c r="R40" s="13">
        <v>41033</v>
      </c>
      <c r="S40" s="15">
        <v>16.600000000000001</v>
      </c>
      <c r="T40" s="15">
        <v>23.3</v>
      </c>
      <c r="U40" s="17">
        <v>25.4</v>
      </c>
      <c r="V40" s="18">
        <v>100</v>
      </c>
      <c r="W40" s="18">
        <v>280</v>
      </c>
      <c r="X40" s="19">
        <v>170</v>
      </c>
      <c r="Y40" s="20"/>
      <c r="Z40" s="20"/>
      <c r="AA40" s="20"/>
      <c r="AB40" s="20"/>
      <c r="AC40" s="20"/>
      <c r="AD40" s="21"/>
      <c r="AE40" s="16" t="s">
        <v>192</v>
      </c>
    </row>
    <row r="41" spans="1:41" x14ac:dyDescent="0.2">
      <c r="A41" s="35" t="s">
        <v>90</v>
      </c>
      <c r="B41">
        <v>0</v>
      </c>
      <c r="C41" t="s">
        <v>168</v>
      </c>
      <c r="D41" s="51">
        <v>116</v>
      </c>
      <c r="E41" s="51" t="s">
        <v>4</v>
      </c>
      <c r="F41" s="138">
        <v>2.1999999999999999E-2</v>
      </c>
      <c r="G41" s="51">
        <v>0</v>
      </c>
      <c r="H41" s="138">
        <v>0.01</v>
      </c>
      <c r="I41">
        <v>61.65</v>
      </c>
      <c r="K41" s="1">
        <v>40917</v>
      </c>
      <c r="L41" s="2" t="s">
        <v>194</v>
      </c>
      <c r="M41" s="3">
        <v>40870</v>
      </c>
      <c r="N41" s="4" t="s">
        <v>190</v>
      </c>
      <c r="O41" s="5">
        <v>6.7</v>
      </c>
      <c r="P41" s="5">
        <v>20</v>
      </c>
      <c r="Q41" s="6" t="s">
        <v>191</v>
      </c>
      <c r="R41" s="3">
        <v>41033</v>
      </c>
      <c r="S41" s="5">
        <v>16.600000000000001</v>
      </c>
      <c r="T41" s="5">
        <v>23.3</v>
      </c>
      <c r="U41" s="7">
        <v>26.3</v>
      </c>
      <c r="V41" s="8">
        <v>20</v>
      </c>
      <c r="W41" s="8">
        <v>330</v>
      </c>
      <c r="X41" s="9">
        <v>160</v>
      </c>
      <c r="Y41" s="10"/>
      <c r="Z41" s="10"/>
      <c r="AA41" s="10"/>
      <c r="AB41" s="10"/>
      <c r="AC41" s="10"/>
      <c r="AD41" s="11"/>
      <c r="AE41" s="6" t="s">
        <v>192</v>
      </c>
    </row>
    <row r="42" spans="1:41" x14ac:dyDescent="0.2">
      <c r="A42" s="143" t="s">
        <v>656</v>
      </c>
      <c r="B42" s="34">
        <f>AVERAGE(B5:B41)</f>
        <v>0.40540540540540543</v>
      </c>
      <c r="C42" s="34"/>
      <c r="D42" s="146"/>
      <c r="E42" s="146"/>
      <c r="F42" s="139">
        <f>AVERAGE(F5:F41)</f>
        <v>4.2851351351351347E-2</v>
      </c>
      <c r="G42" s="146">
        <f>AVERAGE(G5:G41)</f>
        <v>0.81081081081081086</v>
      </c>
      <c r="H42" s="139">
        <f>AVERAGE(H5:H41)</f>
        <v>5.0540540540540559E-2</v>
      </c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</row>
    <row r="43" spans="1:41" x14ac:dyDescent="0.2">
      <c r="D43" s="51"/>
      <c r="E43" s="51"/>
      <c r="F43" s="51"/>
      <c r="G43" s="51"/>
      <c r="H43" s="51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H43" s="34" t="s">
        <v>645</v>
      </c>
      <c r="AI43" s="34"/>
      <c r="AJ43" s="34" t="s">
        <v>643</v>
      </c>
      <c r="AK43" s="34"/>
      <c r="AL43" s="34" t="s">
        <v>644</v>
      </c>
      <c r="AM43" s="34"/>
      <c r="AN43" s="34" t="s">
        <v>220</v>
      </c>
    </row>
    <row r="44" spans="1:41" x14ac:dyDescent="0.2">
      <c r="D44" s="51"/>
      <c r="E44" s="51"/>
      <c r="F44" s="51"/>
      <c r="G44" s="51"/>
      <c r="H44" s="51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H44" s="51">
        <v>7</v>
      </c>
      <c r="AI44" s="138">
        <v>0.01</v>
      </c>
      <c r="AJ44" s="51">
        <v>8</v>
      </c>
      <c r="AK44" s="138">
        <v>0.01</v>
      </c>
      <c r="AL44" s="51">
        <v>6</v>
      </c>
      <c r="AM44" s="138">
        <v>0.01</v>
      </c>
      <c r="AN44" s="49">
        <v>5</v>
      </c>
      <c r="AO44" s="138">
        <v>0.05</v>
      </c>
    </row>
    <row r="45" spans="1:41" x14ac:dyDescent="0.2">
      <c r="A45" s="39" t="s">
        <v>220</v>
      </c>
      <c r="D45" s="51"/>
      <c r="E45" s="51"/>
      <c r="F45" s="51"/>
      <c r="G45" s="51"/>
      <c r="H45" s="51"/>
      <c r="I45" s="154"/>
      <c r="J45" s="162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H45" s="51">
        <v>7</v>
      </c>
      <c r="AI45" s="138">
        <v>0.01</v>
      </c>
      <c r="AJ45" s="51">
        <v>8</v>
      </c>
      <c r="AK45" s="138">
        <v>0.01</v>
      </c>
      <c r="AL45" s="51">
        <v>7</v>
      </c>
      <c r="AM45" s="138">
        <v>0.05</v>
      </c>
      <c r="AN45" s="51">
        <v>7</v>
      </c>
      <c r="AO45" s="150">
        <v>0.01</v>
      </c>
    </row>
    <row r="46" spans="1:41" x14ac:dyDescent="0.2">
      <c r="D46" s="51"/>
      <c r="E46" s="51"/>
      <c r="F46" s="51"/>
      <c r="G46" s="51"/>
      <c r="H46" s="51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H46" s="51">
        <v>7</v>
      </c>
      <c r="AI46" s="138">
        <v>0.01</v>
      </c>
      <c r="AJ46" s="51">
        <v>8</v>
      </c>
      <c r="AK46" s="138">
        <v>0.01</v>
      </c>
      <c r="AL46" s="51">
        <v>7</v>
      </c>
      <c r="AM46" s="138">
        <v>0.1</v>
      </c>
      <c r="AN46" s="51">
        <v>7</v>
      </c>
      <c r="AO46" s="150">
        <v>0.1</v>
      </c>
    </row>
    <row r="47" spans="1:41" x14ac:dyDescent="0.2">
      <c r="A47" s="38" t="s">
        <v>95</v>
      </c>
      <c r="B47">
        <v>1</v>
      </c>
      <c r="C47" t="s">
        <v>168</v>
      </c>
      <c r="D47" s="51">
        <v>29</v>
      </c>
      <c r="E47" s="51" t="s">
        <v>208</v>
      </c>
      <c r="F47" s="138">
        <v>0.12189999999999999</v>
      </c>
      <c r="G47" s="51">
        <v>2</v>
      </c>
      <c r="H47" s="138">
        <v>0.1</v>
      </c>
      <c r="I47" s="155">
        <v>66.069999999999993</v>
      </c>
      <c r="J47" s="163"/>
      <c r="K47" s="1">
        <v>40918</v>
      </c>
      <c r="L47" s="12" t="s">
        <v>189</v>
      </c>
      <c r="M47" s="13">
        <v>40870</v>
      </c>
      <c r="N47" s="14" t="s">
        <v>190</v>
      </c>
      <c r="O47" s="15">
        <v>6.9</v>
      </c>
      <c r="P47" s="15">
        <v>31.4</v>
      </c>
      <c r="Q47" s="16" t="s">
        <v>196</v>
      </c>
      <c r="R47" s="13">
        <v>40947</v>
      </c>
      <c r="S47" s="15">
        <v>4.0999999999999996</v>
      </c>
      <c r="T47" s="15">
        <v>11</v>
      </c>
      <c r="U47" s="17">
        <v>28.1</v>
      </c>
      <c r="V47" s="18">
        <v>40</v>
      </c>
      <c r="W47" s="18">
        <v>220</v>
      </c>
      <c r="X47" s="19">
        <v>190</v>
      </c>
      <c r="Y47" s="20"/>
      <c r="Z47" s="20"/>
      <c r="AA47" s="20"/>
      <c r="AB47" s="20"/>
      <c r="AC47" s="20"/>
      <c r="AD47" s="21"/>
      <c r="AE47" s="16" t="s">
        <v>192</v>
      </c>
      <c r="AH47" s="51">
        <v>7</v>
      </c>
      <c r="AI47" s="138">
        <v>0.01</v>
      </c>
      <c r="AJ47" s="51">
        <v>8</v>
      </c>
      <c r="AK47" s="138">
        <v>0.01</v>
      </c>
      <c r="AL47" s="51">
        <v>7</v>
      </c>
      <c r="AM47" s="138">
        <v>0.25</v>
      </c>
      <c r="AN47" s="51">
        <v>7</v>
      </c>
      <c r="AO47" s="150">
        <v>0.05</v>
      </c>
    </row>
    <row r="48" spans="1:41" x14ac:dyDescent="0.2">
      <c r="A48" s="38" t="s">
        <v>96</v>
      </c>
      <c r="B48">
        <v>3</v>
      </c>
      <c r="C48" t="s">
        <v>168</v>
      </c>
      <c r="D48" s="51">
        <v>14</v>
      </c>
      <c r="E48" s="51" t="s">
        <v>209</v>
      </c>
      <c r="F48" s="138">
        <v>8.6E-3</v>
      </c>
      <c r="G48" s="51">
        <v>0</v>
      </c>
      <c r="H48" s="138">
        <v>0.01</v>
      </c>
      <c r="I48" s="50"/>
      <c r="J48" s="164">
        <v>0</v>
      </c>
      <c r="K48" s="1">
        <v>41038</v>
      </c>
      <c r="L48" s="2" t="s">
        <v>189</v>
      </c>
      <c r="M48" s="3">
        <v>40988</v>
      </c>
      <c r="N48" s="4" t="s">
        <v>190</v>
      </c>
      <c r="O48" s="5">
        <v>7.1</v>
      </c>
      <c r="P48" s="5">
        <v>34.6</v>
      </c>
      <c r="Q48" s="6" t="s">
        <v>191</v>
      </c>
      <c r="R48" s="28">
        <v>41050</v>
      </c>
      <c r="S48" s="15">
        <v>2</v>
      </c>
      <c r="T48" s="15">
        <v>9.1</v>
      </c>
      <c r="U48" s="17">
        <v>36.5</v>
      </c>
      <c r="V48" s="18">
        <v>140</v>
      </c>
      <c r="W48" s="18">
        <v>180</v>
      </c>
      <c r="X48" s="19">
        <v>130</v>
      </c>
      <c r="Y48" s="10"/>
      <c r="Z48" s="10"/>
      <c r="AA48" s="10"/>
      <c r="AB48" s="10"/>
      <c r="AC48" s="10"/>
      <c r="AD48" s="11"/>
      <c r="AE48" s="6" t="s">
        <v>192</v>
      </c>
      <c r="AH48" s="51">
        <v>7</v>
      </c>
      <c r="AI48" s="138">
        <v>0.01</v>
      </c>
      <c r="AJ48" s="51">
        <v>8</v>
      </c>
      <c r="AK48" s="138">
        <v>0.01</v>
      </c>
      <c r="AL48" s="51">
        <v>7</v>
      </c>
      <c r="AM48" s="138">
        <v>0.1</v>
      </c>
      <c r="AN48" s="51">
        <v>7</v>
      </c>
      <c r="AO48" s="150">
        <v>0.05</v>
      </c>
    </row>
    <row r="49" spans="1:41" x14ac:dyDescent="0.2">
      <c r="A49" s="38" t="s">
        <v>97</v>
      </c>
      <c r="B49">
        <v>1</v>
      </c>
      <c r="C49" t="s">
        <v>168</v>
      </c>
      <c r="D49" s="51">
        <v>116</v>
      </c>
      <c r="E49" s="51" t="s">
        <v>208</v>
      </c>
      <c r="F49" s="138">
        <v>2.2200000000000001E-2</v>
      </c>
      <c r="G49" s="51">
        <v>0</v>
      </c>
      <c r="H49" s="138">
        <v>0.01</v>
      </c>
      <c r="I49" s="50">
        <v>108.46</v>
      </c>
      <c r="J49" s="164"/>
      <c r="K49" s="1">
        <v>40914</v>
      </c>
      <c r="L49" s="12" t="s">
        <v>189</v>
      </c>
      <c r="M49" s="13">
        <v>40870</v>
      </c>
      <c r="N49" s="14" t="s">
        <v>190</v>
      </c>
      <c r="O49" s="15">
        <v>6.3</v>
      </c>
      <c r="P49" s="15">
        <v>26.7</v>
      </c>
      <c r="Q49" s="16" t="s">
        <v>191</v>
      </c>
      <c r="R49" s="13">
        <v>41030</v>
      </c>
      <c r="S49" s="15">
        <v>16.600000000000001</v>
      </c>
      <c r="T49" s="15">
        <v>22.9</v>
      </c>
      <c r="U49" s="17">
        <v>27.5</v>
      </c>
      <c r="V49" s="18">
        <v>40</v>
      </c>
      <c r="W49" s="18">
        <v>380</v>
      </c>
      <c r="X49" s="19">
        <v>230</v>
      </c>
      <c r="Y49" s="20"/>
      <c r="Z49" s="20"/>
      <c r="AA49" s="20"/>
      <c r="AB49" s="20"/>
      <c r="AC49" s="20"/>
      <c r="AD49" s="21"/>
      <c r="AE49" s="16" t="s">
        <v>192</v>
      </c>
      <c r="AI49" s="149">
        <f>AVERAGE(AI44:AI48)</f>
        <v>0.01</v>
      </c>
      <c r="AK49" s="149">
        <f>AVERAGE(AK44:AK48)</f>
        <v>0.01</v>
      </c>
      <c r="AL49" s="51">
        <v>7</v>
      </c>
      <c r="AM49" s="138">
        <v>0.01</v>
      </c>
      <c r="AN49" s="51">
        <v>6</v>
      </c>
      <c r="AO49" s="150">
        <v>0.05</v>
      </c>
    </row>
    <row r="50" spans="1:41" x14ac:dyDescent="0.2">
      <c r="A50" s="38" t="s">
        <v>98</v>
      </c>
      <c r="B50" s="49">
        <v>1</v>
      </c>
      <c r="C50" s="49" t="s">
        <v>168</v>
      </c>
      <c r="D50" s="49">
        <v>5</v>
      </c>
      <c r="E50" s="49" t="s">
        <v>650</v>
      </c>
      <c r="F50" s="138">
        <v>0.11849999999999999</v>
      </c>
      <c r="G50" s="51">
        <v>1</v>
      </c>
      <c r="H50" s="138">
        <v>0.05</v>
      </c>
      <c r="I50" s="50">
        <v>83.84</v>
      </c>
      <c r="J50" s="164"/>
      <c r="K50" s="1">
        <v>40921</v>
      </c>
      <c r="L50" s="12" t="s">
        <v>189</v>
      </c>
      <c r="M50" s="13">
        <v>40867</v>
      </c>
      <c r="N50" s="14" t="s">
        <v>190</v>
      </c>
      <c r="O50" s="15">
        <v>7.7</v>
      </c>
      <c r="P50" s="15">
        <v>40.6</v>
      </c>
      <c r="Q50" s="16" t="s">
        <v>191</v>
      </c>
      <c r="R50" s="13">
        <v>40926</v>
      </c>
      <c r="S50" s="15">
        <v>0.7</v>
      </c>
      <c r="T50" s="15">
        <v>8.4</v>
      </c>
      <c r="U50" s="17"/>
      <c r="V50" s="18">
        <v>120</v>
      </c>
      <c r="W50" s="18">
        <v>180</v>
      </c>
      <c r="X50" s="19">
        <v>160</v>
      </c>
      <c r="Y50" s="20"/>
      <c r="Z50" s="20"/>
      <c r="AA50" s="20"/>
      <c r="AB50" s="20"/>
      <c r="AC50" s="20"/>
      <c r="AD50" s="21"/>
      <c r="AE50" s="16" t="s">
        <v>192</v>
      </c>
      <c r="AL50" s="51">
        <v>8</v>
      </c>
      <c r="AM50" s="138">
        <v>0.01</v>
      </c>
      <c r="AN50" s="51">
        <v>6</v>
      </c>
      <c r="AO50" s="150">
        <v>0.01</v>
      </c>
    </row>
    <row r="51" spans="1:41" x14ac:dyDescent="0.2">
      <c r="A51" s="38" t="s">
        <v>99</v>
      </c>
      <c r="B51">
        <v>0</v>
      </c>
      <c r="C51" t="s">
        <v>168</v>
      </c>
      <c r="D51" s="51">
        <v>42</v>
      </c>
      <c r="E51" s="51" t="s">
        <v>4</v>
      </c>
      <c r="F51" s="138">
        <v>9.8900000000000002E-2</v>
      </c>
      <c r="G51" s="51">
        <v>2</v>
      </c>
      <c r="H51" s="138">
        <v>0.1</v>
      </c>
      <c r="I51" s="50">
        <v>55.38</v>
      </c>
      <c r="J51" s="164"/>
      <c r="K51" s="1">
        <v>40921</v>
      </c>
      <c r="L51" s="2" t="s">
        <v>189</v>
      </c>
      <c r="M51" s="3">
        <v>40867</v>
      </c>
      <c r="N51" s="4" t="s">
        <v>190</v>
      </c>
      <c r="O51" s="5">
        <v>7.7</v>
      </c>
      <c r="P51" s="5">
        <v>38.1</v>
      </c>
      <c r="Q51" s="6" t="s">
        <v>191</v>
      </c>
      <c r="R51" s="3">
        <v>40963</v>
      </c>
      <c r="S51" s="5">
        <v>6</v>
      </c>
      <c r="T51" s="5">
        <v>13.7</v>
      </c>
      <c r="U51" s="7">
        <v>37.799999999999997</v>
      </c>
      <c r="V51" s="8">
        <v>100</v>
      </c>
      <c r="W51" s="8">
        <v>380</v>
      </c>
      <c r="X51" s="9">
        <v>210</v>
      </c>
      <c r="Y51" s="10">
        <v>8.6</v>
      </c>
      <c r="Z51" s="10">
        <v>5.5</v>
      </c>
      <c r="AA51" s="10">
        <v>13.6</v>
      </c>
      <c r="AB51" s="10">
        <v>8.6</v>
      </c>
      <c r="AC51" s="10"/>
      <c r="AD51" s="11"/>
      <c r="AE51" s="6" t="s">
        <v>192</v>
      </c>
      <c r="AH51" s="51">
        <v>42</v>
      </c>
      <c r="AI51" s="138">
        <v>0.01</v>
      </c>
      <c r="AJ51" s="51">
        <v>42</v>
      </c>
      <c r="AK51" s="138">
        <v>0.05</v>
      </c>
      <c r="AL51" s="51">
        <v>8</v>
      </c>
      <c r="AM51" s="138">
        <v>0.05</v>
      </c>
      <c r="AN51" s="51">
        <v>6</v>
      </c>
      <c r="AO51" s="150">
        <v>0.01</v>
      </c>
    </row>
    <row r="52" spans="1:41" x14ac:dyDescent="0.2">
      <c r="A52" s="38" t="s">
        <v>101</v>
      </c>
      <c r="B52">
        <v>1</v>
      </c>
      <c r="C52" t="s">
        <v>168</v>
      </c>
      <c r="D52" s="51">
        <v>29</v>
      </c>
      <c r="E52" s="51" t="s">
        <v>208</v>
      </c>
      <c r="F52" s="138">
        <v>0.16120000000000001</v>
      </c>
      <c r="G52" s="51">
        <v>2</v>
      </c>
      <c r="H52" s="138">
        <v>0.1</v>
      </c>
      <c r="I52" s="155">
        <v>54.62</v>
      </c>
      <c r="J52" s="163"/>
      <c r="K52" s="1">
        <v>40918</v>
      </c>
      <c r="L52" s="12" t="s">
        <v>189</v>
      </c>
      <c r="M52" s="13">
        <v>40870</v>
      </c>
      <c r="N52" s="14" t="s">
        <v>190</v>
      </c>
      <c r="O52" s="15">
        <v>6.9</v>
      </c>
      <c r="P52" s="15">
        <v>34.200000000000003</v>
      </c>
      <c r="Q52" s="16" t="s">
        <v>196</v>
      </c>
      <c r="R52" s="13">
        <v>40947</v>
      </c>
      <c r="S52" s="15">
        <v>4.0999999999999996</v>
      </c>
      <c r="T52" s="15">
        <v>11</v>
      </c>
      <c r="U52" s="17">
        <v>26.6</v>
      </c>
      <c r="V52" s="18">
        <v>50</v>
      </c>
      <c r="W52" s="18">
        <v>250</v>
      </c>
      <c r="X52" s="19">
        <v>150</v>
      </c>
      <c r="Y52" s="20"/>
      <c r="Z52" s="20"/>
      <c r="AA52" s="20"/>
      <c r="AB52" s="20"/>
      <c r="AC52" s="20"/>
      <c r="AD52" s="21"/>
      <c r="AE52" s="16" t="s">
        <v>192</v>
      </c>
      <c r="AH52" s="51">
        <v>42</v>
      </c>
      <c r="AI52" s="138">
        <v>0.05</v>
      </c>
      <c r="AJ52" s="51">
        <v>42</v>
      </c>
      <c r="AK52" s="138">
        <v>0.05</v>
      </c>
      <c r="AM52" s="149">
        <f>AVERAGE(AM44:AM51)</f>
        <v>7.2500000000000009E-2</v>
      </c>
      <c r="AN52" s="51">
        <v>6</v>
      </c>
      <c r="AO52" s="150">
        <v>0.01</v>
      </c>
    </row>
    <row r="53" spans="1:41" x14ac:dyDescent="0.2">
      <c r="A53" s="38" t="s">
        <v>102</v>
      </c>
      <c r="B53">
        <v>0</v>
      </c>
      <c r="C53" t="s">
        <v>168</v>
      </c>
      <c r="D53" s="51">
        <v>30</v>
      </c>
      <c r="E53" s="51" t="s">
        <v>4</v>
      </c>
      <c r="F53" s="138">
        <v>2.9600000000000001E-2</v>
      </c>
      <c r="G53" s="51">
        <v>1</v>
      </c>
      <c r="H53" s="138">
        <v>0.05</v>
      </c>
      <c r="I53" s="50">
        <v>62.92</v>
      </c>
      <c r="J53" s="164"/>
      <c r="K53" s="1">
        <v>40835</v>
      </c>
      <c r="L53" s="2" t="s">
        <v>189</v>
      </c>
      <c r="M53" s="3">
        <v>40792</v>
      </c>
      <c r="N53" s="4" t="s">
        <v>190</v>
      </c>
      <c r="O53" s="5">
        <v>6.1</v>
      </c>
      <c r="P53" s="5">
        <v>24</v>
      </c>
      <c r="Q53" s="6" t="s">
        <v>195</v>
      </c>
      <c r="R53" s="3">
        <v>40865</v>
      </c>
      <c r="S53" s="5">
        <v>4.3</v>
      </c>
      <c r="T53" s="5">
        <v>10.4</v>
      </c>
      <c r="U53" s="7">
        <v>32.1</v>
      </c>
      <c r="V53" s="8">
        <v>40</v>
      </c>
      <c r="W53" s="8">
        <v>220</v>
      </c>
      <c r="X53" s="9">
        <v>130</v>
      </c>
      <c r="Y53" s="10">
        <v>6.2</v>
      </c>
      <c r="Z53" s="10">
        <v>4.0999999999999996</v>
      </c>
      <c r="AA53" s="10">
        <v>11</v>
      </c>
      <c r="AB53" s="10">
        <v>7.2</v>
      </c>
      <c r="AC53" s="10"/>
      <c r="AD53" s="11"/>
      <c r="AE53" s="6" t="s">
        <v>192</v>
      </c>
      <c r="AH53" s="51">
        <v>42</v>
      </c>
      <c r="AI53" s="138">
        <v>0.05</v>
      </c>
      <c r="AJ53" s="51">
        <v>42</v>
      </c>
      <c r="AK53" s="138">
        <v>0.01</v>
      </c>
      <c r="AN53" s="51">
        <v>6</v>
      </c>
      <c r="AO53" s="150">
        <v>0.01</v>
      </c>
    </row>
    <row r="54" spans="1:41" x14ac:dyDescent="0.2">
      <c r="A54" s="38" t="s">
        <v>103</v>
      </c>
      <c r="B54">
        <v>1</v>
      </c>
      <c r="C54" t="s">
        <v>168</v>
      </c>
      <c r="D54" s="51">
        <v>30</v>
      </c>
      <c r="E54" s="51" t="s">
        <v>208</v>
      </c>
      <c r="F54" s="138">
        <v>3.4299999999999997E-2</v>
      </c>
      <c r="G54" s="51">
        <v>1</v>
      </c>
      <c r="H54" s="138">
        <v>0.05</v>
      </c>
      <c r="I54" s="50">
        <v>56.11</v>
      </c>
      <c r="J54" s="164"/>
      <c r="K54" s="1">
        <v>40835</v>
      </c>
      <c r="L54" s="12" t="s">
        <v>189</v>
      </c>
      <c r="M54" s="13">
        <v>40792</v>
      </c>
      <c r="N54" s="14" t="s">
        <v>190</v>
      </c>
      <c r="O54" s="15">
        <v>6.1</v>
      </c>
      <c r="P54" s="15">
        <v>30.9</v>
      </c>
      <c r="Q54" s="16" t="s">
        <v>195</v>
      </c>
      <c r="R54" s="13">
        <v>40865</v>
      </c>
      <c r="S54" s="15">
        <v>4.3</v>
      </c>
      <c r="T54" s="15">
        <v>10.4</v>
      </c>
      <c r="U54" s="17">
        <v>32.200000000000003</v>
      </c>
      <c r="V54" s="18">
        <v>90</v>
      </c>
      <c r="W54" s="18">
        <v>190</v>
      </c>
      <c r="X54" s="19">
        <v>140</v>
      </c>
      <c r="Y54" s="20">
        <v>8.3000000000000007</v>
      </c>
      <c r="Z54" s="20">
        <v>4.9000000000000004</v>
      </c>
      <c r="AA54" s="20">
        <v>11</v>
      </c>
      <c r="AB54" s="20">
        <v>6.7</v>
      </c>
      <c r="AC54" s="20"/>
      <c r="AD54" s="21"/>
      <c r="AE54" s="16" t="s">
        <v>192</v>
      </c>
      <c r="AH54" s="51">
        <v>42</v>
      </c>
      <c r="AI54" s="138">
        <v>0.05</v>
      </c>
      <c r="AJ54" s="51">
        <v>42</v>
      </c>
      <c r="AK54" s="138">
        <v>0.01</v>
      </c>
      <c r="AL54" s="51">
        <v>42</v>
      </c>
      <c r="AM54" s="138">
        <v>0.1</v>
      </c>
      <c r="AN54" s="49">
        <v>5</v>
      </c>
      <c r="AO54" s="150">
        <v>0.01</v>
      </c>
    </row>
    <row r="55" spans="1:41" x14ac:dyDescent="0.2">
      <c r="A55" s="38" t="s">
        <v>105</v>
      </c>
      <c r="B55">
        <v>1</v>
      </c>
      <c r="C55" t="s">
        <v>168</v>
      </c>
      <c r="D55" s="51">
        <v>30</v>
      </c>
      <c r="E55" s="51" t="s">
        <v>208</v>
      </c>
      <c r="F55" s="138">
        <v>9.7000000000000003E-2</v>
      </c>
      <c r="G55" s="51">
        <v>2</v>
      </c>
      <c r="H55" s="138">
        <v>0.1</v>
      </c>
      <c r="I55" s="155">
        <v>74.41</v>
      </c>
      <c r="J55" s="163"/>
      <c r="K55" s="1">
        <v>40835</v>
      </c>
      <c r="L55" s="2" t="s">
        <v>189</v>
      </c>
      <c r="M55" s="3">
        <v>40792</v>
      </c>
      <c r="N55" s="4" t="s">
        <v>190</v>
      </c>
      <c r="O55" s="5">
        <v>6.1</v>
      </c>
      <c r="P55" s="5">
        <v>32.9</v>
      </c>
      <c r="Q55" s="6" t="s">
        <v>195</v>
      </c>
      <c r="R55" s="3">
        <v>40865</v>
      </c>
      <c r="S55" s="5">
        <v>4.3</v>
      </c>
      <c r="T55" s="5">
        <v>10.4</v>
      </c>
      <c r="U55" s="7">
        <v>37.4</v>
      </c>
      <c r="V55" s="8">
        <v>50</v>
      </c>
      <c r="W55" s="8">
        <v>210</v>
      </c>
      <c r="X55" s="9">
        <v>160</v>
      </c>
      <c r="Y55" s="10">
        <v>6.9</v>
      </c>
      <c r="Z55" s="10">
        <v>4.5999999999999996</v>
      </c>
      <c r="AA55" s="10">
        <v>11.2</v>
      </c>
      <c r="AB55" s="10">
        <v>7.2</v>
      </c>
      <c r="AC55" s="10"/>
      <c r="AD55" s="11"/>
      <c r="AE55" s="6" t="s">
        <v>192</v>
      </c>
      <c r="AH55" s="51">
        <v>42</v>
      </c>
      <c r="AI55" s="138">
        <v>0.01</v>
      </c>
      <c r="AJ55" s="51">
        <v>42</v>
      </c>
      <c r="AK55" s="138">
        <v>0.05</v>
      </c>
      <c r="AL55" s="51">
        <v>42</v>
      </c>
      <c r="AM55" s="138">
        <v>0.01</v>
      </c>
      <c r="AO55" s="149">
        <f>AVERAGE(AO44:AO54)</f>
        <v>3.272727272727273E-2</v>
      </c>
    </row>
    <row r="56" spans="1:41" x14ac:dyDescent="0.2">
      <c r="A56" s="38" t="s">
        <v>106</v>
      </c>
      <c r="B56">
        <v>0</v>
      </c>
      <c r="C56" t="s">
        <v>168</v>
      </c>
      <c r="D56" s="51">
        <v>30</v>
      </c>
      <c r="E56" s="51" t="s">
        <v>4</v>
      </c>
      <c r="F56" s="138">
        <v>9.7400000000000004E-3</v>
      </c>
      <c r="G56" s="51">
        <v>0</v>
      </c>
      <c r="H56" s="138">
        <v>0.01</v>
      </c>
      <c r="I56" s="155">
        <v>58.21</v>
      </c>
      <c r="J56" s="163"/>
      <c r="K56" s="1">
        <v>40835</v>
      </c>
      <c r="L56" s="12" t="s">
        <v>189</v>
      </c>
      <c r="M56" s="13">
        <v>40792</v>
      </c>
      <c r="N56" s="14" t="s">
        <v>190</v>
      </c>
      <c r="O56" s="15">
        <v>6.1</v>
      </c>
      <c r="P56" s="15">
        <v>34.9</v>
      </c>
      <c r="Q56" s="16" t="s">
        <v>195</v>
      </c>
      <c r="R56" s="13">
        <v>40865</v>
      </c>
      <c r="S56" s="15">
        <v>4.3</v>
      </c>
      <c r="T56" s="15">
        <v>10.4</v>
      </c>
      <c r="U56" s="17">
        <v>35.299999999999997</v>
      </c>
      <c r="V56" s="18">
        <v>80</v>
      </c>
      <c r="W56" s="18">
        <v>270</v>
      </c>
      <c r="X56" s="19">
        <v>150</v>
      </c>
      <c r="Y56" s="20">
        <v>6.5</v>
      </c>
      <c r="Z56" s="20">
        <v>4.3</v>
      </c>
      <c r="AA56" s="20">
        <v>11.2</v>
      </c>
      <c r="AB56" s="20">
        <v>7.3</v>
      </c>
      <c r="AC56" s="20"/>
      <c r="AD56" s="21"/>
      <c r="AE56" s="16" t="s">
        <v>192</v>
      </c>
      <c r="AH56" s="51">
        <v>42</v>
      </c>
      <c r="AI56" s="138">
        <v>0.01</v>
      </c>
      <c r="AK56" s="149">
        <f>AVERAGE(AK51:AK55)</f>
        <v>3.3999999999999996E-2</v>
      </c>
      <c r="AL56" s="51">
        <v>42</v>
      </c>
      <c r="AM56" s="138">
        <v>0.05</v>
      </c>
    </row>
    <row r="57" spans="1:41" x14ac:dyDescent="0.2">
      <c r="A57" s="38" t="s">
        <v>114</v>
      </c>
      <c r="B57">
        <v>1</v>
      </c>
      <c r="C57" t="s">
        <v>168</v>
      </c>
      <c r="D57" s="51">
        <v>42</v>
      </c>
      <c r="E57" s="51" t="s">
        <v>208</v>
      </c>
      <c r="F57" s="138">
        <v>3.2599999999999997E-2</v>
      </c>
      <c r="G57" s="51">
        <v>0</v>
      </c>
      <c r="H57" s="138">
        <v>0.01</v>
      </c>
      <c r="I57" s="52">
        <v>68.06</v>
      </c>
      <c r="J57" s="165"/>
      <c r="K57" s="1">
        <v>40777</v>
      </c>
      <c r="L57" s="12" t="s">
        <v>189</v>
      </c>
      <c r="M57" s="13">
        <v>40736</v>
      </c>
      <c r="N57" s="14" t="s">
        <v>190</v>
      </c>
      <c r="O57" s="15">
        <v>5.9</v>
      </c>
      <c r="P57" s="15">
        <v>32.200000000000003</v>
      </c>
      <c r="Q57" s="16" t="s">
        <v>191</v>
      </c>
      <c r="R57" s="13">
        <v>40819</v>
      </c>
      <c r="S57" s="15">
        <v>6</v>
      </c>
      <c r="T57" s="15">
        <v>11.9</v>
      </c>
      <c r="U57" s="17">
        <v>47</v>
      </c>
      <c r="V57" s="18">
        <v>90</v>
      </c>
      <c r="W57" s="18">
        <v>250</v>
      </c>
      <c r="X57" s="19">
        <v>180</v>
      </c>
      <c r="Y57" s="20">
        <v>7.7</v>
      </c>
      <c r="Z57" s="20">
        <v>5.2</v>
      </c>
      <c r="AA57" s="20">
        <v>11</v>
      </c>
      <c r="AB57" s="20">
        <v>8.1</v>
      </c>
      <c r="AC57" s="20"/>
      <c r="AD57" s="21"/>
      <c r="AE57" s="16" t="s">
        <v>192</v>
      </c>
      <c r="AH57" s="51">
        <v>42</v>
      </c>
      <c r="AI57" s="138">
        <v>0.01</v>
      </c>
      <c r="AL57" s="51">
        <v>42</v>
      </c>
      <c r="AM57" s="138">
        <v>0.05</v>
      </c>
      <c r="AN57" s="51">
        <v>42</v>
      </c>
      <c r="AO57" s="138">
        <v>0.1</v>
      </c>
    </row>
    <row r="58" spans="1:41" x14ac:dyDescent="0.2">
      <c r="A58" s="38" t="s">
        <v>115</v>
      </c>
      <c r="B58">
        <v>2</v>
      </c>
      <c r="C58" t="s">
        <v>168</v>
      </c>
      <c r="D58" s="51">
        <v>42</v>
      </c>
      <c r="E58" s="51" t="s">
        <v>207</v>
      </c>
      <c r="F58" s="138">
        <v>4.4699999999999997E-2</v>
      </c>
      <c r="G58" s="51">
        <v>1</v>
      </c>
      <c r="H58" s="150">
        <v>0.05</v>
      </c>
      <c r="I58" s="52">
        <v>61.09</v>
      </c>
      <c r="J58" s="165"/>
      <c r="K58" s="1">
        <v>40777</v>
      </c>
      <c r="L58" s="12" t="s">
        <v>189</v>
      </c>
      <c r="M58" s="13">
        <v>40736</v>
      </c>
      <c r="N58" s="14" t="s">
        <v>190</v>
      </c>
      <c r="O58" s="15">
        <v>5.9</v>
      </c>
      <c r="P58" s="15">
        <v>33.200000000000003</v>
      </c>
      <c r="Q58" s="16" t="s">
        <v>191</v>
      </c>
      <c r="R58" s="13">
        <v>40819</v>
      </c>
      <c r="S58" s="15">
        <v>6</v>
      </c>
      <c r="T58" s="15">
        <v>11.9</v>
      </c>
      <c r="U58" s="17">
        <v>46.3</v>
      </c>
      <c r="V58" s="18">
        <v>60</v>
      </c>
      <c r="W58" s="18">
        <v>250</v>
      </c>
      <c r="X58" s="19">
        <v>210</v>
      </c>
      <c r="Y58" s="20">
        <v>6.7</v>
      </c>
      <c r="Z58" s="20">
        <v>5</v>
      </c>
      <c r="AA58" s="20">
        <v>11.2</v>
      </c>
      <c r="AB58" s="20">
        <v>7.7</v>
      </c>
      <c r="AC58" s="20"/>
      <c r="AD58" s="21"/>
      <c r="AE58" s="16" t="s">
        <v>192</v>
      </c>
      <c r="AH58" s="51">
        <v>42</v>
      </c>
      <c r="AI58" s="138">
        <v>0.01</v>
      </c>
      <c r="AJ58" s="51">
        <v>117</v>
      </c>
      <c r="AK58" s="138">
        <v>0.01</v>
      </c>
      <c r="AL58" s="51">
        <v>42</v>
      </c>
      <c r="AM58" s="138">
        <v>0.1</v>
      </c>
      <c r="AN58" s="51">
        <v>42</v>
      </c>
      <c r="AO58" s="138">
        <v>0.01</v>
      </c>
    </row>
    <row r="59" spans="1:41" x14ac:dyDescent="0.2">
      <c r="A59" s="38" t="s">
        <v>116</v>
      </c>
      <c r="B59">
        <v>0</v>
      </c>
      <c r="C59" t="s">
        <v>168</v>
      </c>
      <c r="D59" s="51">
        <v>42</v>
      </c>
      <c r="E59" s="51" t="s">
        <v>4</v>
      </c>
      <c r="F59" s="147">
        <v>1.06E-2</v>
      </c>
      <c r="G59" s="51">
        <v>0</v>
      </c>
      <c r="H59" s="150">
        <v>0.01</v>
      </c>
      <c r="I59" s="52">
        <v>91.81</v>
      </c>
      <c r="J59" s="165"/>
      <c r="K59" s="1">
        <v>40777</v>
      </c>
      <c r="L59" s="2" t="s">
        <v>189</v>
      </c>
      <c r="M59" s="3">
        <v>40736</v>
      </c>
      <c r="N59" s="4" t="s">
        <v>190</v>
      </c>
      <c r="O59" s="5">
        <v>5.9</v>
      </c>
      <c r="P59" s="5">
        <v>28.9</v>
      </c>
      <c r="Q59" s="6" t="s">
        <v>191</v>
      </c>
      <c r="R59" s="3">
        <v>40819</v>
      </c>
      <c r="S59" s="5">
        <v>6</v>
      </c>
      <c r="T59" s="5">
        <v>11.9</v>
      </c>
      <c r="U59" s="7">
        <v>42.6</v>
      </c>
      <c r="V59" s="8">
        <v>140</v>
      </c>
      <c r="W59" s="8">
        <v>240</v>
      </c>
      <c r="X59" s="9">
        <v>150</v>
      </c>
      <c r="Y59" s="10">
        <v>8.4</v>
      </c>
      <c r="Z59" s="10">
        <v>5.7</v>
      </c>
      <c r="AA59" s="10">
        <v>11.6</v>
      </c>
      <c r="AB59" s="10">
        <v>7.4</v>
      </c>
      <c r="AC59" s="10"/>
      <c r="AD59" s="11"/>
      <c r="AE59" s="6" t="s">
        <v>192</v>
      </c>
      <c r="AH59" s="51">
        <v>42</v>
      </c>
      <c r="AI59" s="138">
        <v>0.01</v>
      </c>
      <c r="AJ59" s="51">
        <v>117</v>
      </c>
      <c r="AK59" s="138">
        <v>0.01</v>
      </c>
      <c r="AL59" s="51">
        <v>42</v>
      </c>
      <c r="AM59" s="138">
        <v>0.05</v>
      </c>
      <c r="AN59" s="51">
        <v>42</v>
      </c>
      <c r="AO59" s="150">
        <v>0.05</v>
      </c>
    </row>
    <row r="60" spans="1:41" x14ac:dyDescent="0.2">
      <c r="A60" s="38" t="s">
        <v>117</v>
      </c>
      <c r="B60">
        <v>1</v>
      </c>
      <c r="C60" t="s">
        <v>168</v>
      </c>
      <c r="D60" s="51">
        <v>42</v>
      </c>
      <c r="E60" s="51" t="s">
        <v>206</v>
      </c>
      <c r="F60" s="138">
        <v>3.5799999999999998E-2</v>
      </c>
      <c r="G60" s="51">
        <v>1</v>
      </c>
      <c r="H60" s="150">
        <v>0.05</v>
      </c>
      <c r="I60" s="52">
        <v>109.48</v>
      </c>
      <c r="J60" s="165"/>
      <c r="K60" s="1">
        <v>40777</v>
      </c>
      <c r="L60" s="12" t="s">
        <v>189</v>
      </c>
      <c r="M60" s="13">
        <v>40736</v>
      </c>
      <c r="N60" s="14" t="s">
        <v>190</v>
      </c>
      <c r="O60" s="15">
        <v>5.9</v>
      </c>
      <c r="P60" s="15">
        <v>30.5</v>
      </c>
      <c r="Q60" s="16" t="s">
        <v>191</v>
      </c>
      <c r="R60" s="13">
        <v>40819</v>
      </c>
      <c r="S60" s="15">
        <v>6</v>
      </c>
      <c r="T60" s="15">
        <v>11.9</v>
      </c>
      <c r="U60" s="17">
        <v>45.2</v>
      </c>
      <c r="V60" s="18">
        <v>70</v>
      </c>
      <c r="W60" s="18">
        <v>280</v>
      </c>
      <c r="X60" s="19">
        <v>160</v>
      </c>
      <c r="Y60" s="20">
        <v>7.3</v>
      </c>
      <c r="Z60" s="20">
        <v>5.0999999999999996</v>
      </c>
      <c r="AA60" s="20">
        <v>12.1</v>
      </c>
      <c r="AB60" s="20">
        <v>7.4</v>
      </c>
      <c r="AC60" s="20"/>
      <c r="AD60" s="21"/>
      <c r="AE60" s="16" t="s">
        <v>192</v>
      </c>
      <c r="AI60" s="149">
        <f>AVERAGE(AI51:AI59)</f>
        <v>2.3333333333333341E-2</v>
      </c>
      <c r="AJ60" s="51">
        <v>117</v>
      </c>
      <c r="AK60" s="138">
        <v>0.01</v>
      </c>
      <c r="AL60" s="51">
        <v>42</v>
      </c>
      <c r="AM60" s="138">
        <v>0.05</v>
      </c>
      <c r="AN60" s="51">
        <v>42</v>
      </c>
      <c r="AO60" s="150">
        <v>0.01</v>
      </c>
    </row>
    <row r="61" spans="1:41" x14ac:dyDescent="0.2">
      <c r="A61" s="38" t="s">
        <v>118</v>
      </c>
      <c r="B61">
        <v>0</v>
      </c>
      <c r="C61" t="s">
        <v>168</v>
      </c>
      <c r="D61" s="51">
        <v>42</v>
      </c>
      <c r="E61" s="51" t="s">
        <v>4</v>
      </c>
      <c r="F61" s="138">
        <v>3.32E-2</v>
      </c>
      <c r="G61" s="51">
        <v>0</v>
      </c>
      <c r="H61" s="150">
        <v>0.01</v>
      </c>
      <c r="I61" s="52">
        <v>66.430000000000007</v>
      </c>
      <c r="J61" s="165"/>
      <c r="K61" s="1">
        <v>40777</v>
      </c>
      <c r="L61" s="2" t="s">
        <v>189</v>
      </c>
      <c r="M61" s="3">
        <v>40736</v>
      </c>
      <c r="N61" s="4" t="s">
        <v>190</v>
      </c>
      <c r="O61" s="5">
        <v>5.9</v>
      </c>
      <c r="P61" s="5">
        <v>34.200000000000003</v>
      </c>
      <c r="Q61" s="6" t="s">
        <v>191</v>
      </c>
      <c r="R61" s="3">
        <v>40819</v>
      </c>
      <c r="S61" s="5">
        <v>6</v>
      </c>
      <c r="T61" s="5">
        <v>11.9</v>
      </c>
      <c r="U61" s="7">
        <v>37.5</v>
      </c>
      <c r="V61" s="8">
        <v>30</v>
      </c>
      <c r="W61" s="8">
        <v>230</v>
      </c>
      <c r="X61" s="9">
        <v>140</v>
      </c>
      <c r="Y61" s="10">
        <v>5.4</v>
      </c>
      <c r="Z61" s="10">
        <v>3.7</v>
      </c>
      <c r="AA61" s="10">
        <v>11.7</v>
      </c>
      <c r="AB61" s="10">
        <v>6.8</v>
      </c>
      <c r="AC61" s="10"/>
      <c r="AD61" s="11"/>
      <c r="AE61" s="6" t="s">
        <v>192</v>
      </c>
      <c r="AJ61" s="51">
        <v>117</v>
      </c>
      <c r="AK61" s="138">
        <v>0.01</v>
      </c>
      <c r="AL61" s="51">
        <v>42</v>
      </c>
      <c r="AM61" s="138">
        <v>0.05</v>
      </c>
      <c r="AN61" s="51">
        <v>42</v>
      </c>
      <c r="AO61" s="150">
        <v>0.05</v>
      </c>
    </row>
    <row r="62" spans="1:41" x14ac:dyDescent="0.2">
      <c r="A62" s="38" t="s">
        <v>119</v>
      </c>
      <c r="B62">
        <v>2</v>
      </c>
      <c r="C62" t="s">
        <v>168</v>
      </c>
      <c r="D62" s="51">
        <v>42</v>
      </c>
      <c r="E62" s="51" t="s">
        <v>205</v>
      </c>
      <c r="F62" s="138">
        <v>8.2400000000000001E-2</v>
      </c>
      <c r="G62" s="51">
        <v>2</v>
      </c>
      <c r="H62" s="150">
        <v>0.1</v>
      </c>
      <c r="I62" s="52">
        <v>85.75</v>
      </c>
      <c r="J62" s="165">
        <v>0</v>
      </c>
      <c r="K62" s="1">
        <v>40777</v>
      </c>
      <c r="L62" s="12" t="s">
        <v>189</v>
      </c>
      <c r="M62" s="13">
        <v>40736</v>
      </c>
      <c r="N62" s="14" t="s">
        <v>190</v>
      </c>
      <c r="O62" s="15">
        <v>5.9</v>
      </c>
      <c r="P62" s="15">
        <v>24.7</v>
      </c>
      <c r="Q62" s="16" t="s">
        <v>191</v>
      </c>
      <c r="R62" s="13">
        <v>40819</v>
      </c>
      <c r="S62" s="15">
        <v>6</v>
      </c>
      <c r="T62" s="15">
        <v>11.9</v>
      </c>
      <c r="U62" s="17">
        <v>47.6</v>
      </c>
      <c r="V62" s="18">
        <v>50</v>
      </c>
      <c r="W62" s="18">
        <v>290</v>
      </c>
      <c r="X62" s="19">
        <v>190</v>
      </c>
      <c r="Y62" s="20">
        <v>6.9</v>
      </c>
      <c r="Z62" s="20">
        <v>4.5999999999999996</v>
      </c>
      <c r="AA62" s="20">
        <v>11.8</v>
      </c>
      <c r="AB62" s="20">
        <v>7.8</v>
      </c>
      <c r="AC62" s="20"/>
      <c r="AD62" s="21"/>
      <c r="AE62" s="16" t="s">
        <v>192</v>
      </c>
      <c r="AH62" s="51">
        <v>117</v>
      </c>
      <c r="AI62" s="138">
        <v>0.01</v>
      </c>
      <c r="AK62" s="149">
        <f>AVERAGE(AK58:AK61)</f>
        <v>0.01</v>
      </c>
      <c r="AL62" s="51">
        <v>42</v>
      </c>
      <c r="AM62" s="138">
        <v>0.05</v>
      </c>
      <c r="AN62" s="51">
        <v>42</v>
      </c>
      <c r="AO62" s="150">
        <v>0.01</v>
      </c>
    </row>
    <row r="63" spans="1:41" x14ac:dyDescent="0.2">
      <c r="A63" s="38" t="s">
        <v>120</v>
      </c>
      <c r="B63">
        <v>0</v>
      </c>
      <c r="C63" t="s">
        <v>168</v>
      </c>
      <c r="D63" s="51">
        <v>42</v>
      </c>
      <c r="E63" s="51" t="s">
        <v>4</v>
      </c>
      <c r="F63" s="138">
        <v>2.07E-2</v>
      </c>
      <c r="G63" s="51">
        <v>0</v>
      </c>
      <c r="H63" s="150">
        <v>0.01</v>
      </c>
      <c r="I63" s="52">
        <v>56.69</v>
      </c>
      <c r="J63" s="165"/>
      <c r="K63" s="1">
        <v>40777</v>
      </c>
      <c r="L63" s="2" t="s">
        <v>189</v>
      </c>
      <c r="M63" s="3">
        <v>40736</v>
      </c>
      <c r="N63" s="4" t="s">
        <v>190</v>
      </c>
      <c r="O63" s="5">
        <v>5.9</v>
      </c>
      <c r="P63" s="5">
        <v>33.700000000000003</v>
      </c>
      <c r="Q63" s="6" t="s">
        <v>191</v>
      </c>
      <c r="R63" s="3">
        <v>40819</v>
      </c>
      <c r="S63" s="5">
        <v>6</v>
      </c>
      <c r="T63" s="5">
        <v>11.9</v>
      </c>
      <c r="U63" s="7">
        <v>37.4</v>
      </c>
      <c r="V63" s="8">
        <v>30</v>
      </c>
      <c r="W63" s="8">
        <v>310</v>
      </c>
      <c r="X63" s="9">
        <v>120</v>
      </c>
      <c r="Y63" s="10">
        <v>5.0999999999999996</v>
      </c>
      <c r="Z63" s="10">
        <v>4</v>
      </c>
      <c r="AA63" s="10">
        <v>12.3</v>
      </c>
      <c r="AB63" s="10">
        <v>8.4</v>
      </c>
      <c r="AC63" s="10"/>
      <c r="AD63" s="11"/>
      <c r="AE63" s="6" t="s">
        <v>192</v>
      </c>
      <c r="AH63" s="51">
        <v>117</v>
      </c>
      <c r="AI63" s="138">
        <v>0.01</v>
      </c>
      <c r="AL63" s="51">
        <v>42</v>
      </c>
      <c r="AM63" s="138">
        <v>0.01</v>
      </c>
      <c r="AN63" s="51">
        <v>42</v>
      </c>
      <c r="AO63" s="150">
        <v>0.1</v>
      </c>
    </row>
    <row r="64" spans="1:41" x14ac:dyDescent="0.2">
      <c r="A64" s="38" t="s">
        <v>121</v>
      </c>
      <c r="B64">
        <v>0</v>
      </c>
      <c r="C64" t="s">
        <v>168</v>
      </c>
      <c r="D64" s="51">
        <v>42</v>
      </c>
      <c r="E64" s="51" t="s">
        <v>4</v>
      </c>
      <c r="F64" s="138">
        <v>0.1099</v>
      </c>
      <c r="G64" s="51">
        <v>3</v>
      </c>
      <c r="H64" s="150">
        <v>0.25</v>
      </c>
      <c r="I64" s="52">
        <v>61.79</v>
      </c>
      <c r="J64" s="165"/>
      <c r="K64" s="1">
        <v>40777</v>
      </c>
      <c r="L64" s="12" t="s">
        <v>189</v>
      </c>
      <c r="M64" s="13">
        <v>40736</v>
      </c>
      <c r="N64" s="14" t="s">
        <v>190</v>
      </c>
      <c r="O64" s="15">
        <v>5.9</v>
      </c>
      <c r="P64" s="15">
        <v>29.4</v>
      </c>
      <c r="Q64" s="16" t="s">
        <v>191</v>
      </c>
      <c r="R64" s="13">
        <v>40819</v>
      </c>
      <c r="S64" s="15">
        <v>6</v>
      </c>
      <c r="T64" s="15">
        <v>11.9</v>
      </c>
      <c r="U64" s="17">
        <v>44.2</v>
      </c>
      <c r="V64" s="18">
        <v>70</v>
      </c>
      <c r="W64" s="18">
        <v>260</v>
      </c>
      <c r="X64" s="19">
        <v>150</v>
      </c>
      <c r="Y64" s="20">
        <v>7.6</v>
      </c>
      <c r="Z64" s="20">
        <v>5.5</v>
      </c>
      <c r="AA64" s="20">
        <v>11.6</v>
      </c>
      <c r="AB64" s="20">
        <v>7.2</v>
      </c>
      <c r="AC64" s="20"/>
      <c r="AD64" s="21"/>
      <c r="AE64" s="16" t="s">
        <v>192</v>
      </c>
      <c r="AH64" s="51">
        <v>116</v>
      </c>
      <c r="AI64" s="138">
        <v>0.01</v>
      </c>
      <c r="AM64" s="149">
        <f>AVERAGE(AM54:AM63)</f>
        <v>5.2000000000000005E-2</v>
      </c>
      <c r="AN64" s="51">
        <v>42</v>
      </c>
      <c r="AO64" s="150">
        <v>0.01</v>
      </c>
    </row>
    <row r="65" spans="1:41" x14ac:dyDescent="0.2">
      <c r="A65" s="38" t="s">
        <v>122</v>
      </c>
      <c r="B65">
        <v>2</v>
      </c>
      <c r="C65" t="s">
        <v>168</v>
      </c>
      <c r="D65" s="51">
        <v>42</v>
      </c>
      <c r="E65" s="51" t="s">
        <v>204</v>
      </c>
      <c r="F65" s="138">
        <v>1.1599999999999999E-2</v>
      </c>
      <c r="G65" s="51">
        <v>0</v>
      </c>
      <c r="H65" s="150">
        <v>0.01</v>
      </c>
      <c r="I65" s="52">
        <v>86.9</v>
      </c>
      <c r="J65" s="165">
        <v>0</v>
      </c>
      <c r="K65" s="1">
        <v>40777</v>
      </c>
      <c r="L65" s="2" t="s">
        <v>189</v>
      </c>
      <c r="M65" s="3">
        <v>40736</v>
      </c>
      <c r="N65" s="4" t="s">
        <v>190</v>
      </c>
      <c r="O65" s="5">
        <v>5.9</v>
      </c>
      <c r="P65" s="5">
        <v>33.9</v>
      </c>
      <c r="Q65" s="6" t="s">
        <v>191</v>
      </c>
      <c r="R65" s="3">
        <v>40819</v>
      </c>
      <c r="S65" s="5">
        <v>6</v>
      </c>
      <c r="T65" s="5">
        <v>11.9</v>
      </c>
      <c r="U65" s="7">
        <v>45</v>
      </c>
      <c r="V65" s="8">
        <v>50</v>
      </c>
      <c r="W65" s="8">
        <v>300</v>
      </c>
      <c r="X65" s="9">
        <v>160</v>
      </c>
      <c r="Y65" s="10">
        <v>6.3</v>
      </c>
      <c r="Z65" s="10">
        <v>4.5</v>
      </c>
      <c r="AA65" s="10">
        <v>12.4</v>
      </c>
      <c r="AB65" s="10">
        <v>8</v>
      </c>
      <c r="AC65" s="10"/>
      <c r="AD65" s="11"/>
      <c r="AE65" s="6" t="s">
        <v>192</v>
      </c>
      <c r="AH65" s="51">
        <v>116</v>
      </c>
      <c r="AI65" s="138">
        <v>0.01</v>
      </c>
      <c r="AN65" s="51">
        <v>42</v>
      </c>
      <c r="AO65" s="150">
        <v>0.25</v>
      </c>
    </row>
    <row r="66" spans="1:41" x14ac:dyDescent="0.2">
      <c r="A66" s="38" t="s">
        <v>128</v>
      </c>
      <c r="B66">
        <v>0</v>
      </c>
      <c r="C66" t="s">
        <v>168</v>
      </c>
      <c r="D66" s="51">
        <v>14</v>
      </c>
      <c r="E66" s="51" t="s">
        <v>4</v>
      </c>
      <c r="F66" s="138">
        <v>1.7399999999999999E-2</v>
      </c>
      <c r="G66" s="51">
        <v>0</v>
      </c>
      <c r="H66" s="150">
        <v>0.01</v>
      </c>
      <c r="I66" s="54">
        <v>39.51</v>
      </c>
      <c r="J66" s="166"/>
      <c r="K66" s="1">
        <v>41038</v>
      </c>
      <c r="L66" s="2" t="s">
        <v>189</v>
      </c>
      <c r="M66" s="3">
        <v>40988</v>
      </c>
      <c r="N66" s="4" t="s">
        <v>190</v>
      </c>
      <c r="O66" s="5">
        <v>7.1</v>
      </c>
      <c r="P66" s="5">
        <v>32.4</v>
      </c>
      <c r="Q66" s="6" t="s">
        <v>191</v>
      </c>
      <c r="R66" s="13">
        <v>41051</v>
      </c>
      <c r="S66" s="15">
        <v>2</v>
      </c>
      <c r="T66" s="15">
        <v>9.1</v>
      </c>
      <c r="U66" s="17">
        <v>36.299999999999997</v>
      </c>
      <c r="V66" s="18">
        <v>80</v>
      </c>
      <c r="W66" s="18">
        <v>170</v>
      </c>
      <c r="X66" s="19">
        <v>140</v>
      </c>
      <c r="Y66" s="10"/>
      <c r="Z66" s="10"/>
      <c r="AA66" s="10"/>
      <c r="AB66" s="10"/>
      <c r="AC66" s="10"/>
      <c r="AD66" s="11"/>
      <c r="AE66" s="6" t="s">
        <v>192</v>
      </c>
      <c r="AH66" s="51">
        <v>116</v>
      </c>
      <c r="AI66" s="138">
        <v>0.01</v>
      </c>
      <c r="AL66" s="51">
        <v>119</v>
      </c>
      <c r="AM66" s="138">
        <v>0.01</v>
      </c>
      <c r="AN66" s="51">
        <v>42</v>
      </c>
      <c r="AO66" s="150">
        <v>0.01</v>
      </c>
    </row>
    <row r="67" spans="1:41" x14ac:dyDescent="0.2">
      <c r="A67" s="38" t="s">
        <v>129</v>
      </c>
      <c r="B67">
        <v>0</v>
      </c>
      <c r="C67" s="51" t="s">
        <v>168</v>
      </c>
      <c r="D67" s="51">
        <v>14</v>
      </c>
      <c r="E67" s="51" t="s">
        <v>4</v>
      </c>
      <c r="F67" s="138">
        <v>1.9599999999999999E-2</v>
      </c>
      <c r="G67" s="51">
        <v>0</v>
      </c>
      <c r="H67" s="150">
        <v>0.01</v>
      </c>
      <c r="I67" s="54">
        <v>58.41</v>
      </c>
      <c r="J67" s="166"/>
      <c r="K67" s="1">
        <v>41038</v>
      </c>
      <c r="L67" s="12" t="s">
        <v>189</v>
      </c>
      <c r="M67" s="13">
        <v>40988</v>
      </c>
      <c r="N67" s="14" t="s">
        <v>190</v>
      </c>
      <c r="O67" s="15">
        <v>7.1</v>
      </c>
      <c r="P67" s="15">
        <v>33.700000000000003</v>
      </c>
      <c r="Q67" s="16" t="s">
        <v>191</v>
      </c>
      <c r="R67" s="13">
        <v>41051</v>
      </c>
      <c r="S67" s="15">
        <v>2</v>
      </c>
      <c r="T67" s="15">
        <v>9.1</v>
      </c>
      <c r="U67" s="17">
        <v>35.799999999999997</v>
      </c>
      <c r="V67" s="18">
        <v>150</v>
      </c>
      <c r="W67" s="18">
        <v>230</v>
      </c>
      <c r="X67" s="19">
        <v>150</v>
      </c>
      <c r="Y67" s="20"/>
      <c r="Z67" s="20"/>
      <c r="AA67" s="20"/>
      <c r="AB67" s="20"/>
      <c r="AC67" s="20"/>
      <c r="AD67" s="21"/>
      <c r="AE67" s="16" t="s">
        <v>192</v>
      </c>
      <c r="AI67" s="149">
        <f>AVERAGE(AI62:AI66)</f>
        <v>0.01</v>
      </c>
      <c r="AL67" s="51">
        <v>119</v>
      </c>
      <c r="AM67" s="138">
        <v>0.01</v>
      </c>
      <c r="AN67" s="51">
        <v>42</v>
      </c>
      <c r="AO67" s="150">
        <v>0.25</v>
      </c>
    </row>
    <row r="68" spans="1:41" x14ac:dyDescent="0.2">
      <c r="A68" s="38" t="s">
        <v>130</v>
      </c>
      <c r="B68">
        <v>3</v>
      </c>
      <c r="C68" t="s">
        <v>168</v>
      </c>
      <c r="D68" s="51">
        <v>14</v>
      </c>
      <c r="E68" s="51" t="s">
        <v>212</v>
      </c>
      <c r="F68" s="138">
        <v>0.15260000000000001</v>
      </c>
      <c r="G68" s="51">
        <v>2</v>
      </c>
      <c r="H68" s="150">
        <v>0.1</v>
      </c>
      <c r="I68" s="54">
        <v>109.18</v>
      </c>
      <c r="J68" s="166">
        <v>0</v>
      </c>
      <c r="K68" s="1">
        <v>41038</v>
      </c>
      <c r="L68" s="2" t="s">
        <v>189</v>
      </c>
      <c r="M68" s="3">
        <v>40988</v>
      </c>
      <c r="N68" s="4" t="s">
        <v>190</v>
      </c>
      <c r="O68" s="5">
        <v>7.1</v>
      </c>
      <c r="P68" s="5">
        <v>35.700000000000003</v>
      </c>
      <c r="Q68" s="6" t="s">
        <v>191</v>
      </c>
      <c r="R68" s="13">
        <v>41051</v>
      </c>
      <c r="S68" s="15">
        <v>2</v>
      </c>
      <c r="T68" s="15">
        <v>9.1</v>
      </c>
      <c r="U68" s="17">
        <v>32.9</v>
      </c>
      <c r="V68" s="18">
        <v>100</v>
      </c>
      <c r="W68" s="18">
        <v>200</v>
      </c>
      <c r="X68" s="19">
        <v>150</v>
      </c>
      <c r="Y68" s="10"/>
      <c r="Z68" s="10"/>
      <c r="AA68" s="10"/>
      <c r="AB68" s="10"/>
      <c r="AC68" s="10"/>
      <c r="AD68" s="11"/>
      <c r="AE68" s="6" t="s">
        <v>192</v>
      </c>
      <c r="AL68" s="51">
        <v>119</v>
      </c>
      <c r="AM68" s="138">
        <v>0.05</v>
      </c>
      <c r="AN68" s="51">
        <v>42</v>
      </c>
      <c r="AO68" s="150">
        <v>0.1</v>
      </c>
    </row>
    <row r="69" spans="1:41" x14ac:dyDescent="0.2">
      <c r="A69" s="38" t="s">
        <v>131</v>
      </c>
      <c r="B69">
        <v>1</v>
      </c>
      <c r="C69" t="s">
        <v>168</v>
      </c>
      <c r="D69" s="51">
        <v>14</v>
      </c>
      <c r="E69" s="51" t="s">
        <v>208</v>
      </c>
      <c r="F69" s="138">
        <v>4.1500000000000002E-2</v>
      </c>
      <c r="G69" s="51">
        <v>1</v>
      </c>
      <c r="H69" s="150">
        <v>0.05</v>
      </c>
      <c r="I69" s="54">
        <v>88.35</v>
      </c>
      <c r="J69" s="166"/>
      <c r="K69" s="1">
        <v>41038</v>
      </c>
      <c r="L69" s="12" t="s">
        <v>189</v>
      </c>
      <c r="M69" s="13">
        <v>40988</v>
      </c>
      <c r="N69" s="14" t="s">
        <v>190</v>
      </c>
      <c r="O69" s="15">
        <v>7.1</v>
      </c>
      <c r="P69" s="15">
        <v>29.8</v>
      </c>
      <c r="Q69" s="16" t="s">
        <v>191</v>
      </c>
      <c r="R69" s="28">
        <v>41050</v>
      </c>
      <c r="S69" s="15">
        <v>2</v>
      </c>
      <c r="T69" s="15">
        <v>9.1</v>
      </c>
      <c r="U69" s="17">
        <v>26.6</v>
      </c>
      <c r="V69" s="18">
        <v>150</v>
      </c>
      <c r="W69" s="18">
        <v>190</v>
      </c>
      <c r="X69" s="19">
        <v>130</v>
      </c>
      <c r="Y69" s="20"/>
      <c r="Z69" s="20"/>
      <c r="AA69" s="20"/>
      <c r="AB69" s="20"/>
      <c r="AC69" s="20"/>
      <c r="AD69" s="21"/>
      <c r="AE69" s="16" t="s">
        <v>192</v>
      </c>
      <c r="AL69" s="51">
        <v>119</v>
      </c>
      <c r="AM69" s="138">
        <v>0.05</v>
      </c>
      <c r="AO69" s="149">
        <f>AVERAGE(AO57:AO68)</f>
        <v>7.9166666666666677E-2</v>
      </c>
    </row>
    <row r="70" spans="1:41" x14ac:dyDescent="0.2">
      <c r="A70" s="38" t="s">
        <v>132</v>
      </c>
      <c r="B70">
        <v>3</v>
      </c>
      <c r="C70" t="s">
        <v>168</v>
      </c>
      <c r="D70" s="51">
        <v>14</v>
      </c>
      <c r="E70" s="51" t="s">
        <v>213</v>
      </c>
      <c r="F70" s="138">
        <v>6.93E-2</v>
      </c>
      <c r="G70" s="51">
        <v>3</v>
      </c>
      <c r="H70" s="150">
        <v>0.25</v>
      </c>
      <c r="I70" s="55"/>
      <c r="J70" s="167">
        <v>0</v>
      </c>
      <c r="K70" s="1">
        <v>41038</v>
      </c>
      <c r="L70" s="12" t="s">
        <v>189</v>
      </c>
      <c r="M70" s="13">
        <v>40988</v>
      </c>
      <c r="N70" s="14" t="s">
        <v>190</v>
      </c>
      <c r="O70" s="15">
        <v>7.1</v>
      </c>
      <c r="P70" s="15">
        <v>37</v>
      </c>
      <c r="Q70" s="16" t="s">
        <v>191</v>
      </c>
      <c r="R70" s="28">
        <v>41050</v>
      </c>
      <c r="S70" s="15">
        <v>2</v>
      </c>
      <c r="T70" s="15">
        <v>9.1</v>
      </c>
      <c r="U70" s="17">
        <v>37</v>
      </c>
      <c r="V70" s="18">
        <v>110</v>
      </c>
      <c r="W70" s="18">
        <v>190</v>
      </c>
      <c r="X70" s="19">
        <v>140</v>
      </c>
      <c r="Y70" s="20"/>
      <c r="Z70" s="20"/>
      <c r="AA70" s="20"/>
      <c r="AB70" s="20"/>
      <c r="AC70" s="20"/>
      <c r="AD70" s="21"/>
      <c r="AE70" s="16" t="s">
        <v>192</v>
      </c>
      <c r="AL70" s="51">
        <v>116</v>
      </c>
      <c r="AM70" s="138">
        <v>0.05</v>
      </c>
    </row>
    <row r="71" spans="1:41" x14ac:dyDescent="0.2">
      <c r="A71" s="38" t="s">
        <v>133</v>
      </c>
      <c r="B71">
        <v>0</v>
      </c>
      <c r="C71" t="s">
        <v>168</v>
      </c>
      <c r="D71" s="51">
        <v>14</v>
      </c>
      <c r="E71" s="51" t="s">
        <v>4</v>
      </c>
      <c r="F71" s="138">
        <v>1.44E-2</v>
      </c>
      <c r="G71" s="57">
        <v>0</v>
      </c>
      <c r="H71" s="150">
        <v>0.01</v>
      </c>
      <c r="I71" s="55">
        <v>63.29</v>
      </c>
      <c r="J71" s="167"/>
      <c r="K71" s="1">
        <v>41038</v>
      </c>
      <c r="L71" s="2" t="s">
        <v>189</v>
      </c>
      <c r="M71" s="3">
        <v>40988</v>
      </c>
      <c r="N71" s="4" t="s">
        <v>190</v>
      </c>
      <c r="O71" s="5">
        <v>7.1</v>
      </c>
      <c r="P71" s="5">
        <v>37.700000000000003</v>
      </c>
      <c r="Q71" s="6" t="s">
        <v>191</v>
      </c>
      <c r="R71" s="13">
        <v>41050</v>
      </c>
      <c r="S71" s="15">
        <v>2</v>
      </c>
      <c r="T71" s="15">
        <v>9.1</v>
      </c>
      <c r="U71" s="17">
        <v>38.6</v>
      </c>
      <c r="V71" s="18">
        <v>170</v>
      </c>
      <c r="W71" s="18">
        <v>270</v>
      </c>
      <c r="X71" s="19">
        <v>120</v>
      </c>
      <c r="Y71" s="10"/>
      <c r="Z71" s="10"/>
      <c r="AA71" s="10"/>
      <c r="AB71" s="10"/>
      <c r="AC71" s="10"/>
      <c r="AD71" s="11"/>
      <c r="AE71" s="6" t="s">
        <v>192</v>
      </c>
      <c r="AL71" s="51">
        <v>116</v>
      </c>
      <c r="AM71" s="138">
        <v>0.05</v>
      </c>
      <c r="AN71" s="51">
        <v>116</v>
      </c>
      <c r="AO71" s="138">
        <v>0.01</v>
      </c>
    </row>
    <row r="72" spans="1:41" x14ac:dyDescent="0.2">
      <c r="A72" s="38" t="s">
        <v>134</v>
      </c>
      <c r="B72">
        <v>3</v>
      </c>
      <c r="C72" t="s">
        <v>168</v>
      </c>
      <c r="D72" s="51">
        <v>14</v>
      </c>
      <c r="E72" s="51" t="s">
        <v>214</v>
      </c>
      <c r="F72" s="138">
        <v>8.9300000000000004E-2</v>
      </c>
      <c r="G72" s="57">
        <v>2</v>
      </c>
      <c r="H72" s="150">
        <v>0.1</v>
      </c>
      <c r="I72" s="56">
        <v>38.979999999999997</v>
      </c>
      <c r="J72" s="168">
        <v>0</v>
      </c>
      <c r="K72" s="1">
        <v>41038</v>
      </c>
      <c r="L72" s="12" t="s">
        <v>189</v>
      </c>
      <c r="M72" s="13">
        <v>40988</v>
      </c>
      <c r="N72" s="14" t="s">
        <v>190</v>
      </c>
      <c r="O72" s="15">
        <v>7.1</v>
      </c>
      <c r="P72" s="15">
        <v>38.200000000000003</v>
      </c>
      <c r="Q72" s="16" t="s">
        <v>191</v>
      </c>
      <c r="R72" s="13">
        <v>41050</v>
      </c>
      <c r="S72" s="15">
        <v>2</v>
      </c>
      <c r="T72" s="15">
        <v>9.1</v>
      </c>
      <c r="U72" s="17">
        <v>30.2</v>
      </c>
      <c r="V72" s="18">
        <v>120</v>
      </c>
      <c r="W72" s="18">
        <v>190</v>
      </c>
      <c r="X72" s="19">
        <v>150</v>
      </c>
      <c r="Y72" s="20"/>
      <c r="Z72" s="20"/>
      <c r="AA72" s="20"/>
      <c r="AB72" s="20"/>
      <c r="AC72" s="20"/>
      <c r="AD72" s="21"/>
      <c r="AE72" s="16" t="s">
        <v>192</v>
      </c>
      <c r="AL72" s="51">
        <v>116</v>
      </c>
      <c r="AM72" s="138">
        <v>0.01</v>
      </c>
      <c r="AN72" s="51">
        <v>117</v>
      </c>
      <c r="AO72" s="150">
        <v>0.1</v>
      </c>
    </row>
    <row r="73" spans="1:41" x14ac:dyDescent="0.2">
      <c r="A73" s="38" t="s">
        <v>135</v>
      </c>
      <c r="B73" s="49">
        <v>2</v>
      </c>
      <c r="C73" s="49" t="s">
        <v>168</v>
      </c>
      <c r="D73" s="49">
        <v>14</v>
      </c>
      <c r="E73" s="49" t="s">
        <v>651</v>
      </c>
      <c r="F73" s="138">
        <v>3.6400000000000002E-2</v>
      </c>
      <c r="G73" s="57">
        <v>1</v>
      </c>
      <c r="H73" s="150">
        <v>0.05</v>
      </c>
      <c r="I73" s="56">
        <v>60.37</v>
      </c>
      <c r="J73" s="168">
        <v>0</v>
      </c>
      <c r="K73" s="1">
        <v>41038</v>
      </c>
      <c r="L73" s="2" t="s">
        <v>189</v>
      </c>
      <c r="M73" s="3">
        <v>40988</v>
      </c>
      <c r="N73" s="4" t="s">
        <v>190</v>
      </c>
      <c r="O73" s="5">
        <v>7.1</v>
      </c>
      <c r="P73" s="5">
        <v>35.1</v>
      </c>
      <c r="Q73" s="6" t="s">
        <v>191</v>
      </c>
      <c r="R73" s="13">
        <v>41050</v>
      </c>
      <c r="S73" s="23" t="s">
        <v>15</v>
      </c>
      <c r="T73" s="24" t="s">
        <v>15</v>
      </c>
      <c r="U73" s="25" t="s">
        <v>15</v>
      </c>
      <c r="V73" s="26" t="s">
        <v>15</v>
      </c>
      <c r="W73" s="26" t="s">
        <v>15</v>
      </c>
      <c r="X73" s="27" t="s">
        <v>15</v>
      </c>
      <c r="Y73" s="10"/>
      <c r="Z73" s="10"/>
      <c r="AA73" s="10"/>
      <c r="AB73" s="10"/>
      <c r="AC73" s="10"/>
      <c r="AD73" s="21" t="s">
        <v>202</v>
      </c>
      <c r="AE73" s="6" t="s">
        <v>192</v>
      </c>
      <c r="AM73" s="149">
        <f>AVERAGE(AM66:AM72)</f>
        <v>3.2857142857142863E-2</v>
      </c>
      <c r="AN73" s="49">
        <v>117</v>
      </c>
      <c r="AO73" s="150">
        <v>0.05</v>
      </c>
    </row>
    <row r="74" spans="1:41" x14ac:dyDescent="0.2">
      <c r="A74" s="38" t="s">
        <v>136</v>
      </c>
      <c r="B74">
        <v>3</v>
      </c>
      <c r="C74" t="s">
        <v>168</v>
      </c>
      <c r="D74" s="51">
        <v>14</v>
      </c>
      <c r="E74" s="51" t="s">
        <v>215</v>
      </c>
      <c r="F74" s="138">
        <v>0.1109</v>
      </c>
      <c r="G74" s="57">
        <v>3</v>
      </c>
      <c r="H74" s="150">
        <v>0.25</v>
      </c>
      <c r="I74" s="56">
        <v>104.75</v>
      </c>
      <c r="J74" s="168">
        <v>0</v>
      </c>
      <c r="K74" s="1">
        <v>41038</v>
      </c>
      <c r="L74" s="12" t="s">
        <v>189</v>
      </c>
      <c r="M74" s="13">
        <v>40988</v>
      </c>
      <c r="N74" s="14" t="s">
        <v>190</v>
      </c>
      <c r="O74" s="15">
        <v>7.1</v>
      </c>
      <c r="P74" s="15">
        <v>36.1</v>
      </c>
      <c r="Q74" s="16" t="s">
        <v>191</v>
      </c>
      <c r="R74" s="13">
        <v>41050</v>
      </c>
      <c r="S74" s="15">
        <v>2</v>
      </c>
      <c r="T74" s="15">
        <v>9.1</v>
      </c>
      <c r="U74" s="17">
        <v>30.8</v>
      </c>
      <c r="V74" s="18">
        <v>90</v>
      </c>
      <c r="W74" s="18">
        <v>190</v>
      </c>
      <c r="X74" s="19">
        <v>150</v>
      </c>
      <c r="Y74" s="20"/>
      <c r="Z74" s="20"/>
      <c r="AA74" s="20"/>
      <c r="AB74" s="20"/>
      <c r="AC74" s="20"/>
      <c r="AD74" s="21"/>
      <c r="AE74" s="16" t="s">
        <v>192</v>
      </c>
      <c r="AN74" s="51">
        <v>116</v>
      </c>
      <c r="AO74" s="150">
        <v>0.1</v>
      </c>
    </row>
    <row r="75" spans="1:41" x14ac:dyDescent="0.2">
      <c r="A75" s="38" t="s">
        <v>142</v>
      </c>
      <c r="B75">
        <v>2</v>
      </c>
      <c r="C75" t="s">
        <v>168</v>
      </c>
      <c r="D75" s="51">
        <v>7</v>
      </c>
      <c r="E75" s="51" t="s">
        <v>235</v>
      </c>
      <c r="F75" s="138">
        <v>1.15E-2</v>
      </c>
      <c r="G75" s="57">
        <v>0</v>
      </c>
      <c r="H75" s="150">
        <v>0.01</v>
      </c>
      <c r="I75" s="55">
        <v>47.82</v>
      </c>
      <c r="J75" s="167"/>
      <c r="K75" s="1">
        <v>41009</v>
      </c>
      <c r="L75" s="2" t="s">
        <v>189</v>
      </c>
      <c r="M75" s="3">
        <v>40960</v>
      </c>
      <c r="N75" s="4" t="s">
        <v>190</v>
      </c>
      <c r="O75" s="5">
        <v>7</v>
      </c>
      <c r="P75" s="5">
        <v>31.2</v>
      </c>
      <c r="Q75" s="6" t="s">
        <v>191</v>
      </c>
      <c r="R75" s="3">
        <v>41016</v>
      </c>
      <c r="S75" s="5">
        <v>1</v>
      </c>
      <c r="T75" s="5">
        <v>8</v>
      </c>
      <c r="U75" s="7">
        <v>33.700000000000003</v>
      </c>
      <c r="V75" s="8">
        <v>170</v>
      </c>
      <c r="W75" s="8">
        <v>240</v>
      </c>
      <c r="X75" s="9">
        <v>150</v>
      </c>
      <c r="Y75" s="10">
        <v>9.5</v>
      </c>
      <c r="Z75" s="10">
        <v>5.8</v>
      </c>
      <c r="AA75" s="10">
        <v>11.3</v>
      </c>
      <c r="AB75" s="10">
        <v>7.7</v>
      </c>
      <c r="AC75" s="10"/>
      <c r="AD75" s="11"/>
      <c r="AE75" s="6" t="s">
        <v>192</v>
      </c>
      <c r="AN75" s="51">
        <v>116</v>
      </c>
      <c r="AO75" s="150">
        <v>0.1</v>
      </c>
    </row>
    <row r="76" spans="1:41" x14ac:dyDescent="0.2">
      <c r="A76" s="38" t="s">
        <v>143</v>
      </c>
      <c r="B76">
        <v>3</v>
      </c>
      <c r="C76" t="s">
        <v>168</v>
      </c>
      <c r="D76" s="51">
        <v>7</v>
      </c>
      <c r="E76" s="51" t="s">
        <v>236</v>
      </c>
      <c r="F76" s="138">
        <v>4.99E-2</v>
      </c>
      <c r="G76" s="57">
        <v>2</v>
      </c>
      <c r="H76" s="150">
        <v>0.1</v>
      </c>
      <c r="I76" s="55">
        <v>49.7</v>
      </c>
      <c r="J76" s="167"/>
      <c r="K76" s="1">
        <v>41009</v>
      </c>
      <c r="L76" s="12" t="s">
        <v>189</v>
      </c>
      <c r="M76" s="13">
        <v>40960</v>
      </c>
      <c r="N76" s="14" t="s">
        <v>190</v>
      </c>
      <c r="O76" s="15">
        <v>7</v>
      </c>
      <c r="P76" s="15">
        <v>27.4</v>
      </c>
      <c r="Q76" s="16" t="s">
        <v>191</v>
      </c>
      <c r="R76" s="13">
        <v>41016</v>
      </c>
      <c r="S76" s="15">
        <v>1</v>
      </c>
      <c r="T76" s="15">
        <v>8</v>
      </c>
      <c r="U76" s="17">
        <v>28.3</v>
      </c>
      <c r="V76" s="18">
        <v>130</v>
      </c>
      <c r="W76" s="18">
        <v>180</v>
      </c>
      <c r="X76" s="19">
        <v>140</v>
      </c>
      <c r="Y76" s="20">
        <v>9.1999999999999993</v>
      </c>
      <c r="Z76" s="20">
        <v>5.5</v>
      </c>
      <c r="AA76" s="20">
        <v>10.3</v>
      </c>
      <c r="AB76" s="20">
        <v>6.7</v>
      </c>
      <c r="AC76" s="20"/>
      <c r="AD76" s="21"/>
      <c r="AE76" s="16" t="s">
        <v>192</v>
      </c>
      <c r="AN76" s="51">
        <v>116</v>
      </c>
      <c r="AO76" s="150">
        <v>0.25</v>
      </c>
    </row>
    <row r="77" spans="1:41" x14ac:dyDescent="0.2">
      <c r="A77" s="38" t="s">
        <v>144</v>
      </c>
      <c r="B77">
        <v>0</v>
      </c>
      <c r="C77" t="s">
        <v>168</v>
      </c>
      <c r="D77" s="51">
        <v>7</v>
      </c>
      <c r="E77" s="51" t="s">
        <v>4</v>
      </c>
      <c r="F77" s="138">
        <v>9.2299999999999993E-2</v>
      </c>
      <c r="G77" s="57">
        <v>1</v>
      </c>
      <c r="H77" s="150">
        <v>0.05</v>
      </c>
      <c r="I77" s="55">
        <v>55.01</v>
      </c>
      <c r="J77" s="167"/>
      <c r="K77" s="1">
        <v>41009</v>
      </c>
      <c r="L77" s="2" t="s">
        <v>189</v>
      </c>
      <c r="M77" s="3">
        <v>40960</v>
      </c>
      <c r="N77" s="4" t="s">
        <v>190</v>
      </c>
      <c r="O77" s="5">
        <v>7</v>
      </c>
      <c r="P77" s="5">
        <v>32</v>
      </c>
      <c r="Q77" s="6" t="s">
        <v>191</v>
      </c>
      <c r="R77" s="3">
        <v>41016</v>
      </c>
      <c r="S77" s="5">
        <v>1</v>
      </c>
      <c r="T77" s="5">
        <v>8</v>
      </c>
      <c r="U77" s="7">
        <v>32</v>
      </c>
      <c r="V77" s="8">
        <v>130</v>
      </c>
      <c r="W77" s="8">
        <v>190</v>
      </c>
      <c r="X77" s="9">
        <v>160</v>
      </c>
      <c r="Y77" s="10">
        <v>9.4</v>
      </c>
      <c r="Z77" s="10">
        <v>5.6</v>
      </c>
      <c r="AA77" s="10">
        <v>10.6</v>
      </c>
      <c r="AB77" s="10">
        <v>6.7</v>
      </c>
      <c r="AC77" s="10"/>
      <c r="AD77" s="11"/>
      <c r="AE77" s="6" t="s">
        <v>192</v>
      </c>
      <c r="AO77" s="149">
        <f>AVERAGE(AO71:AO76)</f>
        <v>0.10166666666666667</v>
      </c>
    </row>
    <row r="78" spans="1:41" x14ac:dyDescent="0.2">
      <c r="A78" s="38" t="s">
        <v>145</v>
      </c>
      <c r="B78">
        <v>3</v>
      </c>
      <c r="C78" t="s">
        <v>168</v>
      </c>
      <c r="D78" s="51">
        <v>7</v>
      </c>
      <c r="E78" s="51" t="s">
        <v>232</v>
      </c>
      <c r="F78" s="138">
        <v>6.8099999999999994E-2</v>
      </c>
      <c r="G78" s="51">
        <v>1</v>
      </c>
      <c r="H78" s="150">
        <v>0.05</v>
      </c>
      <c r="I78" s="55">
        <v>110.38</v>
      </c>
      <c r="J78" s="167">
        <v>0</v>
      </c>
      <c r="K78" s="1">
        <v>41009</v>
      </c>
      <c r="L78" s="12" t="s">
        <v>189</v>
      </c>
      <c r="M78" s="13">
        <v>40960</v>
      </c>
      <c r="N78" s="14" t="s">
        <v>190</v>
      </c>
      <c r="O78" s="15">
        <v>7</v>
      </c>
      <c r="P78" s="15">
        <v>34</v>
      </c>
      <c r="Q78" s="16" t="s">
        <v>191</v>
      </c>
      <c r="R78" s="13">
        <v>41016</v>
      </c>
      <c r="S78" s="15">
        <v>1</v>
      </c>
      <c r="T78" s="15">
        <v>8</v>
      </c>
      <c r="U78" s="17">
        <v>33.700000000000003</v>
      </c>
      <c r="V78" s="18">
        <v>140</v>
      </c>
      <c r="W78" s="18">
        <v>190</v>
      </c>
      <c r="X78" s="19">
        <v>140</v>
      </c>
      <c r="Y78" s="20">
        <v>9.9</v>
      </c>
      <c r="Z78" s="20">
        <v>5.8</v>
      </c>
      <c r="AA78" s="20">
        <v>10.8</v>
      </c>
      <c r="AB78" s="20">
        <v>7.2</v>
      </c>
      <c r="AC78" s="20"/>
      <c r="AD78" s="21"/>
      <c r="AE78" s="16" t="s">
        <v>192</v>
      </c>
    </row>
    <row r="79" spans="1:41" x14ac:dyDescent="0.2">
      <c r="A79" s="38" t="s">
        <v>146</v>
      </c>
      <c r="B79">
        <v>0</v>
      </c>
      <c r="C79" t="s">
        <v>168</v>
      </c>
      <c r="D79" s="51">
        <v>6</v>
      </c>
      <c r="E79" s="51" t="s">
        <v>4</v>
      </c>
      <c r="F79" s="138">
        <v>6.0699999999999997E-2</v>
      </c>
      <c r="G79" s="57">
        <v>1</v>
      </c>
      <c r="H79" s="150">
        <v>0.05</v>
      </c>
      <c r="I79" s="55">
        <v>53.83</v>
      </c>
      <c r="J79" s="167"/>
      <c r="K79" s="1">
        <v>41009</v>
      </c>
      <c r="L79" s="12" t="s">
        <v>189</v>
      </c>
      <c r="M79" s="13">
        <v>40960</v>
      </c>
      <c r="N79" s="14" t="s">
        <v>190</v>
      </c>
      <c r="O79" s="15">
        <v>7</v>
      </c>
      <c r="P79" s="15">
        <v>27.1</v>
      </c>
      <c r="Q79" s="16" t="s">
        <v>191</v>
      </c>
      <c r="R79" s="13">
        <v>41015</v>
      </c>
      <c r="S79" s="15">
        <v>0.9</v>
      </c>
      <c r="T79" s="15">
        <v>7.9</v>
      </c>
      <c r="U79" s="17">
        <v>30.8</v>
      </c>
      <c r="V79" s="18">
        <v>190</v>
      </c>
      <c r="W79" s="18">
        <v>190</v>
      </c>
      <c r="X79" s="19">
        <v>140</v>
      </c>
      <c r="Y79" s="20">
        <v>10.3</v>
      </c>
      <c r="Z79" s="20">
        <v>6.5</v>
      </c>
      <c r="AA79" s="20">
        <v>10.4</v>
      </c>
      <c r="AB79" s="20">
        <v>6.8</v>
      </c>
      <c r="AC79" s="20"/>
      <c r="AD79" s="21"/>
      <c r="AE79" s="16" t="s">
        <v>192</v>
      </c>
    </row>
    <row r="80" spans="1:41" x14ac:dyDescent="0.2">
      <c r="A80" s="38" t="s">
        <v>147</v>
      </c>
      <c r="B80">
        <v>3</v>
      </c>
      <c r="C80" t="s">
        <v>168</v>
      </c>
      <c r="D80" s="51">
        <v>6</v>
      </c>
      <c r="E80" s="51" t="s">
        <v>237</v>
      </c>
      <c r="F80" s="138">
        <v>2.98E-2</v>
      </c>
      <c r="G80" s="57">
        <v>0</v>
      </c>
      <c r="H80" s="150">
        <v>0.01</v>
      </c>
      <c r="I80" s="55">
        <v>80.56</v>
      </c>
      <c r="J80" s="167">
        <v>0</v>
      </c>
      <c r="K80" s="1">
        <v>41009</v>
      </c>
      <c r="L80" s="2" t="s">
        <v>189</v>
      </c>
      <c r="M80" s="3">
        <v>40960</v>
      </c>
      <c r="N80" s="4" t="s">
        <v>190</v>
      </c>
      <c r="O80" s="5">
        <v>7</v>
      </c>
      <c r="P80" s="5">
        <v>31.8</v>
      </c>
      <c r="Q80" s="6" t="s">
        <v>191</v>
      </c>
      <c r="R80" s="3">
        <v>41015</v>
      </c>
      <c r="S80" s="5">
        <v>0.9</v>
      </c>
      <c r="T80" s="5">
        <v>7.9</v>
      </c>
      <c r="U80" s="7">
        <v>31.4</v>
      </c>
      <c r="V80" s="8">
        <v>140</v>
      </c>
      <c r="W80" s="8">
        <v>190</v>
      </c>
      <c r="X80" s="9">
        <v>150</v>
      </c>
      <c r="Y80" s="10">
        <v>9.6999999999999993</v>
      </c>
      <c r="Z80" s="10">
        <v>5.8</v>
      </c>
      <c r="AA80" s="10">
        <v>10.4</v>
      </c>
      <c r="AB80" s="10">
        <v>6.8</v>
      </c>
      <c r="AC80" s="10"/>
      <c r="AD80" s="11"/>
      <c r="AE80" s="6" t="s">
        <v>192</v>
      </c>
    </row>
    <row r="81" spans="1:31" x14ac:dyDescent="0.2">
      <c r="A81" s="38" t="s">
        <v>148</v>
      </c>
      <c r="B81">
        <v>0</v>
      </c>
      <c r="C81" t="s">
        <v>168</v>
      </c>
      <c r="D81" s="51">
        <v>6</v>
      </c>
      <c r="E81" s="51" t="s">
        <v>4</v>
      </c>
      <c r="F81" s="138">
        <v>3.6400000000000002E-2</v>
      </c>
      <c r="G81" s="57">
        <v>0</v>
      </c>
      <c r="H81" s="150">
        <v>0.01</v>
      </c>
      <c r="I81" s="55">
        <v>52.71</v>
      </c>
      <c r="J81" s="167"/>
      <c r="K81" s="1">
        <v>41009</v>
      </c>
      <c r="L81" s="12" t="s">
        <v>189</v>
      </c>
      <c r="M81" s="13">
        <v>40960</v>
      </c>
      <c r="N81" s="14" t="s">
        <v>190</v>
      </c>
      <c r="O81" s="15">
        <v>7</v>
      </c>
      <c r="P81" s="15">
        <v>28.8</v>
      </c>
      <c r="Q81" s="16" t="s">
        <v>191</v>
      </c>
      <c r="R81" s="13">
        <v>41015</v>
      </c>
      <c r="S81" s="15">
        <v>0.9</v>
      </c>
      <c r="T81" s="15">
        <v>7.9</v>
      </c>
      <c r="U81" s="17">
        <v>28.9</v>
      </c>
      <c r="V81" s="18">
        <v>160</v>
      </c>
      <c r="W81" s="18">
        <v>170</v>
      </c>
      <c r="X81" s="19">
        <v>140</v>
      </c>
      <c r="Y81" s="20">
        <v>10.199999999999999</v>
      </c>
      <c r="Z81" s="20">
        <v>6.1</v>
      </c>
      <c r="AA81" s="20">
        <v>10.4</v>
      </c>
      <c r="AB81" s="20">
        <v>6.8</v>
      </c>
      <c r="AC81" s="20"/>
      <c r="AD81" s="21"/>
      <c r="AE81" s="16" t="s">
        <v>192</v>
      </c>
    </row>
    <row r="82" spans="1:31" x14ac:dyDescent="0.2">
      <c r="A82" s="38" t="s">
        <v>149</v>
      </c>
      <c r="B82">
        <v>0</v>
      </c>
      <c r="C82" t="s">
        <v>168</v>
      </c>
      <c r="D82" s="51">
        <v>6</v>
      </c>
      <c r="E82" s="51" t="s">
        <v>4</v>
      </c>
      <c r="F82" s="138">
        <v>5.9700000000000003E-2</v>
      </c>
      <c r="G82" s="57">
        <v>0</v>
      </c>
      <c r="H82" s="150">
        <v>0.01</v>
      </c>
      <c r="I82" s="55">
        <v>45.64</v>
      </c>
      <c r="J82" s="167"/>
      <c r="K82" s="1">
        <v>41009</v>
      </c>
      <c r="L82" s="2" t="s">
        <v>189</v>
      </c>
      <c r="M82" s="3">
        <v>40960</v>
      </c>
      <c r="N82" s="4" t="s">
        <v>190</v>
      </c>
      <c r="O82" s="5">
        <v>7</v>
      </c>
      <c r="P82" s="5">
        <v>31.7</v>
      </c>
      <c r="Q82" s="6" t="s">
        <v>191</v>
      </c>
      <c r="R82" s="3">
        <v>41015</v>
      </c>
      <c r="S82" s="5">
        <v>0.9</v>
      </c>
      <c r="T82" s="5">
        <v>7.9</v>
      </c>
      <c r="U82" s="7">
        <v>32.799999999999997</v>
      </c>
      <c r="V82" s="8">
        <v>170</v>
      </c>
      <c r="W82" s="8">
        <v>190</v>
      </c>
      <c r="X82" s="9">
        <v>140</v>
      </c>
      <c r="Y82" s="10">
        <v>10.3</v>
      </c>
      <c r="Z82" s="10">
        <v>6.5</v>
      </c>
      <c r="AA82" s="10">
        <v>10.7</v>
      </c>
      <c r="AB82" s="10">
        <v>7.2</v>
      </c>
      <c r="AC82" s="10"/>
      <c r="AD82" s="11"/>
      <c r="AE82" s="6" t="s">
        <v>192</v>
      </c>
    </row>
    <row r="83" spans="1:31" x14ac:dyDescent="0.2">
      <c r="A83" s="38" t="s">
        <v>150</v>
      </c>
      <c r="B83">
        <v>3</v>
      </c>
      <c r="C83" t="s">
        <v>168</v>
      </c>
      <c r="D83" s="51">
        <v>6</v>
      </c>
      <c r="E83" s="51" t="s">
        <v>232</v>
      </c>
      <c r="F83" s="138">
        <v>2.4199999999999999E-2</v>
      </c>
      <c r="G83" s="51">
        <v>0</v>
      </c>
      <c r="H83" s="150">
        <v>0.01</v>
      </c>
      <c r="I83" s="55">
        <v>63.66</v>
      </c>
      <c r="J83" s="167"/>
      <c r="K83" s="1">
        <v>41009</v>
      </c>
      <c r="L83" s="12" t="s">
        <v>189</v>
      </c>
      <c r="M83" s="13">
        <v>40960</v>
      </c>
      <c r="N83" s="14" t="s">
        <v>190</v>
      </c>
      <c r="O83" s="15">
        <v>7</v>
      </c>
      <c r="P83" s="15">
        <v>29.4</v>
      </c>
      <c r="Q83" s="16" t="s">
        <v>191</v>
      </c>
      <c r="R83" s="13">
        <v>41015</v>
      </c>
      <c r="S83" s="15">
        <v>0.9</v>
      </c>
      <c r="T83" s="15">
        <v>7.9</v>
      </c>
      <c r="U83" s="17">
        <v>31.3</v>
      </c>
      <c r="V83" s="18">
        <v>150</v>
      </c>
      <c r="W83" s="18">
        <v>220</v>
      </c>
      <c r="X83" s="19">
        <v>110</v>
      </c>
      <c r="Y83" s="20">
        <v>9.5</v>
      </c>
      <c r="Z83" s="20">
        <v>6.4</v>
      </c>
      <c r="AA83" s="20">
        <v>11.3</v>
      </c>
      <c r="AB83" s="20">
        <v>7.4</v>
      </c>
      <c r="AC83" s="20"/>
      <c r="AD83" s="21"/>
      <c r="AE83" s="16" t="s">
        <v>192</v>
      </c>
    </row>
    <row r="84" spans="1:31" x14ac:dyDescent="0.2">
      <c r="A84" s="38" t="s">
        <v>151</v>
      </c>
      <c r="B84">
        <v>2</v>
      </c>
      <c r="C84" t="s">
        <v>168</v>
      </c>
      <c r="D84" s="51">
        <v>117</v>
      </c>
      <c r="E84" s="51" t="s">
        <v>216</v>
      </c>
      <c r="F84" s="138">
        <v>1.8100000000000002E-2</v>
      </c>
      <c r="G84" s="57">
        <v>2</v>
      </c>
      <c r="H84" s="150">
        <v>0.1</v>
      </c>
      <c r="I84" s="55">
        <v>114.26</v>
      </c>
      <c r="J84" s="167">
        <v>0</v>
      </c>
      <c r="K84" s="1">
        <v>40914</v>
      </c>
      <c r="L84" s="2" t="s">
        <v>189</v>
      </c>
      <c r="M84" s="3">
        <v>40870</v>
      </c>
      <c r="N84" s="4" t="s">
        <v>190</v>
      </c>
      <c r="O84" s="5">
        <v>6.3</v>
      </c>
      <c r="P84" s="5">
        <v>34.200000000000003</v>
      </c>
      <c r="Q84" s="6" t="s">
        <v>191</v>
      </c>
      <c r="R84" s="3">
        <v>41031</v>
      </c>
      <c r="S84" s="5">
        <v>16.7</v>
      </c>
      <c r="T84" s="5">
        <v>23</v>
      </c>
      <c r="U84" s="7">
        <v>49.2</v>
      </c>
      <c r="V84" s="8">
        <v>80</v>
      </c>
      <c r="W84" s="8">
        <v>330</v>
      </c>
      <c r="X84" s="9">
        <v>350</v>
      </c>
      <c r="Y84" s="10"/>
      <c r="Z84" s="10"/>
      <c r="AA84" s="10"/>
      <c r="AB84" s="10"/>
      <c r="AC84" s="10"/>
      <c r="AD84" s="11"/>
      <c r="AE84" s="6" t="s">
        <v>192</v>
      </c>
    </row>
    <row r="85" spans="1:31" x14ac:dyDescent="0.2">
      <c r="A85" s="38" t="s">
        <v>152</v>
      </c>
      <c r="B85" s="49">
        <v>2</v>
      </c>
      <c r="C85" s="49" t="s">
        <v>168</v>
      </c>
      <c r="D85" s="49">
        <v>117</v>
      </c>
      <c r="E85" s="49" t="s">
        <v>652</v>
      </c>
      <c r="F85" s="138">
        <v>2.23E-2</v>
      </c>
      <c r="G85" s="57">
        <v>1</v>
      </c>
      <c r="H85" s="150">
        <v>0.05</v>
      </c>
      <c r="I85" s="55">
        <v>77.69</v>
      </c>
      <c r="J85" s="167">
        <v>1</v>
      </c>
      <c r="K85" s="1">
        <v>40914</v>
      </c>
      <c r="L85" s="2" t="s">
        <v>189</v>
      </c>
      <c r="M85" s="3">
        <v>40870</v>
      </c>
      <c r="N85" s="4" t="s">
        <v>190</v>
      </c>
      <c r="O85" s="5">
        <v>6.3</v>
      </c>
      <c r="P85" s="5">
        <v>30.8</v>
      </c>
      <c r="Q85" s="6" t="s">
        <v>191</v>
      </c>
      <c r="R85" s="3">
        <v>41031</v>
      </c>
      <c r="S85" s="5">
        <v>16.7</v>
      </c>
      <c r="T85" s="5">
        <v>23</v>
      </c>
      <c r="U85" s="7">
        <v>30.4</v>
      </c>
      <c r="V85" s="8">
        <v>70</v>
      </c>
      <c r="W85" s="8">
        <v>400</v>
      </c>
      <c r="X85" s="9">
        <v>210</v>
      </c>
      <c r="Y85" s="10"/>
      <c r="Z85" s="10"/>
      <c r="AA85" s="10"/>
      <c r="AB85" s="10"/>
      <c r="AC85" s="10"/>
      <c r="AD85" s="11"/>
      <c r="AE85" s="6" t="s">
        <v>192</v>
      </c>
    </row>
    <row r="86" spans="1:31" x14ac:dyDescent="0.2">
      <c r="A86" s="38" t="s">
        <v>158</v>
      </c>
      <c r="B86">
        <v>0</v>
      </c>
      <c r="C86" t="s">
        <v>168</v>
      </c>
      <c r="D86" s="51">
        <v>116</v>
      </c>
      <c r="E86" s="51" t="s">
        <v>4</v>
      </c>
      <c r="F86" s="138">
        <v>0.12839999999999999</v>
      </c>
      <c r="G86" s="57">
        <v>2</v>
      </c>
      <c r="H86" s="150">
        <v>0.1</v>
      </c>
      <c r="I86" s="55">
        <v>69</v>
      </c>
      <c r="J86" s="167"/>
      <c r="K86" s="1">
        <v>40914</v>
      </c>
      <c r="L86" s="12" t="s">
        <v>189</v>
      </c>
      <c r="M86" s="13">
        <v>40870</v>
      </c>
      <c r="N86" s="14" t="s">
        <v>190</v>
      </c>
      <c r="O86" s="15">
        <v>6.3</v>
      </c>
      <c r="P86" s="15">
        <v>29</v>
      </c>
      <c r="Q86" s="16" t="s">
        <v>191</v>
      </c>
      <c r="R86" s="13">
        <v>41030</v>
      </c>
      <c r="S86" s="15">
        <v>16.600000000000001</v>
      </c>
      <c r="T86" s="15">
        <v>22.9</v>
      </c>
      <c r="U86" s="17">
        <v>45.6</v>
      </c>
      <c r="V86" s="18">
        <v>190</v>
      </c>
      <c r="W86" s="18">
        <v>350</v>
      </c>
      <c r="X86" s="19">
        <v>170</v>
      </c>
      <c r="Y86" s="20"/>
      <c r="Z86" s="20"/>
      <c r="AA86" s="20"/>
      <c r="AB86" s="20"/>
      <c r="AC86" s="20"/>
      <c r="AD86" s="21" t="s">
        <v>198</v>
      </c>
      <c r="AE86" s="16" t="s">
        <v>192</v>
      </c>
    </row>
    <row r="87" spans="1:31" x14ac:dyDescent="0.2">
      <c r="A87" s="38" t="s">
        <v>159</v>
      </c>
      <c r="B87">
        <v>3</v>
      </c>
      <c r="C87" t="s">
        <v>168</v>
      </c>
      <c r="D87" s="51">
        <v>116</v>
      </c>
      <c r="E87" s="51" t="s">
        <v>217</v>
      </c>
      <c r="F87" s="138">
        <v>0.1356</v>
      </c>
      <c r="G87" s="57">
        <v>2</v>
      </c>
      <c r="H87" s="150">
        <v>0.1</v>
      </c>
      <c r="I87" s="55">
        <v>124.72</v>
      </c>
      <c r="J87" s="167">
        <v>0</v>
      </c>
      <c r="K87" s="1">
        <v>40914</v>
      </c>
      <c r="L87" s="2" t="s">
        <v>189</v>
      </c>
      <c r="M87" s="3">
        <v>40870</v>
      </c>
      <c r="N87" s="4" t="s">
        <v>190</v>
      </c>
      <c r="O87" s="5">
        <v>6.3</v>
      </c>
      <c r="P87" s="5">
        <v>30.3</v>
      </c>
      <c r="Q87" s="6" t="s">
        <v>191</v>
      </c>
      <c r="R87" s="3">
        <v>41030</v>
      </c>
      <c r="S87" s="5">
        <v>16.600000000000001</v>
      </c>
      <c r="T87" s="5">
        <v>22.9</v>
      </c>
      <c r="U87" s="7">
        <v>39.5</v>
      </c>
      <c r="V87" s="8">
        <v>180</v>
      </c>
      <c r="W87" s="8">
        <v>480</v>
      </c>
      <c r="X87" s="9">
        <v>220</v>
      </c>
      <c r="Y87" s="10"/>
      <c r="Z87" s="10"/>
      <c r="AA87" s="10"/>
      <c r="AB87" s="10"/>
      <c r="AC87" s="10"/>
      <c r="AD87" s="11"/>
      <c r="AE87" s="6" t="s">
        <v>192</v>
      </c>
    </row>
    <row r="88" spans="1:31" x14ac:dyDescent="0.2">
      <c r="A88" s="38" t="s">
        <v>160</v>
      </c>
      <c r="B88">
        <v>1</v>
      </c>
      <c r="C88" t="s">
        <v>168</v>
      </c>
      <c r="D88" s="51">
        <v>42</v>
      </c>
      <c r="E88" s="51" t="s">
        <v>208</v>
      </c>
      <c r="F88" s="138">
        <v>6.7400000000000002E-2</v>
      </c>
      <c r="G88" s="57">
        <v>3</v>
      </c>
      <c r="H88" s="150">
        <v>0.25</v>
      </c>
      <c r="I88" s="156">
        <v>113.83</v>
      </c>
      <c r="J88" s="169"/>
      <c r="K88" s="1">
        <v>40777</v>
      </c>
      <c r="L88" s="2" t="s">
        <v>189</v>
      </c>
      <c r="M88" s="3">
        <v>40736</v>
      </c>
      <c r="N88" s="4" t="s">
        <v>190</v>
      </c>
      <c r="O88" s="5">
        <v>5.9</v>
      </c>
      <c r="P88" s="5">
        <v>32.700000000000003</v>
      </c>
      <c r="Q88" s="6" t="s">
        <v>191</v>
      </c>
      <c r="R88" s="3">
        <v>40819</v>
      </c>
      <c r="S88" s="5">
        <v>6</v>
      </c>
      <c r="T88" s="5">
        <v>11.9</v>
      </c>
      <c r="U88" s="7">
        <v>42.2</v>
      </c>
      <c r="V88" s="8">
        <v>40</v>
      </c>
      <c r="W88" s="8">
        <v>250</v>
      </c>
      <c r="X88" s="9">
        <v>170</v>
      </c>
      <c r="Y88" s="10">
        <v>6.1</v>
      </c>
      <c r="Z88" s="10">
        <v>5.0999999999999996</v>
      </c>
      <c r="AA88" s="10">
        <v>11.5</v>
      </c>
      <c r="AB88" s="10">
        <v>7.3</v>
      </c>
      <c r="AC88" s="10"/>
      <c r="AD88" s="11"/>
      <c r="AE88" s="6" t="s">
        <v>192</v>
      </c>
    </row>
    <row r="89" spans="1:31" x14ac:dyDescent="0.2">
      <c r="A89" s="38" t="s">
        <v>161</v>
      </c>
      <c r="B89">
        <v>0</v>
      </c>
      <c r="C89" t="s">
        <v>168</v>
      </c>
      <c r="D89" s="51">
        <v>116</v>
      </c>
      <c r="E89" s="51" t="s">
        <v>4</v>
      </c>
      <c r="F89" s="138">
        <v>0.1449</v>
      </c>
      <c r="G89" s="57">
        <v>3</v>
      </c>
      <c r="H89" s="150">
        <v>0.25</v>
      </c>
      <c r="I89" s="55">
        <v>49.11</v>
      </c>
      <c r="J89" s="167"/>
      <c r="K89" s="1">
        <v>40914</v>
      </c>
      <c r="L89" s="2" t="s">
        <v>189</v>
      </c>
      <c r="M89" s="3">
        <v>40870</v>
      </c>
      <c r="N89" s="4" t="s">
        <v>190</v>
      </c>
      <c r="O89" s="5">
        <v>6.3</v>
      </c>
      <c r="P89" s="5">
        <v>32.4</v>
      </c>
      <c r="Q89" s="6" t="s">
        <v>191</v>
      </c>
      <c r="R89" s="3">
        <v>41030</v>
      </c>
      <c r="S89" s="5">
        <v>16.600000000000001</v>
      </c>
      <c r="T89" s="5">
        <v>22.9</v>
      </c>
      <c r="U89" s="7">
        <v>41.7</v>
      </c>
      <c r="V89" s="8">
        <v>70</v>
      </c>
      <c r="W89" s="8">
        <v>500</v>
      </c>
      <c r="X89" s="9">
        <v>210</v>
      </c>
      <c r="Y89" s="10"/>
      <c r="Z89" s="10"/>
      <c r="AA89" s="10"/>
      <c r="AB89" s="10"/>
      <c r="AC89" s="10"/>
      <c r="AD89" s="11"/>
      <c r="AE89" s="6" t="s">
        <v>192</v>
      </c>
    </row>
    <row r="90" spans="1:31" x14ac:dyDescent="0.2">
      <c r="A90" s="38" t="s">
        <v>165</v>
      </c>
      <c r="B90">
        <v>3</v>
      </c>
      <c r="C90" t="s">
        <v>168</v>
      </c>
      <c r="D90" s="51">
        <v>42</v>
      </c>
      <c r="E90" s="51" t="s">
        <v>232</v>
      </c>
      <c r="F90" s="138">
        <v>6.1899999999999997E-2</v>
      </c>
      <c r="G90" s="51">
        <v>2</v>
      </c>
      <c r="H90" s="150">
        <v>0.1</v>
      </c>
      <c r="I90" s="55">
        <v>57.88</v>
      </c>
      <c r="J90" s="167">
        <v>0</v>
      </c>
      <c r="K90" s="1">
        <v>40921</v>
      </c>
      <c r="L90" s="2" t="s">
        <v>189</v>
      </c>
      <c r="M90" s="3">
        <v>40867</v>
      </c>
      <c r="N90" s="4" t="s">
        <v>190</v>
      </c>
      <c r="O90" s="5">
        <v>7.7</v>
      </c>
      <c r="P90" s="5">
        <v>35.700000000000003</v>
      </c>
      <c r="Q90" s="6" t="s">
        <v>191</v>
      </c>
      <c r="R90" s="3">
        <v>40963</v>
      </c>
      <c r="S90" s="5">
        <v>6</v>
      </c>
      <c r="T90" s="5">
        <v>13.7</v>
      </c>
      <c r="U90" s="7">
        <v>27.6</v>
      </c>
      <c r="V90" s="8">
        <v>40</v>
      </c>
      <c r="W90" s="8">
        <v>340</v>
      </c>
      <c r="X90" s="9">
        <v>180</v>
      </c>
      <c r="Y90" s="10">
        <v>5.7</v>
      </c>
      <c r="Z90" s="10">
        <v>4.4000000000000004</v>
      </c>
      <c r="AA90" s="10">
        <v>12.7</v>
      </c>
      <c r="AB90" s="10">
        <v>8.1</v>
      </c>
      <c r="AC90" s="10"/>
      <c r="AD90" s="11"/>
      <c r="AE90" s="6" t="s">
        <v>192</v>
      </c>
    </row>
    <row r="91" spans="1:31" x14ac:dyDescent="0.2">
      <c r="A91" s="38" t="s">
        <v>166</v>
      </c>
      <c r="B91" s="49">
        <v>3</v>
      </c>
      <c r="C91" s="49" t="s">
        <v>168</v>
      </c>
      <c r="D91" s="49">
        <v>5</v>
      </c>
      <c r="E91" s="49" t="s">
        <v>653</v>
      </c>
      <c r="F91" s="138">
        <v>4.1200000000000001E-2</v>
      </c>
      <c r="G91" s="57">
        <v>0</v>
      </c>
      <c r="H91" s="150">
        <v>0.01</v>
      </c>
      <c r="I91" s="55">
        <v>104.58</v>
      </c>
      <c r="J91" s="167"/>
      <c r="K91" s="1">
        <v>40921</v>
      </c>
      <c r="L91" s="12" t="s">
        <v>189</v>
      </c>
      <c r="M91" s="13">
        <v>40867</v>
      </c>
      <c r="N91" s="14" t="s">
        <v>190</v>
      </c>
      <c r="O91" s="15">
        <v>7.7</v>
      </c>
      <c r="P91" s="15">
        <v>34.9</v>
      </c>
      <c r="Q91" s="16" t="s">
        <v>191</v>
      </c>
      <c r="R91" s="13">
        <v>40926</v>
      </c>
      <c r="S91" s="15">
        <v>0.7</v>
      </c>
      <c r="T91" s="15">
        <v>8.4</v>
      </c>
      <c r="U91" s="17"/>
      <c r="V91" s="18">
        <v>130</v>
      </c>
      <c r="W91" s="18">
        <v>170</v>
      </c>
      <c r="X91" s="19">
        <v>120</v>
      </c>
      <c r="Y91" s="20"/>
      <c r="Z91" s="20"/>
      <c r="AA91" s="20"/>
      <c r="AB91" s="20"/>
      <c r="AC91" s="158"/>
      <c r="AD91" s="22" t="s">
        <v>200</v>
      </c>
      <c r="AE91" s="16" t="s">
        <v>192</v>
      </c>
    </row>
    <row r="92" spans="1:31" x14ac:dyDescent="0.2">
      <c r="A92" s="38" t="s">
        <v>107</v>
      </c>
      <c r="B92" s="49">
        <v>1</v>
      </c>
      <c r="C92" s="49" t="s">
        <v>168</v>
      </c>
      <c r="D92" s="49">
        <v>104</v>
      </c>
      <c r="E92" s="49" t="s">
        <v>654</v>
      </c>
      <c r="F92" s="138">
        <v>3.4700000000000002E-2</v>
      </c>
      <c r="G92" s="57">
        <v>0</v>
      </c>
      <c r="H92" s="150">
        <v>0.01</v>
      </c>
      <c r="I92" s="156">
        <v>55.27</v>
      </c>
      <c r="J92" s="169"/>
      <c r="K92" s="1">
        <v>40794</v>
      </c>
      <c r="L92" s="12" t="s">
        <v>189</v>
      </c>
      <c r="M92" s="13">
        <v>40736</v>
      </c>
      <c r="N92" s="14" t="s">
        <v>190</v>
      </c>
      <c r="O92" s="15">
        <v>8.3000000000000007</v>
      </c>
      <c r="P92" s="15">
        <v>35.1</v>
      </c>
      <c r="Q92" s="16" t="s">
        <v>191</v>
      </c>
      <c r="R92" s="13">
        <v>40898</v>
      </c>
      <c r="S92" s="15">
        <v>14.9</v>
      </c>
      <c r="T92" s="15">
        <v>23.1</v>
      </c>
      <c r="U92" s="17">
        <v>47.8</v>
      </c>
      <c r="V92" s="18">
        <v>200</v>
      </c>
      <c r="W92" s="18">
        <v>290</v>
      </c>
      <c r="X92" s="19">
        <v>200</v>
      </c>
      <c r="Y92" s="20"/>
      <c r="Z92" s="20"/>
      <c r="AA92" s="20"/>
      <c r="AB92" s="20"/>
      <c r="AC92" s="20"/>
      <c r="AD92" s="21"/>
      <c r="AE92" s="16" t="s">
        <v>192</v>
      </c>
    </row>
    <row r="93" spans="1:31" x14ac:dyDescent="0.2">
      <c r="A93" s="38" t="s">
        <v>108</v>
      </c>
      <c r="B93" s="49">
        <v>2</v>
      </c>
      <c r="C93" s="49" t="s">
        <v>168</v>
      </c>
      <c r="D93" s="49">
        <v>90</v>
      </c>
      <c r="E93" s="49" t="s">
        <v>655</v>
      </c>
      <c r="F93" s="138">
        <v>0.14419999999999999</v>
      </c>
      <c r="G93" s="57">
        <v>2</v>
      </c>
      <c r="H93" s="150">
        <v>0.1</v>
      </c>
      <c r="I93" s="157">
        <v>88.01</v>
      </c>
      <c r="J93" s="163"/>
      <c r="K93" s="1">
        <v>40794</v>
      </c>
      <c r="L93" s="12" t="s">
        <v>189</v>
      </c>
      <c r="M93" s="13">
        <v>40736</v>
      </c>
      <c r="N93" s="14" t="s">
        <v>190</v>
      </c>
      <c r="O93" s="15">
        <v>8.3000000000000007</v>
      </c>
      <c r="P93" s="15">
        <v>39.9</v>
      </c>
      <c r="Q93" s="16" t="s">
        <v>191</v>
      </c>
      <c r="R93" s="13">
        <v>40884</v>
      </c>
      <c r="S93" s="15">
        <v>12.9</v>
      </c>
      <c r="T93" s="15">
        <v>21.1</v>
      </c>
      <c r="U93" s="17">
        <v>30.1</v>
      </c>
      <c r="V93" s="18">
        <v>30</v>
      </c>
      <c r="W93" s="18">
        <v>270</v>
      </c>
      <c r="X93" s="19">
        <v>230</v>
      </c>
      <c r="Y93" s="20"/>
      <c r="Z93" s="20"/>
      <c r="AA93" s="20"/>
      <c r="AB93" s="20"/>
      <c r="AC93" s="20"/>
      <c r="AD93" s="21"/>
      <c r="AE93" s="16" t="s">
        <v>192</v>
      </c>
    </row>
    <row r="94" spans="1:31" x14ac:dyDescent="0.2">
      <c r="A94" s="142" t="s">
        <v>656</v>
      </c>
      <c r="B94" s="34">
        <f>AVERAGE(B47:B93)</f>
        <v>1.3404255319148937</v>
      </c>
      <c r="C94" s="34"/>
      <c r="D94" s="146"/>
      <c r="E94" s="146"/>
      <c r="F94" s="139">
        <f>AVERAGE(F47:F93)</f>
        <v>6.098170212765959E-2</v>
      </c>
      <c r="G94" s="146">
        <f>AVERAGE(G47:G93)</f>
        <v>1.1063829787234043</v>
      </c>
      <c r="H94" s="139">
        <f>AVERAGE(H47:H93)</f>
        <v>6.9787234042553173E-2</v>
      </c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31" x14ac:dyDescent="0.2">
      <c r="D95" s="51"/>
      <c r="E95" s="51"/>
      <c r="F95" s="51"/>
      <c r="G95" s="51"/>
      <c r="H95" s="51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</row>
    <row r="96" spans="1:31" x14ac:dyDescent="0.2">
      <c r="D96" s="51"/>
      <c r="E96" s="51"/>
      <c r="F96" s="51"/>
      <c r="G96" s="51"/>
      <c r="H96" s="51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</row>
    <row r="97" spans="1:31" x14ac:dyDescent="0.2">
      <c r="A97" s="36" t="s">
        <v>221</v>
      </c>
      <c r="D97" s="51"/>
      <c r="E97" s="51"/>
      <c r="F97" s="51"/>
      <c r="G97" s="51"/>
      <c r="H97" s="51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</row>
    <row r="98" spans="1:31" x14ac:dyDescent="0.2">
      <c r="D98" s="51"/>
      <c r="E98" s="51"/>
      <c r="F98" s="51"/>
      <c r="G98" s="51"/>
      <c r="H98" s="51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</row>
    <row r="99" spans="1:31" x14ac:dyDescent="0.2">
      <c r="A99" s="40" t="s">
        <v>41</v>
      </c>
      <c r="B99">
        <v>0</v>
      </c>
      <c r="C99" t="s">
        <v>169</v>
      </c>
      <c r="D99" s="51">
        <v>3</v>
      </c>
      <c r="E99" s="51" t="s">
        <v>4</v>
      </c>
      <c r="F99" s="138">
        <v>4.4000000000000003E-3</v>
      </c>
      <c r="G99" s="51">
        <v>0</v>
      </c>
      <c r="H99" s="138">
        <v>0.01</v>
      </c>
      <c r="I99">
        <v>44.16</v>
      </c>
      <c r="J99" s="160">
        <v>1</v>
      </c>
      <c r="K99" s="1">
        <v>41026</v>
      </c>
      <c r="L99" s="2" t="s">
        <v>194</v>
      </c>
      <c r="M99" s="3">
        <v>40974</v>
      </c>
      <c r="N99" s="4" t="s">
        <v>193</v>
      </c>
      <c r="O99" s="5">
        <v>7.4</v>
      </c>
      <c r="P99" s="5">
        <v>21.4</v>
      </c>
      <c r="Q99" s="6" t="s">
        <v>191</v>
      </c>
      <c r="R99" s="3">
        <v>41029</v>
      </c>
      <c r="S99" s="5">
        <v>0.4</v>
      </c>
      <c r="T99" s="5">
        <v>7.9</v>
      </c>
      <c r="U99" s="7">
        <v>20.3</v>
      </c>
      <c r="V99" s="8">
        <v>220</v>
      </c>
      <c r="W99" s="8">
        <v>190</v>
      </c>
      <c r="X99" s="9">
        <v>130</v>
      </c>
      <c r="Y99" s="10">
        <v>11.7</v>
      </c>
      <c r="Z99" s="10">
        <v>6.8</v>
      </c>
      <c r="AA99" s="10">
        <v>10.8</v>
      </c>
      <c r="AB99" s="10">
        <v>6.7</v>
      </c>
      <c r="AC99" s="49">
        <v>21.015999999999998</v>
      </c>
      <c r="AD99" s="11"/>
      <c r="AE99" s="6" t="s">
        <v>192</v>
      </c>
    </row>
    <row r="100" spans="1:31" x14ac:dyDescent="0.2">
      <c r="A100" s="40" t="s">
        <v>42</v>
      </c>
      <c r="B100">
        <v>0</v>
      </c>
      <c r="C100" t="s">
        <v>169</v>
      </c>
      <c r="D100" s="51">
        <v>3</v>
      </c>
      <c r="E100" s="51" t="s">
        <v>4</v>
      </c>
      <c r="F100" s="138">
        <v>1.3100000000000001E-2</v>
      </c>
      <c r="G100" s="51">
        <v>1</v>
      </c>
      <c r="H100" s="138">
        <v>0.05</v>
      </c>
      <c r="I100">
        <v>47.23</v>
      </c>
      <c r="J100" s="160">
        <v>0</v>
      </c>
      <c r="K100" s="1">
        <v>41026</v>
      </c>
      <c r="L100" s="12" t="s">
        <v>194</v>
      </c>
      <c r="M100" s="13">
        <v>40974</v>
      </c>
      <c r="N100" s="14" t="s">
        <v>193</v>
      </c>
      <c r="O100" s="15">
        <v>7.4</v>
      </c>
      <c r="P100" s="15">
        <v>21.2</v>
      </c>
      <c r="Q100" s="16" t="s">
        <v>191</v>
      </c>
      <c r="R100" s="13">
        <v>41029</v>
      </c>
      <c r="S100" s="15">
        <v>0.4</v>
      </c>
      <c r="T100" s="15">
        <v>7.9</v>
      </c>
      <c r="U100" s="17">
        <v>21</v>
      </c>
      <c r="V100" s="18">
        <v>210</v>
      </c>
      <c r="W100" s="18">
        <v>180</v>
      </c>
      <c r="X100" s="19">
        <v>120</v>
      </c>
      <c r="Y100" s="20">
        <v>11.1</v>
      </c>
      <c r="Z100" s="20">
        <v>6.6</v>
      </c>
      <c r="AA100" s="20">
        <v>10.96</v>
      </c>
      <c r="AB100" s="20">
        <v>6.5</v>
      </c>
      <c r="AC100" s="49">
        <v>35.223999999999997</v>
      </c>
      <c r="AD100" s="21"/>
      <c r="AE100" s="16" t="s">
        <v>192</v>
      </c>
    </row>
    <row r="101" spans="1:31" x14ac:dyDescent="0.2">
      <c r="A101" s="40" t="s">
        <v>43</v>
      </c>
      <c r="B101">
        <v>0</v>
      </c>
      <c r="C101" t="s">
        <v>169</v>
      </c>
      <c r="D101" s="51">
        <v>3</v>
      </c>
      <c r="E101" s="51" t="s">
        <v>4</v>
      </c>
      <c r="F101" s="138">
        <v>8.0999999999999996E-3</v>
      </c>
      <c r="G101" s="51">
        <v>0</v>
      </c>
      <c r="H101" s="138">
        <v>0.01</v>
      </c>
      <c r="I101">
        <v>37.28</v>
      </c>
      <c r="J101" s="160">
        <v>0</v>
      </c>
      <c r="K101" s="1">
        <v>41026</v>
      </c>
      <c r="L101" s="2" t="s">
        <v>194</v>
      </c>
      <c r="M101" s="3">
        <v>40974</v>
      </c>
      <c r="N101" s="4" t="s">
        <v>193</v>
      </c>
      <c r="O101" s="5">
        <v>7.4</v>
      </c>
      <c r="P101" s="5">
        <v>21</v>
      </c>
      <c r="Q101" s="6" t="s">
        <v>191</v>
      </c>
      <c r="R101" s="3">
        <v>41029</v>
      </c>
      <c r="S101" s="5">
        <v>0.4</v>
      </c>
      <c r="T101" s="5">
        <v>7.9</v>
      </c>
      <c r="U101" s="7">
        <v>20.9</v>
      </c>
      <c r="V101" s="8">
        <v>200</v>
      </c>
      <c r="W101" s="8">
        <v>190</v>
      </c>
      <c r="X101" s="9">
        <v>140</v>
      </c>
      <c r="Y101" s="10">
        <v>11.1</v>
      </c>
      <c r="Z101" s="10">
        <v>6.2</v>
      </c>
      <c r="AA101" s="10">
        <v>11.2</v>
      </c>
      <c r="AB101" s="10">
        <v>6.7</v>
      </c>
      <c r="AC101" s="49">
        <v>20.053999999999998</v>
      </c>
      <c r="AD101" s="11"/>
      <c r="AE101" s="6" t="s">
        <v>192</v>
      </c>
    </row>
    <row r="102" spans="1:31" x14ac:dyDescent="0.2">
      <c r="A102" s="40" t="s">
        <v>44</v>
      </c>
      <c r="B102">
        <v>0</v>
      </c>
      <c r="C102" t="s">
        <v>169</v>
      </c>
      <c r="D102" s="51">
        <v>3</v>
      </c>
      <c r="E102" s="51" t="s">
        <v>4</v>
      </c>
      <c r="F102" s="138">
        <v>1.5900000000000001E-2</v>
      </c>
      <c r="G102" s="51">
        <v>0</v>
      </c>
      <c r="H102" s="138">
        <v>0.01</v>
      </c>
      <c r="I102">
        <v>37.799999999999997</v>
      </c>
      <c r="J102" s="160">
        <v>1</v>
      </c>
      <c r="K102" s="1">
        <v>41026</v>
      </c>
      <c r="L102" s="12" t="s">
        <v>194</v>
      </c>
      <c r="M102" s="13">
        <v>40974</v>
      </c>
      <c r="N102" s="14" t="s">
        <v>193</v>
      </c>
      <c r="O102" s="15">
        <v>7.4</v>
      </c>
      <c r="P102" s="15">
        <v>21.1</v>
      </c>
      <c r="Q102" s="16" t="s">
        <v>191</v>
      </c>
      <c r="R102" s="13">
        <v>41029</v>
      </c>
      <c r="S102" s="15">
        <v>0.4</v>
      </c>
      <c r="T102" s="15">
        <v>7.9</v>
      </c>
      <c r="U102" s="17">
        <v>20.5</v>
      </c>
      <c r="V102" s="18">
        <v>210</v>
      </c>
      <c r="W102" s="18">
        <v>190</v>
      </c>
      <c r="X102" s="19">
        <v>100</v>
      </c>
      <c r="Y102" s="20">
        <v>11.5</v>
      </c>
      <c r="Z102" s="20">
        <v>6.3</v>
      </c>
      <c r="AA102" s="20">
        <v>11</v>
      </c>
      <c r="AB102" s="20">
        <v>7.1</v>
      </c>
      <c r="AC102" s="49">
        <v>27.231999999999999</v>
      </c>
      <c r="AD102" s="21"/>
      <c r="AE102" s="16" t="s">
        <v>192</v>
      </c>
    </row>
    <row r="103" spans="1:31" x14ac:dyDescent="0.2">
      <c r="A103" s="40" t="s">
        <v>45</v>
      </c>
      <c r="B103">
        <v>0</v>
      </c>
      <c r="C103" t="s">
        <v>169</v>
      </c>
      <c r="D103" s="51">
        <v>3</v>
      </c>
      <c r="E103" s="51" t="s">
        <v>4</v>
      </c>
      <c r="F103" s="138">
        <v>1.4E-2</v>
      </c>
      <c r="G103" s="51">
        <v>0</v>
      </c>
      <c r="H103" s="138">
        <v>0.01</v>
      </c>
      <c r="I103">
        <v>47.51</v>
      </c>
      <c r="J103" s="160">
        <v>0</v>
      </c>
      <c r="K103" s="1">
        <v>41026</v>
      </c>
      <c r="L103" s="2" t="s">
        <v>194</v>
      </c>
      <c r="M103" s="3">
        <v>40974</v>
      </c>
      <c r="N103" s="4" t="s">
        <v>193</v>
      </c>
      <c r="O103" s="5">
        <v>7.4</v>
      </c>
      <c r="P103" s="5">
        <v>20.7</v>
      </c>
      <c r="Q103" s="6" t="s">
        <v>191</v>
      </c>
      <c r="R103" s="3">
        <v>41029</v>
      </c>
      <c r="S103" s="5">
        <v>0.4</v>
      </c>
      <c r="T103" s="5">
        <v>7.9</v>
      </c>
      <c r="U103" s="7">
        <v>20.6</v>
      </c>
      <c r="V103" s="8">
        <v>200</v>
      </c>
      <c r="W103" s="8">
        <v>180</v>
      </c>
      <c r="X103" s="9">
        <v>130</v>
      </c>
      <c r="Y103" s="10">
        <v>11.3</v>
      </c>
      <c r="Z103" s="10">
        <v>6.2</v>
      </c>
      <c r="AA103" s="10">
        <v>10.6</v>
      </c>
      <c r="AB103" s="10">
        <v>6.7</v>
      </c>
      <c r="AC103" s="49">
        <v>41.292000000000002</v>
      </c>
      <c r="AD103" s="11"/>
      <c r="AE103" s="6" t="s">
        <v>192</v>
      </c>
    </row>
    <row r="104" spans="1:31" x14ac:dyDescent="0.2">
      <c r="A104" s="40" t="s">
        <v>60</v>
      </c>
      <c r="B104">
        <v>0</v>
      </c>
      <c r="C104" t="s">
        <v>169</v>
      </c>
      <c r="D104" s="51">
        <v>8</v>
      </c>
      <c r="E104" s="51" t="s">
        <v>61</v>
      </c>
      <c r="F104" s="138">
        <v>8.5000000000000006E-3</v>
      </c>
      <c r="G104" s="51">
        <v>0</v>
      </c>
      <c r="H104" s="138">
        <v>0.01</v>
      </c>
      <c r="I104">
        <v>55.26</v>
      </c>
      <c r="J104" s="160">
        <v>1</v>
      </c>
      <c r="K104" s="1">
        <v>41010</v>
      </c>
      <c r="L104" s="2" t="s">
        <v>194</v>
      </c>
      <c r="M104" s="3">
        <v>40960</v>
      </c>
      <c r="N104" s="4" t="s">
        <v>193</v>
      </c>
      <c r="O104" s="5">
        <v>7.1</v>
      </c>
      <c r="P104" s="5">
        <v>21.7</v>
      </c>
      <c r="Q104" s="6" t="s">
        <v>191</v>
      </c>
      <c r="R104" s="3">
        <v>41018</v>
      </c>
      <c r="S104" s="5">
        <v>1.1000000000000001</v>
      </c>
      <c r="T104" s="5">
        <v>8.3000000000000007</v>
      </c>
      <c r="U104" s="7">
        <v>21.1</v>
      </c>
      <c r="V104" s="8">
        <v>220</v>
      </c>
      <c r="W104" s="8">
        <v>180</v>
      </c>
      <c r="X104" s="9">
        <v>140</v>
      </c>
      <c r="Y104" s="10">
        <v>11.5</v>
      </c>
      <c r="Z104" s="10">
        <v>6.1</v>
      </c>
      <c r="AA104" s="10">
        <v>11.6</v>
      </c>
      <c r="AB104" s="10">
        <v>6.2</v>
      </c>
      <c r="AC104" s="49">
        <v>11.988</v>
      </c>
      <c r="AD104" s="11"/>
      <c r="AE104" s="6" t="s">
        <v>192</v>
      </c>
    </row>
    <row r="105" spans="1:31" x14ac:dyDescent="0.2">
      <c r="A105" s="40" t="s">
        <v>63</v>
      </c>
      <c r="B105">
        <v>0</v>
      </c>
      <c r="C105" t="s">
        <v>169</v>
      </c>
      <c r="D105" s="51">
        <v>8</v>
      </c>
      <c r="E105" s="51" t="s">
        <v>4</v>
      </c>
      <c r="F105" s="138">
        <v>1.2999999999999999E-2</v>
      </c>
      <c r="G105" s="51">
        <v>0</v>
      </c>
      <c r="H105" s="138">
        <v>0.01</v>
      </c>
      <c r="I105">
        <v>65.22</v>
      </c>
      <c r="J105" s="160">
        <v>1</v>
      </c>
      <c r="K105" s="1">
        <v>41010</v>
      </c>
      <c r="L105" s="12" t="s">
        <v>194</v>
      </c>
      <c r="M105" s="13">
        <v>40960</v>
      </c>
      <c r="N105" s="14" t="s">
        <v>193</v>
      </c>
      <c r="O105" s="15">
        <v>7.1</v>
      </c>
      <c r="P105" s="15">
        <v>19.8</v>
      </c>
      <c r="Q105" s="16" t="s">
        <v>191</v>
      </c>
      <c r="R105" s="13">
        <v>41018</v>
      </c>
      <c r="S105" s="15">
        <v>1.1000000000000001</v>
      </c>
      <c r="T105" s="15">
        <v>8.3000000000000007</v>
      </c>
      <c r="U105" s="17">
        <v>20.399999999999999</v>
      </c>
      <c r="V105" s="18">
        <v>220</v>
      </c>
      <c r="W105" s="18">
        <v>210</v>
      </c>
      <c r="X105" s="19">
        <v>120</v>
      </c>
      <c r="Y105" s="20">
        <v>11.4</v>
      </c>
      <c r="Z105" s="20">
        <v>6.3</v>
      </c>
      <c r="AA105" s="20">
        <v>11.1</v>
      </c>
      <c r="AB105" s="20">
        <v>6.6</v>
      </c>
      <c r="AC105" s="49">
        <v>12.358000000000001</v>
      </c>
      <c r="AD105" s="21"/>
      <c r="AE105" s="16" t="s">
        <v>192</v>
      </c>
    </row>
    <row r="106" spans="1:31" x14ac:dyDescent="0.2">
      <c r="A106" s="40" t="s">
        <v>64</v>
      </c>
      <c r="B106">
        <v>0</v>
      </c>
      <c r="C106" t="s">
        <v>169</v>
      </c>
      <c r="D106" s="51">
        <v>8</v>
      </c>
      <c r="E106" s="51" t="s">
        <v>4</v>
      </c>
      <c r="F106" s="138">
        <v>1.61E-2</v>
      </c>
      <c r="G106" s="51">
        <v>0</v>
      </c>
      <c r="H106" s="138">
        <v>0.01</v>
      </c>
      <c r="I106">
        <v>55.4</v>
      </c>
      <c r="J106" s="160">
        <v>1</v>
      </c>
      <c r="K106" s="1">
        <v>41010</v>
      </c>
      <c r="L106" s="2" t="s">
        <v>194</v>
      </c>
      <c r="M106" s="3">
        <v>40960</v>
      </c>
      <c r="N106" s="4" t="s">
        <v>193</v>
      </c>
      <c r="O106" s="5">
        <v>7.1</v>
      </c>
      <c r="P106" s="5">
        <v>21.1</v>
      </c>
      <c r="Q106" s="6" t="s">
        <v>191</v>
      </c>
      <c r="R106" s="3">
        <v>41018</v>
      </c>
      <c r="S106" s="5">
        <v>1.1000000000000001</v>
      </c>
      <c r="T106" s="5">
        <v>8.3000000000000007</v>
      </c>
      <c r="U106" s="7">
        <v>22</v>
      </c>
      <c r="V106" s="8">
        <v>220</v>
      </c>
      <c r="W106" s="8">
        <v>190</v>
      </c>
      <c r="X106" s="9">
        <v>120</v>
      </c>
      <c r="Y106" s="10">
        <v>11.3</v>
      </c>
      <c r="Z106" s="10">
        <v>7.1</v>
      </c>
      <c r="AA106" s="10">
        <v>10.9</v>
      </c>
      <c r="AB106" s="10">
        <v>6.5</v>
      </c>
      <c r="AC106" s="49">
        <v>3.4780000000000002</v>
      </c>
      <c r="AD106" s="11"/>
      <c r="AE106" s="6" t="s">
        <v>192</v>
      </c>
    </row>
    <row r="107" spans="1:31" x14ac:dyDescent="0.2">
      <c r="A107" s="40" t="s">
        <v>65</v>
      </c>
      <c r="B107">
        <v>0</v>
      </c>
      <c r="C107" t="s">
        <v>169</v>
      </c>
      <c r="D107" s="51">
        <v>8</v>
      </c>
      <c r="E107" s="51" t="s">
        <v>4</v>
      </c>
      <c r="F107" s="138">
        <v>1.6400000000000001E-2</v>
      </c>
      <c r="G107" s="51">
        <v>0</v>
      </c>
      <c r="H107" s="138">
        <v>0.01</v>
      </c>
      <c r="I107">
        <v>47.03</v>
      </c>
      <c r="K107" s="1">
        <v>41010</v>
      </c>
      <c r="L107" s="12" t="s">
        <v>194</v>
      </c>
      <c r="M107" s="13">
        <v>40960</v>
      </c>
      <c r="N107" s="14" t="s">
        <v>193</v>
      </c>
      <c r="O107" s="15">
        <v>7.1</v>
      </c>
      <c r="P107" s="15">
        <v>21.5</v>
      </c>
      <c r="Q107" s="16" t="s">
        <v>191</v>
      </c>
      <c r="R107" s="13">
        <v>41018</v>
      </c>
      <c r="S107" s="15">
        <v>1.1000000000000001</v>
      </c>
      <c r="T107" s="15">
        <v>8.3000000000000007</v>
      </c>
      <c r="U107" s="17">
        <v>22.7</v>
      </c>
      <c r="V107" s="18">
        <v>250</v>
      </c>
      <c r="W107" s="18">
        <v>210</v>
      </c>
      <c r="X107" s="19">
        <v>120</v>
      </c>
      <c r="Y107" s="20">
        <v>11.7</v>
      </c>
      <c r="Z107" s="20">
        <v>6.4</v>
      </c>
      <c r="AA107" s="20">
        <v>11.4</v>
      </c>
      <c r="AB107" s="20">
        <v>7</v>
      </c>
      <c r="AC107" s="49">
        <v>5.3280000000000003</v>
      </c>
      <c r="AD107" s="21"/>
      <c r="AE107" s="16" t="s">
        <v>192</v>
      </c>
    </row>
    <row r="108" spans="1:31" x14ac:dyDescent="0.2">
      <c r="A108" s="40" t="s">
        <v>66</v>
      </c>
      <c r="B108">
        <v>0</v>
      </c>
      <c r="C108" t="s">
        <v>169</v>
      </c>
      <c r="D108" s="51">
        <v>8</v>
      </c>
      <c r="E108" s="51" t="s">
        <v>4</v>
      </c>
      <c r="F108" s="138">
        <v>8.5000000000000006E-3</v>
      </c>
      <c r="G108" s="51">
        <v>0</v>
      </c>
      <c r="H108" s="138">
        <v>0.01</v>
      </c>
      <c r="I108">
        <v>48.83</v>
      </c>
      <c r="K108" s="1">
        <v>41010</v>
      </c>
      <c r="L108" s="2" t="s">
        <v>194</v>
      </c>
      <c r="M108" s="3">
        <v>40960</v>
      </c>
      <c r="N108" s="4" t="s">
        <v>193</v>
      </c>
      <c r="O108" s="5">
        <v>7.1</v>
      </c>
      <c r="P108" s="5">
        <v>20.6</v>
      </c>
      <c r="Q108" s="6" t="s">
        <v>191</v>
      </c>
      <c r="R108" s="3">
        <v>41018</v>
      </c>
      <c r="S108" s="5">
        <v>1.1000000000000001</v>
      </c>
      <c r="T108" s="5">
        <v>8.3000000000000007</v>
      </c>
      <c r="U108" s="7">
        <v>21.2</v>
      </c>
      <c r="V108" s="8">
        <v>220</v>
      </c>
      <c r="W108" s="8">
        <v>190</v>
      </c>
      <c r="X108" s="9">
        <v>130</v>
      </c>
      <c r="Y108" s="10">
        <v>12</v>
      </c>
      <c r="Z108" s="10">
        <v>6.4</v>
      </c>
      <c r="AA108" s="10">
        <v>10.9</v>
      </c>
      <c r="AB108" s="10">
        <v>6.7</v>
      </c>
      <c r="AC108" s="49">
        <v>8.7319999999999993</v>
      </c>
      <c r="AD108" s="11"/>
      <c r="AE108" s="6" t="s">
        <v>192</v>
      </c>
    </row>
    <row r="109" spans="1:31" x14ac:dyDescent="0.2">
      <c r="A109" s="40" t="s">
        <v>80</v>
      </c>
      <c r="B109">
        <v>0</v>
      </c>
      <c r="C109" t="s">
        <v>169</v>
      </c>
      <c r="D109" s="51">
        <v>42</v>
      </c>
      <c r="E109" s="51" t="s">
        <v>4</v>
      </c>
      <c r="F109" s="138">
        <v>9.9000000000000008E-3</v>
      </c>
      <c r="G109" s="51">
        <v>1</v>
      </c>
      <c r="H109" s="138">
        <v>0.05</v>
      </c>
      <c r="I109">
        <v>44.41</v>
      </c>
      <c r="K109" s="1">
        <v>40779</v>
      </c>
      <c r="L109" s="12" t="s">
        <v>194</v>
      </c>
      <c r="M109" s="13">
        <v>40736</v>
      </c>
      <c r="N109" s="14" t="s">
        <v>193</v>
      </c>
      <c r="O109" s="15">
        <v>6.1</v>
      </c>
      <c r="P109" s="15">
        <v>19.3</v>
      </c>
      <c r="Q109" s="16" t="s">
        <v>191</v>
      </c>
      <c r="R109" s="13">
        <v>40821</v>
      </c>
      <c r="S109" s="15">
        <v>6</v>
      </c>
      <c r="T109" s="15">
        <v>12.1</v>
      </c>
      <c r="U109" s="17">
        <v>25</v>
      </c>
      <c r="V109" s="18">
        <v>200</v>
      </c>
      <c r="W109" s="18">
        <v>210</v>
      </c>
      <c r="X109" s="19">
        <v>150</v>
      </c>
      <c r="Y109" s="20">
        <v>10.8</v>
      </c>
      <c r="Z109" s="20">
        <v>6.3</v>
      </c>
      <c r="AA109" s="20">
        <v>11.3</v>
      </c>
      <c r="AB109" s="20">
        <v>6.6</v>
      </c>
      <c r="AC109">
        <f>AVERAGE(AC99:AC108)</f>
        <v>18.670200000000001</v>
      </c>
      <c r="AD109" s="21"/>
      <c r="AE109" s="16" t="s">
        <v>192</v>
      </c>
    </row>
    <row r="110" spans="1:31" x14ac:dyDescent="0.2">
      <c r="A110" s="40" t="s">
        <v>82</v>
      </c>
      <c r="B110">
        <v>0</v>
      </c>
      <c r="C110" t="s">
        <v>169</v>
      </c>
      <c r="D110" s="51">
        <v>42</v>
      </c>
      <c r="E110" s="51" t="s">
        <v>4</v>
      </c>
      <c r="F110" s="138">
        <v>5.3E-3</v>
      </c>
      <c r="G110" s="51">
        <v>1</v>
      </c>
      <c r="H110" s="138">
        <v>0.05</v>
      </c>
      <c r="I110">
        <v>53.78</v>
      </c>
      <c r="K110" s="1">
        <v>40779</v>
      </c>
      <c r="L110" s="2" t="s">
        <v>194</v>
      </c>
      <c r="M110" s="3">
        <v>40736</v>
      </c>
      <c r="N110" s="4" t="s">
        <v>193</v>
      </c>
      <c r="O110" s="5">
        <v>6.1</v>
      </c>
      <c r="P110" s="5">
        <v>19.899999999999999</v>
      </c>
      <c r="Q110" s="6" t="s">
        <v>191</v>
      </c>
      <c r="R110" s="3">
        <v>40821</v>
      </c>
      <c r="S110" s="5">
        <v>6</v>
      </c>
      <c r="T110" s="5">
        <v>12.1</v>
      </c>
      <c r="U110" s="7">
        <v>24.7</v>
      </c>
      <c r="V110" s="8">
        <v>180</v>
      </c>
      <c r="W110" s="8">
        <v>190</v>
      </c>
      <c r="X110" s="9">
        <v>120</v>
      </c>
      <c r="Y110" s="10">
        <v>10.5</v>
      </c>
      <c r="Z110" s="10">
        <v>6.2</v>
      </c>
      <c r="AA110" s="10">
        <v>10.199999999999999</v>
      </c>
      <c r="AB110" s="10">
        <v>6.8</v>
      </c>
      <c r="AD110" s="11"/>
      <c r="AE110" s="6" t="s">
        <v>192</v>
      </c>
    </row>
    <row r="111" spans="1:31" x14ac:dyDescent="0.2">
      <c r="A111" s="40" t="s">
        <v>83</v>
      </c>
      <c r="B111" s="51">
        <v>0</v>
      </c>
      <c r="C111" s="51" t="s">
        <v>169</v>
      </c>
      <c r="D111" s="51">
        <v>42</v>
      </c>
      <c r="E111" s="51" t="s">
        <v>4</v>
      </c>
      <c r="F111" s="138">
        <v>1.5299999999999999E-2</v>
      </c>
      <c r="G111" s="51">
        <v>0</v>
      </c>
      <c r="H111" s="138">
        <v>0.01</v>
      </c>
      <c r="K111" s="1">
        <v>40779</v>
      </c>
      <c r="L111" s="12" t="s">
        <v>194</v>
      </c>
      <c r="M111" s="13">
        <v>40736</v>
      </c>
      <c r="N111" s="14" t="s">
        <v>193</v>
      </c>
      <c r="O111" s="15">
        <v>6.1</v>
      </c>
      <c r="P111" s="15">
        <v>19.7</v>
      </c>
      <c r="Q111" s="16" t="s">
        <v>191</v>
      </c>
      <c r="R111" s="13">
        <v>40821</v>
      </c>
      <c r="S111" s="15">
        <v>6</v>
      </c>
      <c r="T111" s="15">
        <v>12.1</v>
      </c>
      <c r="U111" s="17">
        <v>25.9</v>
      </c>
      <c r="V111" s="18">
        <v>210</v>
      </c>
      <c r="W111" s="18">
        <v>200</v>
      </c>
      <c r="X111" s="19">
        <v>150</v>
      </c>
      <c r="Y111" s="20">
        <v>10.5</v>
      </c>
      <c r="Z111" s="20">
        <v>6.5</v>
      </c>
      <c r="AA111" s="20">
        <v>10.8</v>
      </c>
      <c r="AB111" s="20">
        <v>7</v>
      </c>
      <c r="AD111" s="21"/>
      <c r="AE111" s="16" t="s">
        <v>192</v>
      </c>
    </row>
    <row r="112" spans="1:31" x14ac:dyDescent="0.2">
      <c r="A112" s="40" t="s">
        <v>84</v>
      </c>
      <c r="B112">
        <v>0</v>
      </c>
      <c r="C112" t="s">
        <v>169</v>
      </c>
      <c r="D112" s="51">
        <v>42</v>
      </c>
      <c r="E112" s="51" t="s">
        <v>4</v>
      </c>
      <c r="F112" s="138">
        <v>7.9000000000000008E-3</v>
      </c>
      <c r="G112" s="51">
        <v>0</v>
      </c>
      <c r="H112" s="138">
        <v>0.01</v>
      </c>
      <c r="I112">
        <v>94.98</v>
      </c>
      <c r="K112" s="1">
        <v>40779</v>
      </c>
      <c r="L112" s="2" t="s">
        <v>194</v>
      </c>
      <c r="M112" s="3">
        <v>40736</v>
      </c>
      <c r="N112" s="4" t="s">
        <v>193</v>
      </c>
      <c r="O112" s="5">
        <v>6.1</v>
      </c>
      <c r="P112" s="5">
        <v>19.100000000000001</v>
      </c>
      <c r="Q112" s="6" t="s">
        <v>191</v>
      </c>
      <c r="R112" s="3">
        <v>40821</v>
      </c>
      <c r="S112" s="5">
        <v>6</v>
      </c>
      <c r="T112" s="5">
        <v>12.1</v>
      </c>
      <c r="U112" s="7">
        <v>24.2</v>
      </c>
      <c r="V112" s="8">
        <v>200</v>
      </c>
      <c r="W112" s="8">
        <v>170</v>
      </c>
      <c r="X112" s="9">
        <v>120</v>
      </c>
      <c r="Y112" s="10">
        <v>10.8</v>
      </c>
      <c r="Z112" s="10">
        <v>5.9</v>
      </c>
      <c r="AA112" s="10">
        <v>10.4</v>
      </c>
      <c r="AB112" s="10">
        <v>6.6</v>
      </c>
      <c r="AD112" s="11"/>
      <c r="AE112" s="6" t="s">
        <v>192</v>
      </c>
    </row>
    <row r="113" spans="1:31" x14ac:dyDescent="0.2">
      <c r="A113" s="40" t="s">
        <v>85</v>
      </c>
      <c r="B113">
        <v>0</v>
      </c>
      <c r="C113" t="s">
        <v>169</v>
      </c>
      <c r="D113" s="51">
        <v>42</v>
      </c>
      <c r="E113" s="51" t="s">
        <v>4</v>
      </c>
      <c r="F113" s="138">
        <v>1.18E-2</v>
      </c>
      <c r="G113" s="51">
        <v>1</v>
      </c>
      <c r="H113" s="138">
        <v>0.05</v>
      </c>
      <c r="I113">
        <v>52.08</v>
      </c>
      <c r="K113" s="1">
        <v>40779</v>
      </c>
      <c r="L113" s="12" t="s">
        <v>194</v>
      </c>
      <c r="M113" s="13">
        <v>40736</v>
      </c>
      <c r="N113" s="14" t="s">
        <v>193</v>
      </c>
      <c r="O113" s="15">
        <v>6.1</v>
      </c>
      <c r="P113" s="15">
        <v>19.899999999999999</v>
      </c>
      <c r="Q113" s="16" t="s">
        <v>191</v>
      </c>
      <c r="R113" s="13">
        <v>40821</v>
      </c>
      <c r="S113" s="15">
        <v>6</v>
      </c>
      <c r="T113" s="15">
        <v>12.1</v>
      </c>
      <c r="U113" s="17">
        <v>24.6</v>
      </c>
      <c r="V113" s="18">
        <v>210</v>
      </c>
      <c r="W113" s="18">
        <v>200</v>
      </c>
      <c r="X113" s="19">
        <v>140</v>
      </c>
      <c r="Y113" s="20">
        <v>11.1</v>
      </c>
      <c r="Z113" s="20">
        <v>6.4</v>
      </c>
      <c r="AA113" s="20">
        <v>10.9</v>
      </c>
      <c r="AB113" s="20">
        <v>6.6</v>
      </c>
      <c r="AC113" s="20"/>
      <c r="AD113" s="21"/>
      <c r="AE113" s="16" t="s">
        <v>192</v>
      </c>
    </row>
    <row r="114" spans="1:31" x14ac:dyDescent="0.2">
      <c r="A114" s="40" t="s">
        <v>91</v>
      </c>
      <c r="B114">
        <v>0</v>
      </c>
      <c r="C114" t="s">
        <v>169</v>
      </c>
      <c r="D114" s="51">
        <v>117</v>
      </c>
      <c r="E114" s="51" t="s">
        <v>4</v>
      </c>
      <c r="F114" s="138">
        <v>1.3899999999999999E-2</v>
      </c>
      <c r="G114" s="51">
        <v>0</v>
      </c>
      <c r="H114" s="138">
        <v>0.01</v>
      </c>
      <c r="I114">
        <v>66.010000000000005</v>
      </c>
      <c r="K114" s="1">
        <v>40915</v>
      </c>
      <c r="L114" s="12" t="s">
        <v>194</v>
      </c>
      <c r="M114" s="13">
        <v>40870</v>
      </c>
      <c r="N114" s="14" t="s">
        <v>193</v>
      </c>
      <c r="O114" s="15">
        <v>6.4</v>
      </c>
      <c r="P114" s="15">
        <v>17.7</v>
      </c>
      <c r="Q114" s="16" t="s">
        <v>191</v>
      </c>
      <c r="R114" s="13">
        <v>41033</v>
      </c>
      <c r="S114" s="15">
        <v>16.899999999999999</v>
      </c>
      <c r="T114" s="15">
        <v>23.3</v>
      </c>
      <c r="U114" s="17">
        <v>26.3</v>
      </c>
      <c r="V114" s="18">
        <v>260</v>
      </c>
      <c r="W114" s="18">
        <v>240</v>
      </c>
      <c r="X114" s="19">
        <v>160</v>
      </c>
      <c r="Y114" s="20"/>
      <c r="Z114" s="20"/>
      <c r="AA114" s="20"/>
      <c r="AB114" s="20"/>
      <c r="AC114" s="20"/>
      <c r="AD114" s="21"/>
      <c r="AE114" s="16" t="s">
        <v>192</v>
      </c>
    </row>
    <row r="115" spans="1:31" x14ac:dyDescent="0.2">
      <c r="A115" s="40" t="s">
        <v>92</v>
      </c>
      <c r="B115">
        <v>0</v>
      </c>
      <c r="C115" t="s">
        <v>169</v>
      </c>
      <c r="D115" s="51">
        <v>117</v>
      </c>
      <c r="E115" s="51" t="s">
        <v>4</v>
      </c>
      <c r="F115" s="138">
        <v>1.9099999999999999E-2</v>
      </c>
      <c r="G115" s="51">
        <v>0</v>
      </c>
      <c r="H115" s="138">
        <v>0.01</v>
      </c>
      <c r="I115">
        <v>61.89</v>
      </c>
      <c r="K115" s="1">
        <v>40915</v>
      </c>
      <c r="L115" s="12" t="s">
        <v>194</v>
      </c>
      <c r="M115" s="13">
        <v>40870</v>
      </c>
      <c r="N115" s="14" t="s">
        <v>193</v>
      </c>
      <c r="O115" s="15">
        <v>6.4</v>
      </c>
      <c r="P115" s="15">
        <v>19</v>
      </c>
      <c r="Q115" s="16" t="s">
        <v>191</v>
      </c>
      <c r="R115" s="13">
        <v>41032</v>
      </c>
      <c r="S115" s="15">
        <v>16.7</v>
      </c>
      <c r="T115" s="15">
        <v>23.1</v>
      </c>
      <c r="U115" s="17">
        <v>28</v>
      </c>
      <c r="V115" s="18">
        <v>270</v>
      </c>
      <c r="W115" s="18">
        <v>250</v>
      </c>
      <c r="X115" s="19">
        <v>160</v>
      </c>
      <c r="Y115" s="20"/>
      <c r="Z115" s="20"/>
      <c r="AA115" s="20"/>
      <c r="AB115" s="20"/>
      <c r="AC115" s="20"/>
      <c r="AD115" s="21"/>
      <c r="AE115" s="16" t="s">
        <v>192</v>
      </c>
    </row>
    <row r="116" spans="1:31" x14ac:dyDescent="0.2">
      <c r="A116" s="40" t="s">
        <v>93</v>
      </c>
      <c r="B116">
        <v>0</v>
      </c>
      <c r="C116" t="s">
        <v>169</v>
      </c>
      <c r="D116" s="51">
        <v>117</v>
      </c>
      <c r="E116" s="51" t="s">
        <v>4</v>
      </c>
      <c r="F116" s="138">
        <v>1.84E-2</v>
      </c>
      <c r="G116" s="51">
        <v>0</v>
      </c>
      <c r="H116" s="138">
        <v>0.01</v>
      </c>
      <c r="I116">
        <v>48.54</v>
      </c>
      <c r="K116" s="1">
        <v>40915</v>
      </c>
      <c r="L116" s="2" t="s">
        <v>194</v>
      </c>
      <c r="M116" s="3">
        <v>40870</v>
      </c>
      <c r="N116" s="4" t="s">
        <v>193</v>
      </c>
      <c r="O116" s="5">
        <v>6.4</v>
      </c>
      <c r="P116" s="5">
        <v>20.100000000000001</v>
      </c>
      <c r="Q116" s="6" t="s">
        <v>191</v>
      </c>
      <c r="R116" s="3">
        <v>41032</v>
      </c>
      <c r="S116" s="5">
        <v>16.7</v>
      </c>
      <c r="T116" s="5">
        <v>23.1</v>
      </c>
      <c r="U116" s="7">
        <v>26.4</v>
      </c>
      <c r="V116" s="8">
        <v>230</v>
      </c>
      <c r="W116" s="8">
        <v>220</v>
      </c>
      <c r="X116" s="9">
        <v>140</v>
      </c>
      <c r="Y116" s="10"/>
      <c r="Z116" s="10"/>
      <c r="AA116" s="10"/>
      <c r="AB116" s="10"/>
      <c r="AC116" s="10"/>
      <c r="AD116" s="11"/>
      <c r="AE116" s="6" t="s">
        <v>192</v>
      </c>
    </row>
    <row r="117" spans="1:31" x14ac:dyDescent="0.2">
      <c r="A117" s="40" t="s">
        <v>94</v>
      </c>
      <c r="B117">
        <v>0</v>
      </c>
      <c r="C117" t="s">
        <v>169</v>
      </c>
      <c r="D117" s="51">
        <v>117</v>
      </c>
      <c r="E117" s="51" t="s">
        <v>4</v>
      </c>
      <c r="F117" s="138">
        <v>1.5699999999999999E-2</v>
      </c>
      <c r="G117" s="51">
        <v>0</v>
      </c>
      <c r="H117" s="138">
        <v>0.01</v>
      </c>
      <c r="I117">
        <v>47.09</v>
      </c>
      <c r="K117" s="1">
        <v>40915</v>
      </c>
      <c r="L117" s="12" t="s">
        <v>194</v>
      </c>
      <c r="M117" s="13">
        <v>40870</v>
      </c>
      <c r="N117" s="14" t="s">
        <v>193</v>
      </c>
      <c r="O117" s="15">
        <v>6.4</v>
      </c>
      <c r="P117" s="15">
        <v>18.5</v>
      </c>
      <c r="Q117" s="16" t="s">
        <v>191</v>
      </c>
      <c r="R117" s="13">
        <v>41032</v>
      </c>
      <c r="S117" s="15">
        <v>16.7</v>
      </c>
      <c r="T117" s="15">
        <v>23.1</v>
      </c>
      <c r="U117" s="17">
        <v>26.9</v>
      </c>
      <c r="V117" s="18">
        <v>250</v>
      </c>
      <c r="W117" s="18">
        <v>240</v>
      </c>
      <c r="X117" s="19">
        <v>150</v>
      </c>
      <c r="Y117" s="20"/>
      <c r="Z117" s="20"/>
      <c r="AA117" s="20"/>
      <c r="AB117" s="20"/>
      <c r="AC117" s="20"/>
      <c r="AD117" s="21"/>
      <c r="AE117" s="16" t="s">
        <v>192</v>
      </c>
    </row>
    <row r="118" spans="1:31" x14ac:dyDescent="0.2">
      <c r="A118" s="144" t="s">
        <v>656</v>
      </c>
      <c r="B118" s="34">
        <f>AVERAGE(B99:B117)</f>
        <v>0</v>
      </c>
      <c r="C118" s="34"/>
      <c r="D118" s="146"/>
      <c r="E118" s="146"/>
      <c r="F118" s="139">
        <f>AVERAGE(F99:F117)</f>
        <v>1.2384210526315789E-2</v>
      </c>
      <c r="G118" s="146">
        <f>AVERAGE(G99:G117)</f>
        <v>0.21052631578947367</v>
      </c>
      <c r="H118" s="139">
        <f>AVERAGE(H99:H117)</f>
        <v>1.8421052631578949E-2</v>
      </c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</row>
    <row r="119" spans="1:31" x14ac:dyDescent="0.2">
      <c r="D119" s="51"/>
      <c r="E119" s="51"/>
      <c r="F119" s="51"/>
      <c r="G119" s="51"/>
      <c r="H119" s="51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</row>
    <row r="120" spans="1:31" x14ac:dyDescent="0.2">
      <c r="D120" s="51"/>
      <c r="G120" s="51"/>
      <c r="H120" s="51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</row>
    <row r="121" spans="1:31" x14ac:dyDescent="0.2">
      <c r="A121" s="42" t="s">
        <v>222</v>
      </c>
      <c r="D121" s="51"/>
      <c r="G121" s="51"/>
      <c r="H121" s="51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</row>
    <row r="122" spans="1:31" x14ac:dyDescent="0.2">
      <c r="D122" s="51"/>
      <c r="E122" s="51"/>
      <c r="F122" s="51"/>
      <c r="G122" s="51"/>
      <c r="H122" s="51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</row>
    <row r="123" spans="1:31" x14ac:dyDescent="0.2">
      <c r="A123" s="41" t="s">
        <v>109</v>
      </c>
      <c r="B123">
        <v>0</v>
      </c>
      <c r="C123" t="s">
        <v>169</v>
      </c>
      <c r="D123" s="51">
        <v>42</v>
      </c>
      <c r="E123" s="51" t="s">
        <v>4</v>
      </c>
      <c r="F123" s="138">
        <v>9.9000000000000008E-3</v>
      </c>
      <c r="G123" s="51">
        <v>0</v>
      </c>
      <c r="H123" s="138">
        <v>0.01</v>
      </c>
      <c r="I123" s="154">
        <v>108.79</v>
      </c>
      <c r="J123" s="162">
        <v>0</v>
      </c>
      <c r="K123" s="1">
        <v>40779</v>
      </c>
      <c r="L123" s="2" t="s">
        <v>189</v>
      </c>
      <c r="M123" s="3">
        <v>40736</v>
      </c>
      <c r="N123" s="4" t="s">
        <v>193</v>
      </c>
      <c r="O123" s="5">
        <v>6.1</v>
      </c>
      <c r="P123" s="5">
        <v>31.8</v>
      </c>
      <c r="Q123" s="6" t="s">
        <v>191</v>
      </c>
      <c r="R123" s="3">
        <v>40821</v>
      </c>
      <c r="S123" s="5">
        <v>6</v>
      </c>
      <c r="T123" s="5">
        <v>12.1</v>
      </c>
      <c r="U123" s="7">
        <v>31.4</v>
      </c>
      <c r="V123" s="8">
        <v>190</v>
      </c>
      <c r="W123" s="8">
        <v>240</v>
      </c>
      <c r="X123" s="9">
        <v>110</v>
      </c>
      <c r="Y123" s="10">
        <v>9.9</v>
      </c>
      <c r="Z123" s="10">
        <v>6.3</v>
      </c>
      <c r="AA123" s="10">
        <v>12</v>
      </c>
      <c r="AB123" s="10">
        <v>6.7</v>
      </c>
      <c r="AC123" s="10"/>
      <c r="AD123" s="11"/>
      <c r="AE123" s="6" t="s">
        <v>192</v>
      </c>
    </row>
    <row r="124" spans="1:31" x14ac:dyDescent="0.2">
      <c r="A124" s="41" t="s">
        <v>110</v>
      </c>
      <c r="B124">
        <v>0</v>
      </c>
      <c r="C124" t="s">
        <v>169</v>
      </c>
      <c r="D124" s="51">
        <v>42</v>
      </c>
      <c r="E124" s="51" t="s">
        <v>4</v>
      </c>
      <c r="F124" s="138">
        <v>3.39E-2</v>
      </c>
      <c r="G124" s="51">
        <v>1</v>
      </c>
      <c r="H124" s="138">
        <v>0.05</v>
      </c>
      <c r="I124" s="154">
        <v>51.74</v>
      </c>
      <c r="J124" s="162">
        <v>0</v>
      </c>
      <c r="K124" s="1">
        <v>40779</v>
      </c>
      <c r="L124" s="12" t="s">
        <v>189</v>
      </c>
      <c r="M124" s="13">
        <v>40736</v>
      </c>
      <c r="N124" s="14" t="s">
        <v>193</v>
      </c>
      <c r="O124" s="15">
        <v>6.1</v>
      </c>
      <c r="P124" s="15">
        <v>33</v>
      </c>
      <c r="Q124" s="16" t="s">
        <v>191</v>
      </c>
      <c r="R124" s="13">
        <v>40821</v>
      </c>
      <c r="S124" s="15">
        <v>6</v>
      </c>
      <c r="T124" s="15">
        <v>12.1</v>
      </c>
      <c r="U124" s="17">
        <v>36.9</v>
      </c>
      <c r="V124" s="18">
        <v>240</v>
      </c>
      <c r="W124" s="18">
        <v>190</v>
      </c>
      <c r="X124" s="19">
        <v>120</v>
      </c>
      <c r="Y124" s="20">
        <v>11.3</v>
      </c>
      <c r="Z124" s="20">
        <v>6.3</v>
      </c>
      <c r="AA124" s="20">
        <v>10.9</v>
      </c>
      <c r="AB124" s="20">
        <v>6.6</v>
      </c>
      <c r="AC124" s="20"/>
      <c r="AD124" s="21"/>
      <c r="AE124" s="16" t="s">
        <v>192</v>
      </c>
    </row>
    <row r="125" spans="1:31" x14ac:dyDescent="0.2">
      <c r="A125" s="41" t="s">
        <v>111</v>
      </c>
      <c r="B125">
        <v>0</v>
      </c>
      <c r="C125" t="s">
        <v>169</v>
      </c>
      <c r="D125" s="51">
        <v>42</v>
      </c>
      <c r="E125" s="51" t="s">
        <v>4</v>
      </c>
      <c r="F125" s="138">
        <v>2.1399999999999999E-2</v>
      </c>
      <c r="G125" s="51">
        <v>1</v>
      </c>
      <c r="H125" s="138">
        <v>0.05</v>
      </c>
      <c r="I125" s="154">
        <v>66.41</v>
      </c>
      <c r="J125" s="162">
        <v>0</v>
      </c>
      <c r="K125" s="1">
        <v>40779</v>
      </c>
      <c r="L125" s="2" t="s">
        <v>189</v>
      </c>
      <c r="M125" s="3">
        <v>40736</v>
      </c>
      <c r="N125" s="4" t="s">
        <v>193</v>
      </c>
      <c r="O125" s="5">
        <v>6.1</v>
      </c>
      <c r="P125" s="5">
        <v>32.299999999999997</v>
      </c>
      <c r="Q125" s="6" t="s">
        <v>191</v>
      </c>
      <c r="R125" s="3">
        <v>40821</v>
      </c>
      <c r="S125" s="5">
        <v>6</v>
      </c>
      <c r="T125" s="5">
        <v>12.1</v>
      </c>
      <c r="U125" s="7">
        <v>39.9</v>
      </c>
      <c r="V125" s="8">
        <v>220</v>
      </c>
      <c r="W125" s="8">
        <v>220</v>
      </c>
      <c r="X125" s="9">
        <v>120</v>
      </c>
      <c r="Y125" s="10">
        <v>10.8</v>
      </c>
      <c r="Z125" s="10">
        <v>6.8</v>
      </c>
      <c r="AA125" s="10">
        <v>10.6</v>
      </c>
      <c r="AB125" s="10">
        <v>7.1</v>
      </c>
      <c r="AC125" s="10"/>
      <c r="AD125" s="11"/>
      <c r="AE125" s="6" t="s">
        <v>192</v>
      </c>
    </row>
    <row r="126" spans="1:31" x14ac:dyDescent="0.2">
      <c r="A126" s="41" t="s">
        <v>112</v>
      </c>
      <c r="B126">
        <v>0</v>
      </c>
      <c r="C126" t="s">
        <v>169</v>
      </c>
      <c r="D126" s="51">
        <v>42</v>
      </c>
      <c r="E126" s="51" t="s">
        <v>4</v>
      </c>
      <c r="F126" s="138">
        <v>9.9000000000000008E-3</v>
      </c>
      <c r="G126" s="51">
        <v>1</v>
      </c>
      <c r="H126" s="138">
        <v>0.05</v>
      </c>
      <c r="I126" s="154">
        <v>74.42</v>
      </c>
      <c r="J126" s="162">
        <v>0</v>
      </c>
      <c r="K126" s="1">
        <v>40779</v>
      </c>
      <c r="L126" s="12" t="s">
        <v>189</v>
      </c>
      <c r="M126" s="13">
        <v>40736</v>
      </c>
      <c r="N126" s="14" t="s">
        <v>193</v>
      </c>
      <c r="O126" s="15">
        <v>6.1</v>
      </c>
      <c r="P126" s="15">
        <v>34.1</v>
      </c>
      <c r="Q126" s="16" t="s">
        <v>191</v>
      </c>
      <c r="R126" s="13">
        <v>40821</v>
      </c>
      <c r="S126" s="15">
        <v>6</v>
      </c>
      <c r="T126" s="15">
        <v>12.1</v>
      </c>
      <c r="U126" s="17">
        <v>43.5</v>
      </c>
      <c r="V126" s="18">
        <v>230</v>
      </c>
      <c r="W126" s="18">
        <v>210</v>
      </c>
      <c r="X126" s="19">
        <v>130</v>
      </c>
      <c r="Y126" s="20">
        <v>11</v>
      </c>
      <c r="Z126" s="20">
        <v>6.7</v>
      </c>
      <c r="AA126" s="20">
        <v>10.6</v>
      </c>
      <c r="AB126" s="20">
        <v>6.8</v>
      </c>
      <c r="AC126" s="20"/>
      <c r="AD126" s="21"/>
      <c r="AE126" s="16" t="s">
        <v>192</v>
      </c>
    </row>
    <row r="127" spans="1:31" x14ac:dyDescent="0.2">
      <c r="A127" s="41" t="s">
        <v>113</v>
      </c>
      <c r="B127">
        <v>0</v>
      </c>
      <c r="C127" t="s">
        <v>169</v>
      </c>
      <c r="D127" s="51">
        <v>42</v>
      </c>
      <c r="E127" s="51" t="s">
        <v>4</v>
      </c>
      <c r="F127" s="138">
        <v>9.7000000000000003E-3</v>
      </c>
      <c r="G127" s="51">
        <v>0</v>
      </c>
      <c r="H127" s="138">
        <v>0.01</v>
      </c>
      <c r="I127" s="154">
        <v>73.010000000000005</v>
      </c>
      <c r="J127" s="162">
        <v>0</v>
      </c>
      <c r="K127" s="1">
        <v>40779</v>
      </c>
      <c r="L127" s="2" t="s">
        <v>189</v>
      </c>
      <c r="M127" s="3">
        <v>40736</v>
      </c>
      <c r="N127" s="4" t="s">
        <v>193</v>
      </c>
      <c r="O127" s="5">
        <v>6.1</v>
      </c>
      <c r="P127" s="5">
        <v>30.1</v>
      </c>
      <c r="Q127" s="6" t="s">
        <v>191</v>
      </c>
      <c r="R127" s="3">
        <v>40821</v>
      </c>
      <c r="S127" s="5">
        <v>6</v>
      </c>
      <c r="T127" s="5">
        <v>12.1</v>
      </c>
      <c r="U127" s="7">
        <v>34.700000000000003</v>
      </c>
      <c r="V127" s="8">
        <v>190</v>
      </c>
      <c r="W127" s="8">
        <v>190</v>
      </c>
      <c r="X127" s="9">
        <v>110</v>
      </c>
      <c r="Y127" s="10">
        <v>10.1</v>
      </c>
      <c r="Z127" s="10">
        <v>6.6</v>
      </c>
      <c r="AA127" s="10">
        <v>10.3</v>
      </c>
      <c r="AB127" s="10">
        <v>7.1</v>
      </c>
      <c r="AC127" s="10"/>
      <c r="AD127" s="11"/>
      <c r="AE127" s="6" t="s">
        <v>192</v>
      </c>
    </row>
    <row r="128" spans="1:31" x14ac:dyDescent="0.2">
      <c r="A128" s="41" t="s">
        <v>123</v>
      </c>
      <c r="B128">
        <v>0</v>
      </c>
      <c r="C128" t="s">
        <v>169</v>
      </c>
      <c r="D128" s="51">
        <v>42</v>
      </c>
      <c r="E128" s="51" t="s">
        <v>4</v>
      </c>
      <c r="F128" s="138">
        <v>2.9399999999999999E-2</v>
      </c>
      <c r="G128" s="51">
        <v>0</v>
      </c>
      <c r="H128" s="138">
        <v>0.01</v>
      </c>
      <c r="I128">
        <v>67.55</v>
      </c>
      <c r="J128" s="160">
        <v>0</v>
      </c>
      <c r="K128" s="1">
        <v>41039</v>
      </c>
      <c r="L128" s="12" t="s">
        <v>189</v>
      </c>
      <c r="M128" s="13">
        <v>40988</v>
      </c>
      <c r="N128" s="14" t="s">
        <v>193</v>
      </c>
      <c r="O128" s="15">
        <v>7.3</v>
      </c>
      <c r="P128" s="15">
        <v>39.200000000000003</v>
      </c>
      <c r="Q128" s="16" t="s">
        <v>191</v>
      </c>
      <c r="R128" s="13">
        <v>41052</v>
      </c>
      <c r="S128" s="15">
        <v>2</v>
      </c>
      <c r="T128" s="15">
        <v>9.3000000000000007</v>
      </c>
      <c r="U128" s="17">
        <v>41.5</v>
      </c>
      <c r="V128" s="18">
        <v>120</v>
      </c>
      <c r="W128" s="18">
        <v>190</v>
      </c>
      <c r="X128" s="19">
        <v>180</v>
      </c>
      <c r="Y128" s="20"/>
      <c r="Z128" s="20"/>
      <c r="AA128" s="20"/>
      <c r="AB128" s="20"/>
      <c r="AC128" s="20"/>
      <c r="AD128" s="21"/>
      <c r="AE128" s="16" t="s">
        <v>192</v>
      </c>
    </row>
    <row r="129" spans="1:31" x14ac:dyDescent="0.2">
      <c r="A129" s="41" t="s">
        <v>124</v>
      </c>
      <c r="B129">
        <v>0</v>
      </c>
      <c r="C129" t="s">
        <v>169</v>
      </c>
      <c r="D129" s="51">
        <v>13</v>
      </c>
      <c r="E129" s="51" t="s">
        <v>4</v>
      </c>
      <c r="F129" s="138">
        <v>2.6499999999999999E-2</v>
      </c>
      <c r="G129" s="51">
        <v>0</v>
      </c>
      <c r="H129" s="138">
        <v>0.01</v>
      </c>
      <c r="I129">
        <v>27.29</v>
      </c>
      <c r="J129" s="160">
        <v>0</v>
      </c>
      <c r="K129" s="1">
        <v>41039</v>
      </c>
      <c r="L129" s="12" t="s">
        <v>189</v>
      </c>
      <c r="M129" s="13">
        <v>40988</v>
      </c>
      <c r="N129" s="14" t="s">
        <v>193</v>
      </c>
      <c r="O129" s="15">
        <v>7.1</v>
      </c>
      <c r="P129" s="15">
        <v>38.299999999999997</v>
      </c>
      <c r="Q129" s="16" t="s">
        <v>191</v>
      </c>
      <c r="R129" s="13">
        <v>41052</v>
      </c>
      <c r="S129" s="15">
        <v>2</v>
      </c>
      <c r="T129" s="15">
        <v>9.3000000000000007</v>
      </c>
      <c r="U129" s="17">
        <v>33.1</v>
      </c>
      <c r="V129" s="18">
        <v>140</v>
      </c>
      <c r="W129" s="18">
        <v>240</v>
      </c>
      <c r="X129" s="19">
        <v>150</v>
      </c>
      <c r="Y129" s="20"/>
      <c r="Z129" s="20"/>
      <c r="AA129" s="20"/>
      <c r="AB129" s="20"/>
      <c r="AC129" s="20"/>
      <c r="AD129" s="21"/>
      <c r="AE129" s="16" t="s">
        <v>192</v>
      </c>
    </row>
    <row r="130" spans="1:31" x14ac:dyDescent="0.2">
      <c r="A130" s="41" t="s">
        <v>127</v>
      </c>
      <c r="B130">
        <v>0</v>
      </c>
      <c r="C130" t="s">
        <v>169</v>
      </c>
      <c r="D130" s="51">
        <v>13</v>
      </c>
      <c r="E130" s="51" t="s">
        <v>4</v>
      </c>
      <c r="F130" s="138">
        <v>2.3699999999999999E-2</v>
      </c>
      <c r="G130" s="51">
        <v>1</v>
      </c>
      <c r="H130" s="138">
        <v>0.05</v>
      </c>
      <c r="I130">
        <v>74.599999999999994</v>
      </c>
      <c r="J130" s="160">
        <v>0</v>
      </c>
      <c r="K130" s="1">
        <v>41038</v>
      </c>
      <c r="L130" s="2" t="s">
        <v>189</v>
      </c>
      <c r="M130" s="3">
        <v>40988</v>
      </c>
      <c r="N130" s="4" t="s">
        <v>193</v>
      </c>
      <c r="O130" s="5">
        <v>7.3</v>
      </c>
      <c r="P130" s="5">
        <v>33.299999999999997</v>
      </c>
      <c r="Q130" s="6" t="s">
        <v>191</v>
      </c>
      <c r="R130" s="13">
        <v>41051</v>
      </c>
      <c r="S130" s="15">
        <v>2</v>
      </c>
      <c r="T130" s="15">
        <v>9.3000000000000007</v>
      </c>
      <c r="U130" s="17">
        <v>38.9</v>
      </c>
      <c r="V130" s="18">
        <v>210</v>
      </c>
      <c r="W130" s="18">
        <v>210</v>
      </c>
      <c r="X130" s="19">
        <v>160</v>
      </c>
      <c r="Y130" s="10"/>
      <c r="Z130" s="10"/>
      <c r="AA130" s="10"/>
      <c r="AB130" s="10"/>
      <c r="AC130" s="10"/>
      <c r="AD130" s="11"/>
      <c r="AE130" s="6" t="s">
        <v>192</v>
      </c>
    </row>
    <row r="131" spans="1:31" x14ac:dyDescent="0.2">
      <c r="A131" s="41" t="s">
        <v>137</v>
      </c>
      <c r="B131">
        <v>0</v>
      </c>
      <c r="C131" t="s">
        <v>169</v>
      </c>
      <c r="D131" s="51">
        <v>7</v>
      </c>
      <c r="E131" s="51" t="s">
        <v>4</v>
      </c>
      <c r="F131" s="138">
        <v>2.3099999999999999E-2</v>
      </c>
      <c r="G131" s="51">
        <v>0</v>
      </c>
      <c r="H131" s="138">
        <v>0.01</v>
      </c>
      <c r="I131">
        <v>27.42</v>
      </c>
      <c r="K131" s="1">
        <v>41010</v>
      </c>
      <c r="L131" s="12" t="s">
        <v>189</v>
      </c>
      <c r="M131" s="13">
        <v>40960</v>
      </c>
      <c r="N131" s="14" t="s">
        <v>193</v>
      </c>
      <c r="O131" s="15">
        <v>7.1</v>
      </c>
      <c r="P131" s="15">
        <v>28.9</v>
      </c>
      <c r="Q131" s="16" t="s">
        <v>191</v>
      </c>
      <c r="R131" s="13">
        <v>41017</v>
      </c>
      <c r="S131" s="15">
        <v>1</v>
      </c>
      <c r="T131" s="15">
        <v>8.1</v>
      </c>
      <c r="U131" s="17">
        <v>32.299999999999997</v>
      </c>
      <c r="V131" s="18">
        <v>210</v>
      </c>
      <c r="W131" s="18">
        <v>150</v>
      </c>
      <c r="X131" s="19">
        <v>120</v>
      </c>
      <c r="Y131" s="20">
        <v>11.5</v>
      </c>
      <c r="Z131" s="20">
        <v>6.5</v>
      </c>
      <c r="AA131" s="20">
        <v>9.6999999999999993</v>
      </c>
      <c r="AB131" s="20">
        <v>6.3</v>
      </c>
      <c r="AC131" s="20"/>
      <c r="AD131" s="21"/>
      <c r="AE131" s="16" t="s">
        <v>192</v>
      </c>
    </row>
    <row r="132" spans="1:31" x14ac:dyDescent="0.2">
      <c r="A132" s="41" t="s">
        <v>138</v>
      </c>
      <c r="B132">
        <v>0</v>
      </c>
      <c r="C132" t="s">
        <v>169</v>
      </c>
      <c r="D132" s="51">
        <v>7</v>
      </c>
      <c r="E132" s="51" t="s">
        <v>4</v>
      </c>
      <c r="F132" s="138">
        <v>1.2E-2</v>
      </c>
      <c r="G132" s="51">
        <v>0</v>
      </c>
      <c r="H132" s="138">
        <v>0.01</v>
      </c>
      <c r="I132">
        <v>63.73</v>
      </c>
      <c r="K132" s="1">
        <v>41010</v>
      </c>
      <c r="L132" s="2" t="s">
        <v>189</v>
      </c>
      <c r="M132" s="3">
        <v>40960</v>
      </c>
      <c r="N132" s="4" t="s">
        <v>193</v>
      </c>
      <c r="O132" s="5">
        <v>7.1</v>
      </c>
      <c r="P132" s="5">
        <v>28</v>
      </c>
      <c r="Q132" s="6" t="s">
        <v>191</v>
      </c>
      <c r="R132" s="3">
        <v>41017</v>
      </c>
      <c r="S132" s="5">
        <v>1</v>
      </c>
      <c r="T132" s="5">
        <v>8.1</v>
      </c>
      <c r="U132" s="7">
        <v>28</v>
      </c>
      <c r="V132" s="8">
        <v>190</v>
      </c>
      <c r="W132" s="8">
        <v>160</v>
      </c>
      <c r="X132" s="9">
        <v>120</v>
      </c>
      <c r="Y132" s="10">
        <v>10.4</v>
      </c>
      <c r="Z132" s="10">
        <v>6.4</v>
      </c>
      <c r="AA132" s="10">
        <v>10.1</v>
      </c>
      <c r="AB132" s="10">
        <v>6.5</v>
      </c>
      <c r="AC132" s="10"/>
      <c r="AD132" s="11"/>
      <c r="AE132" s="6" t="s">
        <v>192</v>
      </c>
    </row>
    <row r="133" spans="1:31" x14ac:dyDescent="0.2">
      <c r="A133" s="41" t="s">
        <v>139</v>
      </c>
      <c r="B133">
        <v>0</v>
      </c>
      <c r="C133" t="s">
        <v>169</v>
      </c>
      <c r="D133" s="51">
        <v>7</v>
      </c>
      <c r="E133" s="51" t="s">
        <v>4</v>
      </c>
      <c r="F133" s="138">
        <v>6.4000000000000003E-3</v>
      </c>
      <c r="G133" s="51">
        <v>0</v>
      </c>
      <c r="H133" s="138">
        <v>0.01</v>
      </c>
      <c r="I133">
        <v>58.33</v>
      </c>
      <c r="K133" s="1">
        <v>41010</v>
      </c>
      <c r="L133" s="12" t="s">
        <v>189</v>
      </c>
      <c r="M133" s="13">
        <v>40960</v>
      </c>
      <c r="N133" s="14" t="s">
        <v>193</v>
      </c>
      <c r="O133" s="15">
        <v>7.1</v>
      </c>
      <c r="P133" s="15">
        <v>29.4</v>
      </c>
      <c r="Q133" s="16" t="s">
        <v>191</v>
      </c>
      <c r="R133" s="13">
        <v>41017</v>
      </c>
      <c r="S133" s="15">
        <v>1</v>
      </c>
      <c r="T133" s="15">
        <v>8.1</v>
      </c>
      <c r="U133" s="17">
        <v>32.4</v>
      </c>
      <c r="V133" s="18">
        <v>220</v>
      </c>
      <c r="W133" s="18">
        <v>170</v>
      </c>
      <c r="X133" s="19">
        <v>120</v>
      </c>
      <c r="Y133" s="20">
        <v>11.2</v>
      </c>
      <c r="Z133" s="20">
        <v>6.5</v>
      </c>
      <c r="AA133" s="20">
        <v>10.1</v>
      </c>
      <c r="AB133" s="20">
        <v>7.2</v>
      </c>
      <c r="AC133" s="20"/>
      <c r="AD133" s="21"/>
      <c r="AE133" s="16" t="s">
        <v>192</v>
      </c>
    </row>
    <row r="134" spans="1:31" x14ac:dyDescent="0.2">
      <c r="A134" s="41" t="s">
        <v>140</v>
      </c>
      <c r="B134">
        <v>0</v>
      </c>
      <c r="C134" t="s">
        <v>169</v>
      </c>
      <c r="D134" s="51">
        <v>7</v>
      </c>
      <c r="E134" s="51" t="s">
        <v>4</v>
      </c>
      <c r="F134" s="138">
        <v>8.5000000000000006E-3</v>
      </c>
      <c r="G134" s="51">
        <v>0</v>
      </c>
      <c r="H134" s="138">
        <v>0.01</v>
      </c>
      <c r="I134">
        <v>65.39</v>
      </c>
      <c r="K134" s="1">
        <v>41010</v>
      </c>
      <c r="L134" s="2" t="s">
        <v>189</v>
      </c>
      <c r="M134" s="3">
        <v>40960</v>
      </c>
      <c r="N134" s="4" t="s">
        <v>193</v>
      </c>
      <c r="O134" s="5">
        <v>7.1</v>
      </c>
      <c r="P134" s="5">
        <v>30.6</v>
      </c>
      <c r="Q134" s="6" t="s">
        <v>191</v>
      </c>
      <c r="R134" s="3">
        <v>41017</v>
      </c>
      <c r="S134" s="5">
        <v>1</v>
      </c>
      <c r="T134" s="5">
        <v>8.1</v>
      </c>
      <c r="U134" s="7">
        <v>33.299999999999997</v>
      </c>
      <c r="V134" s="8">
        <v>150</v>
      </c>
      <c r="W134" s="8">
        <v>230</v>
      </c>
      <c r="X134" s="9">
        <v>120</v>
      </c>
      <c r="Y134" s="10">
        <v>9.6</v>
      </c>
      <c r="Z134" s="10">
        <v>5.7</v>
      </c>
      <c r="AA134" s="10">
        <v>11.5</v>
      </c>
      <c r="AB134" s="10">
        <v>7.4</v>
      </c>
      <c r="AC134" s="10"/>
      <c r="AD134" s="11"/>
      <c r="AE134" s="6" t="s">
        <v>192</v>
      </c>
    </row>
    <row r="135" spans="1:31" x14ac:dyDescent="0.2">
      <c r="A135" s="41" t="s">
        <v>141</v>
      </c>
      <c r="B135">
        <v>0</v>
      </c>
      <c r="C135" t="s">
        <v>169</v>
      </c>
      <c r="D135" s="51">
        <v>7</v>
      </c>
      <c r="E135" s="51" t="s">
        <v>4</v>
      </c>
      <c r="F135" s="138">
        <v>8.0000000000000002E-3</v>
      </c>
      <c r="G135" s="51">
        <v>0</v>
      </c>
      <c r="H135" s="138">
        <v>0.01</v>
      </c>
      <c r="I135">
        <v>50.84</v>
      </c>
      <c r="K135" s="1">
        <v>41010</v>
      </c>
      <c r="L135" s="12" t="s">
        <v>189</v>
      </c>
      <c r="M135" s="13">
        <v>40960</v>
      </c>
      <c r="N135" s="14" t="s">
        <v>193</v>
      </c>
      <c r="O135" s="15">
        <v>7.1</v>
      </c>
      <c r="P135" s="15">
        <v>32.299999999999997</v>
      </c>
      <c r="Q135" s="16" t="s">
        <v>191</v>
      </c>
      <c r="R135" s="13">
        <v>41017</v>
      </c>
      <c r="S135" s="15">
        <v>1</v>
      </c>
      <c r="T135" s="15">
        <v>8.1</v>
      </c>
      <c r="U135" s="17">
        <v>35.1</v>
      </c>
      <c r="V135" s="18">
        <v>230</v>
      </c>
      <c r="W135" s="18">
        <v>220</v>
      </c>
      <c r="X135" s="19">
        <v>130</v>
      </c>
      <c r="Y135" s="20">
        <v>11.6</v>
      </c>
      <c r="Z135" s="20">
        <v>7</v>
      </c>
      <c r="AA135" s="20">
        <v>11.2</v>
      </c>
      <c r="AB135" s="20">
        <v>7.4</v>
      </c>
      <c r="AC135" s="20"/>
      <c r="AD135" s="21"/>
      <c r="AE135" s="16" t="s">
        <v>192</v>
      </c>
    </row>
    <row r="136" spans="1:31" x14ac:dyDescent="0.2">
      <c r="A136" s="41" t="s">
        <v>153</v>
      </c>
      <c r="B136">
        <v>0</v>
      </c>
      <c r="C136" t="s">
        <v>169</v>
      </c>
      <c r="D136" s="51">
        <v>117</v>
      </c>
      <c r="E136" s="51" t="s">
        <v>4</v>
      </c>
      <c r="F136" s="138">
        <v>1.32E-2</v>
      </c>
      <c r="G136" s="51">
        <v>0</v>
      </c>
      <c r="H136" s="138">
        <v>0.01</v>
      </c>
      <c r="I136">
        <v>47.7</v>
      </c>
      <c r="K136" s="1">
        <v>40915</v>
      </c>
      <c r="L136" s="2" t="s">
        <v>189</v>
      </c>
      <c r="M136" s="3">
        <v>40870</v>
      </c>
      <c r="N136" s="4" t="s">
        <v>193</v>
      </c>
      <c r="O136" s="5">
        <v>6.4</v>
      </c>
      <c r="P136" s="5">
        <v>26.7</v>
      </c>
      <c r="Q136" s="6" t="s">
        <v>191</v>
      </c>
      <c r="R136" s="3">
        <v>41032</v>
      </c>
      <c r="S136" s="5">
        <v>16.7</v>
      </c>
      <c r="T136" s="5">
        <v>23.1</v>
      </c>
      <c r="U136" s="7">
        <v>30.5</v>
      </c>
      <c r="V136" s="8">
        <v>300</v>
      </c>
      <c r="W136" s="8">
        <v>250</v>
      </c>
      <c r="X136" s="9">
        <v>140</v>
      </c>
      <c r="Y136" s="10"/>
      <c r="Z136" s="10"/>
      <c r="AA136" s="10"/>
      <c r="AB136" s="10"/>
      <c r="AC136" s="10"/>
      <c r="AD136" s="11"/>
      <c r="AE136" s="6" t="s">
        <v>192</v>
      </c>
    </row>
    <row r="137" spans="1:31" x14ac:dyDescent="0.2">
      <c r="A137" s="41" t="s">
        <v>154</v>
      </c>
      <c r="B137">
        <v>0</v>
      </c>
      <c r="C137" t="s">
        <v>169</v>
      </c>
      <c r="D137" s="51">
        <v>117</v>
      </c>
      <c r="E137" s="51" t="s">
        <v>4</v>
      </c>
      <c r="F137" s="138">
        <v>2.75E-2</v>
      </c>
      <c r="G137" s="51">
        <v>0</v>
      </c>
      <c r="H137" s="138">
        <v>0.01</v>
      </c>
      <c r="I137">
        <v>50.76</v>
      </c>
      <c r="K137" s="1">
        <v>40915</v>
      </c>
      <c r="L137" s="12" t="s">
        <v>189</v>
      </c>
      <c r="M137" s="13">
        <v>40870</v>
      </c>
      <c r="N137" s="14" t="s">
        <v>193</v>
      </c>
      <c r="O137" s="15">
        <v>6.4</v>
      </c>
      <c r="P137" s="15">
        <v>33</v>
      </c>
      <c r="Q137" s="16" t="s">
        <v>191</v>
      </c>
      <c r="R137" s="13">
        <v>41032</v>
      </c>
      <c r="S137" s="15">
        <v>16.7</v>
      </c>
      <c r="T137" s="15">
        <v>23.1</v>
      </c>
      <c r="U137" s="17">
        <v>26</v>
      </c>
      <c r="V137" s="18">
        <v>370</v>
      </c>
      <c r="W137" s="18">
        <v>310</v>
      </c>
      <c r="X137" s="19">
        <v>130</v>
      </c>
      <c r="Y137" s="20"/>
      <c r="Z137" s="20"/>
      <c r="AA137" s="20"/>
      <c r="AB137" s="20"/>
      <c r="AC137" s="20"/>
      <c r="AD137" s="21"/>
      <c r="AE137" s="16" t="s">
        <v>192</v>
      </c>
    </row>
    <row r="138" spans="1:31" x14ac:dyDescent="0.2">
      <c r="A138" s="41" t="s">
        <v>155</v>
      </c>
      <c r="B138">
        <v>0</v>
      </c>
      <c r="C138" t="s">
        <v>169</v>
      </c>
      <c r="D138" s="51">
        <v>116</v>
      </c>
      <c r="E138" s="51" t="s">
        <v>4</v>
      </c>
      <c r="F138" s="138">
        <v>2.1999999999999999E-2</v>
      </c>
      <c r="G138" s="51">
        <v>0</v>
      </c>
      <c r="H138" s="138">
        <v>0.01</v>
      </c>
      <c r="I138">
        <v>61.89</v>
      </c>
      <c r="K138" s="1">
        <v>40915</v>
      </c>
      <c r="L138" s="12" t="s">
        <v>189</v>
      </c>
      <c r="M138" s="13">
        <v>40870</v>
      </c>
      <c r="N138" s="14" t="s">
        <v>193</v>
      </c>
      <c r="O138" s="15">
        <v>6.4</v>
      </c>
      <c r="P138" s="15">
        <v>31.6</v>
      </c>
      <c r="Q138" s="16" t="s">
        <v>191</v>
      </c>
      <c r="R138" s="13">
        <v>41031</v>
      </c>
      <c r="S138" s="15">
        <v>16.600000000000001</v>
      </c>
      <c r="T138" s="15">
        <v>23</v>
      </c>
      <c r="U138" s="17">
        <v>27</v>
      </c>
      <c r="V138" s="18">
        <v>410</v>
      </c>
      <c r="W138" s="18">
        <v>330</v>
      </c>
      <c r="X138" s="19">
        <v>170</v>
      </c>
      <c r="Y138" s="20"/>
      <c r="Z138" s="20"/>
      <c r="AA138" s="20"/>
      <c r="AB138" s="20"/>
      <c r="AC138" s="20"/>
      <c r="AD138" s="21"/>
      <c r="AE138" s="16" t="s">
        <v>192</v>
      </c>
    </row>
    <row r="139" spans="1:31" x14ac:dyDescent="0.2">
      <c r="A139" s="41" t="s">
        <v>156</v>
      </c>
      <c r="B139">
        <v>0</v>
      </c>
      <c r="C139" t="s">
        <v>169</v>
      </c>
      <c r="D139" s="51">
        <v>116</v>
      </c>
      <c r="E139" s="51" t="s">
        <v>4</v>
      </c>
      <c r="F139" s="138">
        <v>1.5900000000000001E-2</v>
      </c>
      <c r="G139" s="51">
        <v>0</v>
      </c>
      <c r="H139" s="138">
        <v>0.01</v>
      </c>
      <c r="I139">
        <v>62.92</v>
      </c>
      <c r="K139" s="1">
        <v>40915</v>
      </c>
      <c r="L139" s="2" t="s">
        <v>189</v>
      </c>
      <c r="M139" s="3">
        <v>40870</v>
      </c>
      <c r="N139" s="4" t="s">
        <v>193</v>
      </c>
      <c r="O139" s="5">
        <v>6.4</v>
      </c>
      <c r="P139" s="5">
        <v>32.4</v>
      </c>
      <c r="Q139" s="6" t="s">
        <v>191</v>
      </c>
      <c r="R139" s="3">
        <v>41031</v>
      </c>
      <c r="S139" s="5">
        <v>16.600000000000001</v>
      </c>
      <c r="T139" s="5">
        <v>23</v>
      </c>
      <c r="U139" s="7">
        <v>24.4</v>
      </c>
      <c r="V139" s="8">
        <v>350</v>
      </c>
      <c r="W139" s="8">
        <v>320</v>
      </c>
      <c r="X139" s="9">
        <v>150</v>
      </c>
      <c r="Y139" s="10"/>
      <c r="Z139" s="10"/>
      <c r="AA139" s="10"/>
      <c r="AB139" s="10"/>
      <c r="AC139" s="10"/>
      <c r="AD139" s="11"/>
      <c r="AE139" s="6" t="s">
        <v>192</v>
      </c>
    </row>
    <row r="140" spans="1:31" x14ac:dyDescent="0.2">
      <c r="A140" s="41" t="s">
        <v>157</v>
      </c>
      <c r="B140">
        <v>0</v>
      </c>
      <c r="C140" t="s">
        <v>169</v>
      </c>
      <c r="D140" s="51">
        <v>116</v>
      </c>
      <c r="E140" s="51" t="s">
        <v>4</v>
      </c>
      <c r="F140" s="138">
        <v>8.0000000000000002E-3</v>
      </c>
      <c r="G140" s="51">
        <v>0</v>
      </c>
      <c r="H140" s="138">
        <v>0.01</v>
      </c>
      <c r="I140">
        <v>52.37</v>
      </c>
      <c r="K140" s="1">
        <v>40914</v>
      </c>
      <c r="L140" s="2" t="s">
        <v>189</v>
      </c>
      <c r="M140" s="3">
        <v>40870</v>
      </c>
      <c r="N140" s="4" t="s">
        <v>193</v>
      </c>
      <c r="O140" s="5">
        <v>6.3</v>
      </c>
      <c r="P140" s="5">
        <v>30.7</v>
      </c>
      <c r="Q140" s="6" t="s">
        <v>191</v>
      </c>
      <c r="R140" s="3">
        <v>41030</v>
      </c>
      <c r="S140" s="5">
        <v>16.600000000000001</v>
      </c>
      <c r="T140" s="5">
        <v>22.9</v>
      </c>
      <c r="U140" s="7">
        <v>26.4</v>
      </c>
      <c r="V140" s="8">
        <v>240</v>
      </c>
      <c r="W140" s="8">
        <v>230</v>
      </c>
      <c r="X140" s="9">
        <v>120</v>
      </c>
      <c r="Y140" s="10"/>
      <c r="Z140" s="10"/>
      <c r="AA140" s="10"/>
      <c r="AB140" s="10"/>
      <c r="AC140" s="10"/>
      <c r="AD140" s="21" t="s">
        <v>199</v>
      </c>
      <c r="AE140" s="6" t="s">
        <v>192</v>
      </c>
    </row>
    <row r="141" spans="1:31" x14ac:dyDescent="0.2">
      <c r="A141" s="41" t="s">
        <v>162</v>
      </c>
      <c r="B141">
        <v>0</v>
      </c>
      <c r="C141" t="s">
        <v>169</v>
      </c>
      <c r="D141" s="51">
        <v>42</v>
      </c>
      <c r="E141" s="51" t="s">
        <v>4</v>
      </c>
      <c r="F141" s="138">
        <v>6.6E-3</v>
      </c>
      <c r="G141" s="51">
        <v>0</v>
      </c>
      <c r="H141" s="138">
        <v>0.01</v>
      </c>
      <c r="I141">
        <v>35.6</v>
      </c>
      <c r="K141" s="1">
        <v>40921</v>
      </c>
      <c r="L141" s="12" t="s">
        <v>189</v>
      </c>
      <c r="M141" s="13">
        <v>40867</v>
      </c>
      <c r="N141" s="14" t="s">
        <v>193</v>
      </c>
      <c r="O141" s="15">
        <v>7.7</v>
      </c>
      <c r="P141" s="15">
        <v>31.2</v>
      </c>
      <c r="Q141" s="16" t="s">
        <v>191</v>
      </c>
      <c r="R141" s="13">
        <v>40963</v>
      </c>
      <c r="S141" s="15">
        <v>6</v>
      </c>
      <c r="T141" s="15">
        <v>13.7</v>
      </c>
      <c r="U141" s="17">
        <v>36.299999999999997</v>
      </c>
      <c r="V141" s="18">
        <v>230</v>
      </c>
      <c r="W141" s="18">
        <v>240</v>
      </c>
      <c r="X141" s="19">
        <v>120</v>
      </c>
      <c r="Y141" s="20">
        <v>11.1</v>
      </c>
      <c r="Z141" s="20">
        <v>6.9</v>
      </c>
      <c r="AA141" s="20">
        <v>11.4</v>
      </c>
      <c r="AB141" s="20">
        <v>7.5</v>
      </c>
      <c r="AC141" s="20"/>
      <c r="AD141" s="21"/>
      <c r="AE141" s="16" t="s">
        <v>192</v>
      </c>
    </row>
    <row r="142" spans="1:31" x14ac:dyDescent="0.2">
      <c r="A142" s="41" t="s">
        <v>163</v>
      </c>
      <c r="B142">
        <v>0</v>
      </c>
      <c r="C142" t="s">
        <v>169</v>
      </c>
      <c r="D142" s="51">
        <v>42</v>
      </c>
      <c r="E142" s="51" t="s">
        <v>4</v>
      </c>
      <c r="F142" s="138">
        <v>6.4999999999999997E-3</v>
      </c>
      <c r="G142" s="51">
        <v>0</v>
      </c>
      <c r="H142" s="138">
        <v>0.01</v>
      </c>
      <c r="I142">
        <v>53.41</v>
      </c>
      <c r="K142" s="1">
        <v>40921</v>
      </c>
      <c r="L142" s="2" t="s">
        <v>189</v>
      </c>
      <c r="M142" s="3">
        <v>40867</v>
      </c>
      <c r="N142" s="4" t="s">
        <v>193</v>
      </c>
      <c r="O142" s="5">
        <v>7.7</v>
      </c>
      <c r="P142" s="5">
        <v>31.9</v>
      </c>
      <c r="Q142" s="6" t="s">
        <v>191</v>
      </c>
      <c r="R142" s="3">
        <v>40963</v>
      </c>
      <c r="S142" s="5">
        <v>6</v>
      </c>
      <c r="T142" s="5">
        <v>13.7</v>
      </c>
      <c r="U142" s="7">
        <v>29.8</v>
      </c>
      <c r="V142" s="8">
        <v>240</v>
      </c>
      <c r="W142" s="8">
        <v>230</v>
      </c>
      <c r="X142" s="9">
        <v>130</v>
      </c>
      <c r="Y142" s="10">
        <v>10.9</v>
      </c>
      <c r="Z142" s="10">
        <v>6.9</v>
      </c>
      <c r="AA142" s="10">
        <v>10.6</v>
      </c>
      <c r="AB142" s="10">
        <v>6.9</v>
      </c>
      <c r="AC142" s="10"/>
      <c r="AD142" s="11"/>
      <c r="AE142" s="6" t="s">
        <v>192</v>
      </c>
    </row>
    <row r="143" spans="1:31" x14ac:dyDescent="0.2">
      <c r="A143" s="41" t="s">
        <v>164</v>
      </c>
      <c r="B143">
        <v>0</v>
      </c>
      <c r="C143" t="s">
        <v>169</v>
      </c>
      <c r="D143" s="51">
        <v>42</v>
      </c>
      <c r="E143" s="51" t="s">
        <v>4</v>
      </c>
      <c r="F143" s="138">
        <v>4.0000000000000001E-3</v>
      </c>
      <c r="G143" s="51">
        <v>0</v>
      </c>
      <c r="H143" s="138">
        <v>0.01</v>
      </c>
      <c r="I143">
        <v>35.49</v>
      </c>
      <c r="K143" s="1">
        <v>40921</v>
      </c>
      <c r="L143" s="12" t="s">
        <v>189</v>
      </c>
      <c r="M143" s="13">
        <v>40867</v>
      </c>
      <c r="N143" s="14" t="s">
        <v>193</v>
      </c>
      <c r="O143" s="15">
        <v>7.7</v>
      </c>
      <c r="P143" s="15">
        <v>24.1</v>
      </c>
      <c r="Q143" s="16" t="s">
        <v>191</v>
      </c>
      <c r="R143" s="13">
        <v>40963</v>
      </c>
      <c r="S143" s="15">
        <v>6</v>
      </c>
      <c r="T143" s="15">
        <v>13.7</v>
      </c>
      <c r="U143" s="17">
        <v>30</v>
      </c>
      <c r="V143" s="18">
        <v>180</v>
      </c>
      <c r="W143" s="18">
        <v>170</v>
      </c>
      <c r="X143" s="19">
        <v>110</v>
      </c>
      <c r="Y143" s="20">
        <v>9.8000000000000007</v>
      </c>
      <c r="Z143" s="20">
        <v>6.3</v>
      </c>
      <c r="AA143" s="20">
        <v>10</v>
      </c>
      <c r="AB143" s="20">
        <v>6.1</v>
      </c>
      <c r="AC143" s="20"/>
      <c r="AD143" s="21"/>
      <c r="AE143" s="16" t="s">
        <v>192</v>
      </c>
    </row>
    <row r="144" spans="1:31" x14ac:dyDescent="0.2">
      <c r="A144" s="145" t="s">
        <v>656</v>
      </c>
      <c r="B144" s="34">
        <v>0</v>
      </c>
      <c r="C144" s="34"/>
      <c r="D144" s="146"/>
      <c r="E144" s="146"/>
      <c r="F144" s="139">
        <f>AVERAGE(F123:F143)</f>
        <v>1.5528571428571432E-2</v>
      </c>
      <c r="G144" s="146">
        <f>AVERAGE(G123:G143)</f>
        <v>0.19047619047619047</v>
      </c>
      <c r="H144" s="139">
        <f>AVERAGE(H123:H143)</f>
        <v>1.7619047619047628E-2</v>
      </c>
      <c r="I144">
        <f>SUM(I123:I143)</f>
        <v>1209.6600000000001</v>
      </c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</row>
    <row r="145" spans="1:31" x14ac:dyDescent="0.2">
      <c r="D145" s="51"/>
      <c r="E145" s="51"/>
      <c r="F145" s="51"/>
      <c r="G145" s="51"/>
      <c r="H145" s="51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</row>
    <row r="147" spans="1:31" x14ac:dyDescent="0.2">
      <c r="A147" s="34" t="s">
        <v>223</v>
      </c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</row>
    <row r="149" spans="1:31" x14ac:dyDescent="0.2">
      <c r="A149" t="s">
        <v>29</v>
      </c>
      <c r="B149">
        <v>0</v>
      </c>
      <c r="C149" t="s">
        <v>170</v>
      </c>
      <c r="D149">
        <v>14</v>
      </c>
      <c r="E149" t="s">
        <v>4</v>
      </c>
      <c r="G149">
        <v>3</v>
      </c>
      <c r="I149">
        <v>46.46</v>
      </c>
      <c r="K149" s="1">
        <v>41039</v>
      </c>
      <c r="L149" s="2" t="s">
        <v>194</v>
      </c>
      <c r="M149" s="3">
        <v>40988</v>
      </c>
      <c r="N149" s="4" t="s">
        <v>203</v>
      </c>
      <c r="O149" s="5">
        <v>7.3</v>
      </c>
      <c r="P149" s="5">
        <v>21.8</v>
      </c>
      <c r="Q149" s="6" t="s">
        <v>191</v>
      </c>
      <c r="R149" s="13">
        <v>41053</v>
      </c>
      <c r="S149" s="15">
        <v>2</v>
      </c>
      <c r="T149" s="15">
        <v>9.3000000000000007</v>
      </c>
      <c r="U149" s="17">
        <v>20.3</v>
      </c>
      <c r="V149" s="18">
        <v>110</v>
      </c>
      <c r="W149" s="18">
        <v>200</v>
      </c>
      <c r="X149" s="19">
        <v>130</v>
      </c>
      <c r="Y149" s="10"/>
      <c r="Z149" s="10"/>
      <c r="AA149" s="10"/>
      <c r="AB149" s="10"/>
      <c r="AC149" s="10"/>
      <c r="AD149" s="11"/>
      <c r="AE149" s="6" t="s">
        <v>192</v>
      </c>
    </row>
    <row r="150" spans="1:31" x14ac:dyDescent="0.2">
      <c r="A150" t="s">
        <v>35</v>
      </c>
      <c r="B150">
        <v>0</v>
      </c>
      <c r="C150" t="s">
        <v>170</v>
      </c>
      <c r="D150">
        <v>14</v>
      </c>
      <c r="E150" t="s">
        <v>4</v>
      </c>
      <c r="G150">
        <v>2</v>
      </c>
      <c r="I150">
        <v>61.65</v>
      </c>
      <c r="K150" s="1">
        <v>41039</v>
      </c>
      <c r="L150" s="12" t="s">
        <v>194</v>
      </c>
      <c r="M150" s="13">
        <v>40988</v>
      </c>
      <c r="N150" s="14" t="s">
        <v>203</v>
      </c>
      <c r="O150" s="15">
        <v>7.3</v>
      </c>
      <c r="P150" s="15">
        <v>23.4</v>
      </c>
      <c r="Q150" s="16" t="s">
        <v>191</v>
      </c>
      <c r="R150" s="13">
        <v>41053</v>
      </c>
      <c r="S150" s="15">
        <v>2</v>
      </c>
      <c r="T150" s="15">
        <v>9.3000000000000007</v>
      </c>
      <c r="U150" s="17">
        <v>19.600000000000001</v>
      </c>
      <c r="V150" s="18">
        <v>70</v>
      </c>
      <c r="W150" s="18">
        <v>230</v>
      </c>
      <c r="X150" s="19">
        <v>160</v>
      </c>
      <c r="Y150" s="20"/>
      <c r="Z150" s="20"/>
      <c r="AA150" s="20"/>
      <c r="AB150" s="20"/>
      <c r="AC150" s="20"/>
      <c r="AD150" s="21"/>
      <c r="AE150" s="16" t="s">
        <v>192</v>
      </c>
    </row>
    <row r="151" spans="1:31" x14ac:dyDescent="0.2">
      <c r="A151" t="s">
        <v>36</v>
      </c>
      <c r="B151" s="49" t="s">
        <v>229</v>
      </c>
      <c r="C151" s="49" t="s">
        <v>170</v>
      </c>
      <c r="D151" s="49">
        <v>14</v>
      </c>
      <c r="E151" s="49" t="s">
        <v>240</v>
      </c>
      <c r="F151" s="49"/>
      <c r="G151" s="49">
        <v>1</v>
      </c>
      <c r="H151" s="49"/>
      <c r="K151" s="1">
        <v>41039</v>
      </c>
      <c r="L151" s="2" t="s">
        <v>194</v>
      </c>
      <c r="M151" s="3">
        <v>40988</v>
      </c>
      <c r="N151" s="4" t="s">
        <v>203</v>
      </c>
      <c r="O151" s="5">
        <v>7.3</v>
      </c>
      <c r="P151" s="5">
        <v>23.7</v>
      </c>
      <c r="Q151" s="6" t="s">
        <v>191</v>
      </c>
      <c r="R151" s="13">
        <v>41053</v>
      </c>
      <c r="S151" s="15">
        <v>2</v>
      </c>
      <c r="T151" s="15">
        <v>9.3000000000000007</v>
      </c>
      <c r="U151" s="17">
        <v>22.1</v>
      </c>
      <c r="V151" s="18">
        <v>90</v>
      </c>
      <c r="W151" s="18">
        <v>240</v>
      </c>
      <c r="X151" s="19">
        <v>160</v>
      </c>
      <c r="Y151" s="10"/>
      <c r="Z151" s="10"/>
      <c r="AA151" s="10"/>
      <c r="AB151" s="10"/>
      <c r="AC151" s="10"/>
      <c r="AD151" s="11"/>
      <c r="AE151" s="6" t="s">
        <v>192</v>
      </c>
    </row>
    <row r="152" spans="1:31" x14ac:dyDescent="0.2">
      <c r="A152" t="s">
        <v>37</v>
      </c>
      <c r="B152" s="49" t="s">
        <v>229</v>
      </c>
      <c r="C152" s="49" t="s">
        <v>170</v>
      </c>
      <c r="D152" s="49">
        <v>14</v>
      </c>
      <c r="E152" s="49" t="s">
        <v>240</v>
      </c>
      <c r="F152" s="49"/>
      <c r="G152" s="49">
        <v>3</v>
      </c>
      <c r="H152" s="49"/>
      <c r="K152" s="1">
        <v>41039</v>
      </c>
      <c r="L152" s="12" t="s">
        <v>194</v>
      </c>
      <c r="M152" s="13">
        <v>40988</v>
      </c>
      <c r="N152" s="14" t="s">
        <v>203</v>
      </c>
      <c r="O152" s="15">
        <v>7.3</v>
      </c>
      <c r="P152" s="15">
        <v>24.1</v>
      </c>
      <c r="Q152" s="16" t="s">
        <v>191</v>
      </c>
      <c r="R152" s="13">
        <v>41053</v>
      </c>
      <c r="S152" s="15">
        <v>2</v>
      </c>
      <c r="T152" s="15">
        <v>9.3000000000000007</v>
      </c>
      <c r="U152" s="17">
        <v>22</v>
      </c>
      <c r="V152" s="18">
        <v>70</v>
      </c>
      <c r="W152" s="18">
        <v>230</v>
      </c>
      <c r="X152" s="19">
        <v>150</v>
      </c>
      <c r="Y152" s="20"/>
      <c r="Z152" s="20"/>
      <c r="AA152" s="20"/>
      <c r="AB152" s="20"/>
      <c r="AC152" s="20"/>
      <c r="AD152" s="21"/>
      <c r="AE152" s="16" t="s">
        <v>192</v>
      </c>
    </row>
    <row r="153" spans="1:31" x14ac:dyDescent="0.2">
      <c r="A153" t="s">
        <v>39</v>
      </c>
      <c r="B153">
        <v>0</v>
      </c>
      <c r="C153" t="s">
        <v>170</v>
      </c>
      <c r="D153">
        <v>14</v>
      </c>
      <c r="E153" t="s">
        <v>4</v>
      </c>
      <c r="G153">
        <v>2</v>
      </c>
      <c r="I153">
        <v>61.19</v>
      </c>
      <c r="K153" s="1">
        <v>41039</v>
      </c>
      <c r="L153" s="2" t="s">
        <v>189</v>
      </c>
      <c r="M153" s="3">
        <v>40988</v>
      </c>
      <c r="N153" s="4" t="s">
        <v>203</v>
      </c>
      <c r="O153" s="5">
        <v>7.3</v>
      </c>
      <c r="P153" s="5">
        <v>24.4</v>
      </c>
      <c r="Q153" s="6" t="s">
        <v>191</v>
      </c>
      <c r="R153" s="13">
        <v>41053</v>
      </c>
      <c r="S153" s="15">
        <v>2</v>
      </c>
      <c r="T153" s="15">
        <v>9.3000000000000007</v>
      </c>
      <c r="U153" s="17">
        <v>22</v>
      </c>
      <c r="V153" s="18">
        <v>60</v>
      </c>
      <c r="W153" s="18">
        <v>220</v>
      </c>
      <c r="X153" s="19">
        <v>190</v>
      </c>
      <c r="Y153" s="10"/>
      <c r="Z153" s="10"/>
      <c r="AA153" s="10"/>
      <c r="AB153" s="10"/>
      <c r="AC153" s="10"/>
      <c r="AD153" s="11"/>
      <c r="AE153" s="6" t="s">
        <v>192</v>
      </c>
    </row>
  </sheetData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2" zoomScale="80" zoomScaleNormal="80" workbookViewId="0"/>
  </sheetViews>
  <sheetFormatPr defaultRowHeight="12.75" x14ac:dyDescent="0.2"/>
  <sheetData>
    <row r="1" spans="1:7" x14ac:dyDescent="0.2">
      <c r="A1" s="34" t="s">
        <v>244</v>
      </c>
      <c r="B1" s="34"/>
      <c r="C1" s="34"/>
      <c r="D1" s="34"/>
    </row>
    <row r="2" spans="1:7" x14ac:dyDescent="0.2">
      <c r="A2" s="34"/>
    </row>
    <row r="3" spans="1:7" x14ac:dyDescent="0.2">
      <c r="A3" s="58" t="s">
        <v>245</v>
      </c>
      <c r="E3" s="58" t="s">
        <v>246</v>
      </c>
    </row>
    <row r="4" spans="1:7" x14ac:dyDescent="0.2">
      <c r="A4" s="34"/>
      <c r="B4" s="59" t="s">
        <v>247</v>
      </c>
      <c r="C4" s="59" t="s">
        <v>248</v>
      </c>
      <c r="E4" s="34"/>
      <c r="F4" s="59" t="s">
        <v>247</v>
      </c>
      <c r="G4" s="59" t="s">
        <v>248</v>
      </c>
    </row>
    <row r="5" spans="1:7" x14ac:dyDescent="0.2">
      <c r="A5" s="34" t="s">
        <v>249</v>
      </c>
      <c r="B5" s="60">
        <v>10</v>
      </c>
      <c r="C5" s="60">
        <v>5</v>
      </c>
      <c r="E5" s="34" t="s">
        <v>250</v>
      </c>
      <c r="F5" s="60">
        <v>0</v>
      </c>
      <c r="G5" s="60">
        <v>0</v>
      </c>
    </row>
    <row r="6" spans="1:7" x14ac:dyDescent="0.2">
      <c r="A6" s="34" t="s">
        <v>251</v>
      </c>
      <c r="B6" s="60">
        <v>0</v>
      </c>
      <c r="C6" s="60">
        <v>0</v>
      </c>
      <c r="E6" s="34" t="s">
        <v>252</v>
      </c>
      <c r="F6" s="60">
        <v>1</v>
      </c>
      <c r="G6" s="60">
        <v>0</v>
      </c>
    </row>
    <row r="7" spans="1:7" x14ac:dyDescent="0.2">
      <c r="A7" s="34"/>
      <c r="B7" s="50"/>
      <c r="C7" s="50"/>
      <c r="E7" s="34"/>
      <c r="F7" s="50"/>
      <c r="G7" s="50"/>
    </row>
    <row r="8" spans="1:7" x14ac:dyDescent="0.2">
      <c r="A8" s="58" t="s">
        <v>253</v>
      </c>
      <c r="B8" s="50"/>
      <c r="C8" s="50"/>
      <c r="E8" s="58" t="s">
        <v>254</v>
      </c>
      <c r="F8" s="50"/>
      <c r="G8" s="50"/>
    </row>
    <row r="9" spans="1:7" x14ac:dyDescent="0.2">
      <c r="A9" s="34"/>
      <c r="B9" s="59" t="s">
        <v>247</v>
      </c>
      <c r="C9" s="59" t="s">
        <v>248</v>
      </c>
      <c r="E9" s="34"/>
      <c r="F9" s="59" t="s">
        <v>247</v>
      </c>
      <c r="G9" s="59" t="s">
        <v>248</v>
      </c>
    </row>
    <row r="10" spans="1:7" x14ac:dyDescent="0.2">
      <c r="A10" s="34" t="s">
        <v>250</v>
      </c>
      <c r="B10" s="60">
        <v>0</v>
      </c>
      <c r="C10" s="60">
        <v>0</v>
      </c>
      <c r="E10" s="34" t="s">
        <v>250</v>
      </c>
      <c r="F10" s="60">
        <v>0</v>
      </c>
      <c r="G10" s="60">
        <v>0</v>
      </c>
    </row>
    <row r="11" spans="1:7" x14ac:dyDescent="0.2">
      <c r="A11" s="34" t="s">
        <v>251</v>
      </c>
      <c r="B11" s="60">
        <v>2</v>
      </c>
      <c r="C11" s="60">
        <v>0</v>
      </c>
      <c r="E11" s="34" t="s">
        <v>252</v>
      </c>
      <c r="F11" s="60">
        <v>1</v>
      </c>
      <c r="G11" s="60">
        <v>0</v>
      </c>
    </row>
    <row r="12" spans="1:7" x14ac:dyDescent="0.2">
      <c r="A12" s="34"/>
      <c r="B12" s="50"/>
      <c r="C12" s="50"/>
      <c r="E12" s="34"/>
      <c r="F12" s="50"/>
      <c r="G12" s="50"/>
    </row>
    <row r="13" spans="1:7" x14ac:dyDescent="0.2">
      <c r="A13" s="58" t="s">
        <v>255</v>
      </c>
      <c r="B13" s="50"/>
      <c r="C13" s="50"/>
      <c r="E13" s="58" t="s">
        <v>256</v>
      </c>
      <c r="F13" s="50"/>
      <c r="G13" s="50"/>
    </row>
    <row r="14" spans="1:7" x14ac:dyDescent="0.2">
      <c r="A14" s="34"/>
      <c r="B14" s="59" t="s">
        <v>247</v>
      </c>
      <c r="C14" s="59" t="s">
        <v>248</v>
      </c>
      <c r="E14" s="34"/>
      <c r="F14" s="59" t="s">
        <v>247</v>
      </c>
      <c r="G14" s="59" t="s">
        <v>248</v>
      </c>
    </row>
    <row r="15" spans="1:7" x14ac:dyDescent="0.2">
      <c r="A15" s="34" t="s">
        <v>250</v>
      </c>
      <c r="B15" s="60">
        <v>1</v>
      </c>
      <c r="C15" s="60">
        <v>0</v>
      </c>
      <c r="E15" s="34" t="s">
        <v>250</v>
      </c>
      <c r="F15" s="60">
        <v>3</v>
      </c>
      <c r="G15" s="60">
        <v>0</v>
      </c>
    </row>
    <row r="16" spans="1:7" x14ac:dyDescent="0.2">
      <c r="A16" s="34" t="s">
        <v>252</v>
      </c>
      <c r="B16" s="60">
        <v>5</v>
      </c>
      <c r="C16" s="60">
        <v>0</v>
      </c>
      <c r="E16" s="34" t="s">
        <v>252</v>
      </c>
      <c r="F16" s="60">
        <v>4</v>
      </c>
      <c r="G16" s="60">
        <v>3</v>
      </c>
    </row>
    <row r="17" spans="1:7" x14ac:dyDescent="0.2">
      <c r="A17" s="34"/>
      <c r="B17" s="50"/>
      <c r="C17" s="50"/>
      <c r="E17" s="34"/>
      <c r="F17" s="50"/>
      <c r="G17" s="50"/>
    </row>
    <row r="18" spans="1:7" x14ac:dyDescent="0.2">
      <c r="A18" s="58" t="s">
        <v>257</v>
      </c>
      <c r="B18" s="50"/>
      <c r="C18" s="50"/>
      <c r="E18" s="58" t="s">
        <v>258</v>
      </c>
      <c r="F18" s="50"/>
      <c r="G18" s="50"/>
    </row>
    <row r="19" spans="1:7" x14ac:dyDescent="0.2">
      <c r="A19" s="34"/>
      <c r="B19" s="59" t="s">
        <v>247</v>
      </c>
      <c r="C19" s="59" t="s">
        <v>248</v>
      </c>
      <c r="E19" s="34"/>
      <c r="F19" s="59" t="s">
        <v>247</v>
      </c>
      <c r="G19" s="59" t="s">
        <v>248</v>
      </c>
    </row>
    <row r="20" spans="1:7" x14ac:dyDescent="0.2">
      <c r="A20" s="34" t="s">
        <v>250</v>
      </c>
      <c r="B20" s="60">
        <v>5</v>
      </c>
      <c r="C20" s="60">
        <v>0</v>
      </c>
      <c r="E20" s="34" t="s">
        <v>250</v>
      </c>
      <c r="F20" s="60">
        <v>0</v>
      </c>
      <c r="G20" s="60">
        <v>4</v>
      </c>
    </row>
    <row r="21" spans="1:7" x14ac:dyDescent="0.2">
      <c r="A21" s="34" t="s">
        <v>251</v>
      </c>
      <c r="B21" s="60">
        <v>4</v>
      </c>
      <c r="C21" s="60">
        <v>5</v>
      </c>
      <c r="E21" s="34" t="s">
        <v>252</v>
      </c>
      <c r="F21" s="60">
        <v>2</v>
      </c>
      <c r="G21" s="60">
        <v>2</v>
      </c>
    </row>
    <row r="22" spans="1:7" x14ac:dyDescent="0.2">
      <c r="A22" s="34"/>
      <c r="B22" s="50"/>
      <c r="C22" s="50"/>
      <c r="E22" s="34"/>
      <c r="F22" s="50"/>
      <c r="G22" s="50"/>
    </row>
    <row r="23" spans="1:7" x14ac:dyDescent="0.2">
      <c r="A23" s="58" t="s">
        <v>259</v>
      </c>
      <c r="B23" s="50"/>
      <c r="C23" s="50"/>
      <c r="E23" s="58" t="s">
        <v>260</v>
      </c>
      <c r="F23" s="50"/>
      <c r="G23" s="50"/>
    </row>
    <row r="24" spans="1:7" x14ac:dyDescent="0.2">
      <c r="A24" s="34"/>
      <c r="B24" s="59" t="s">
        <v>247</v>
      </c>
      <c r="C24" s="59" t="s">
        <v>248</v>
      </c>
      <c r="E24" s="34"/>
      <c r="F24" s="59" t="s">
        <v>247</v>
      </c>
      <c r="G24" s="59" t="s">
        <v>248</v>
      </c>
    </row>
    <row r="25" spans="1:7" x14ac:dyDescent="0.2">
      <c r="A25" s="34" t="s">
        <v>250</v>
      </c>
      <c r="B25" s="60">
        <v>2</v>
      </c>
      <c r="C25" s="60">
        <v>5</v>
      </c>
      <c r="E25" s="34" t="s">
        <v>250</v>
      </c>
      <c r="F25" s="60">
        <v>5</v>
      </c>
      <c r="G25" s="60">
        <v>0</v>
      </c>
    </row>
    <row r="26" spans="1:7" x14ac:dyDescent="0.2">
      <c r="A26" s="34" t="s">
        <v>252</v>
      </c>
      <c r="B26" s="60">
        <v>0</v>
      </c>
      <c r="C26" s="60">
        <v>0</v>
      </c>
      <c r="E26" s="34" t="s">
        <v>252</v>
      </c>
      <c r="F26" s="60">
        <v>0</v>
      </c>
      <c r="G26" s="60">
        <v>0</v>
      </c>
    </row>
    <row r="27" spans="1:7" x14ac:dyDescent="0.2">
      <c r="A27" s="34"/>
      <c r="B27" s="50"/>
      <c r="C27" s="50"/>
    </row>
    <row r="28" spans="1:7" x14ac:dyDescent="0.2">
      <c r="A28" s="58" t="s">
        <v>261</v>
      </c>
      <c r="B28" s="50"/>
      <c r="C28" s="50"/>
    </row>
    <row r="29" spans="1:7" x14ac:dyDescent="0.2">
      <c r="A29" s="34"/>
      <c r="B29" s="59" t="s">
        <v>247</v>
      </c>
      <c r="C29" s="59" t="s">
        <v>248</v>
      </c>
    </row>
    <row r="30" spans="1:7" x14ac:dyDescent="0.2">
      <c r="A30" s="34" t="s">
        <v>250</v>
      </c>
      <c r="B30" s="60">
        <v>0</v>
      </c>
      <c r="C30" s="60">
        <v>0</v>
      </c>
      <c r="E30" s="137" t="s">
        <v>656</v>
      </c>
    </row>
    <row r="31" spans="1:7" x14ac:dyDescent="0.2">
      <c r="A31" s="34" t="s">
        <v>252</v>
      </c>
      <c r="B31" s="60">
        <v>0</v>
      </c>
      <c r="C31" s="60">
        <v>3</v>
      </c>
    </row>
    <row r="32" spans="1:7" x14ac:dyDescent="0.2">
      <c r="A32" s="34"/>
      <c r="B32" s="50"/>
      <c r="C32" s="50"/>
      <c r="E32" s="58" t="s">
        <v>658</v>
      </c>
    </row>
    <row r="33" spans="1:7" x14ac:dyDescent="0.2">
      <c r="A33" s="58" t="s">
        <v>262</v>
      </c>
      <c r="B33" s="50"/>
      <c r="C33" s="50"/>
      <c r="F33" s="34" t="s">
        <v>657</v>
      </c>
      <c r="G33" s="34" t="s">
        <v>248</v>
      </c>
    </row>
    <row r="34" spans="1:7" x14ac:dyDescent="0.2">
      <c r="A34" s="34"/>
      <c r="B34" s="59" t="s">
        <v>247</v>
      </c>
      <c r="C34" s="59" t="s">
        <v>248</v>
      </c>
      <c r="E34" s="34" t="s">
        <v>250</v>
      </c>
      <c r="F34" s="130">
        <v>8</v>
      </c>
      <c r="G34" s="130">
        <v>5</v>
      </c>
    </row>
    <row r="35" spans="1:7" x14ac:dyDescent="0.2">
      <c r="A35" s="34" t="s">
        <v>250</v>
      </c>
      <c r="B35" s="60">
        <v>0</v>
      </c>
      <c r="C35" s="60">
        <v>0</v>
      </c>
      <c r="E35" s="34" t="s">
        <v>252</v>
      </c>
      <c r="F35" s="130">
        <v>11</v>
      </c>
      <c r="G35" s="130">
        <v>5</v>
      </c>
    </row>
    <row r="36" spans="1:7" x14ac:dyDescent="0.2">
      <c r="A36" s="34" t="s">
        <v>252</v>
      </c>
      <c r="B36" s="60">
        <v>10</v>
      </c>
      <c r="C36" s="60">
        <v>0</v>
      </c>
    </row>
    <row r="37" spans="1:7" x14ac:dyDescent="0.2">
      <c r="B37" s="50"/>
      <c r="C37" s="50"/>
      <c r="E37" s="58" t="s">
        <v>258</v>
      </c>
    </row>
    <row r="38" spans="1:7" x14ac:dyDescent="0.2">
      <c r="A38" s="58" t="s">
        <v>263</v>
      </c>
      <c r="B38" s="50"/>
      <c r="C38" s="50"/>
      <c r="F38" s="34" t="s">
        <v>247</v>
      </c>
      <c r="G38" s="34" t="s">
        <v>248</v>
      </c>
    </row>
    <row r="39" spans="1:7" x14ac:dyDescent="0.2">
      <c r="B39" s="59" t="s">
        <v>247</v>
      </c>
      <c r="C39" s="59" t="s">
        <v>248</v>
      </c>
      <c r="E39" s="34" t="s">
        <v>250</v>
      </c>
      <c r="F39" s="130">
        <v>8</v>
      </c>
      <c r="G39" s="130">
        <v>4</v>
      </c>
    </row>
    <row r="40" spans="1:7" x14ac:dyDescent="0.2">
      <c r="A40" s="34" t="s">
        <v>250</v>
      </c>
      <c r="B40" s="60">
        <v>3</v>
      </c>
      <c r="C40" s="60">
        <v>0</v>
      </c>
      <c r="E40" s="34" t="s">
        <v>252</v>
      </c>
      <c r="F40" s="130">
        <v>6</v>
      </c>
      <c r="G40" s="130">
        <v>5</v>
      </c>
    </row>
    <row r="41" spans="1:7" x14ac:dyDescent="0.2">
      <c r="A41" s="34" t="s">
        <v>251</v>
      </c>
      <c r="B41" s="60">
        <v>3</v>
      </c>
      <c r="C41" s="60">
        <v>0</v>
      </c>
    </row>
    <row r="42" spans="1:7" x14ac:dyDescent="0.2">
      <c r="B42" s="50"/>
      <c r="C42" s="50"/>
    </row>
    <row r="43" spans="1:7" x14ac:dyDescent="0.2">
      <c r="A43" s="58" t="s">
        <v>264</v>
      </c>
      <c r="B43" s="50"/>
      <c r="C43" s="50"/>
    </row>
    <row r="44" spans="1:7" x14ac:dyDescent="0.2">
      <c r="A44" s="34"/>
      <c r="B44" s="59" t="s">
        <v>247</v>
      </c>
      <c r="C44" s="59" t="s">
        <v>248</v>
      </c>
    </row>
    <row r="45" spans="1:7" x14ac:dyDescent="0.2">
      <c r="A45" s="34" t="s">
        <v>250</v>
      </c>
      <c r="B45" s="60">
        <v>0</v>
      </c>
      <c r="C45" s="60">
        <v>0</v>
      </c>
    </row>
    <row r="46" spans="1:7" x14ac:dyDescent="0.2">
      <c r="A46" s="34" t="s">
        <v>252</v>
      </c>
      <c r="B46" s="60">
        <v>4</v>
      </c>
      <c r="C46" s="60">
        <v>0</v>
      </c>
    </row>
    <row r="47" spans="1:7" x14ac:dyDescent="0.2">
      <c r="B47" s="50"/>
      <c r="C47" s="50"/>
    </row>
    <row r="48" spans="1:7" x14ac:dyDescent="0.2">
      <c r="A48" s="58" t="s">
        <v>265</v>
      </c>
      <c r="B48" s="50"/>
      <c r="C48" s="50"/>
    </row>
    <row r="49" spans="1:3" x14ac:dyDescent="0.2">
      <c r="B49" s="59" t="s">
        <v>247</v>
      </c>
      <c r="C49" s="59" t="s">
        <v>248</v>
      </c>
    </row>
    <row r="50" spans="1:3" x14ac:dyDescent="0.2">
      <c r="A50" s="34" t="s">
        <v>250</v>
      </c>
      <c r="B50" s="60">
        <v>10</v>
      </c>
      <c r="C50" s="60">
        <v>5</v>
      </c>
    </row>
    <row r="51" spans="1:3" x14ac:dyDescent="0.2">
      <c r="A51" s="34" t="s">
        <v>252</v>
      </c>
      <c r="B51" s="60">
        <v>12</v>
      </c>
      <c r="C51" s="60">
        <v>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topLeftCell="A79" zoomScale="70" zoomScaleNormal="70" workbookViewId="0">
      <selection activeCell="B5" sqref="B5"/>
    </sheetView>
  </sheetViews>
  <sheetFormatPr defaultRowHeight="12.75" x14ac:dyDescent="0.2"/>
  <sheetData>
    <row r="1" spans="1:27" x14ac:dyDescent="0.2">
      <c r="A1" s="43" t="s">
        <v>0</v>
      </c>
      <c r="B1" s="43" t="s">
        <v>1</v>
      </c>
      <c r="C1" s="43" t="s">
        <v>167</v>
      </c>
      <c r="D1" s="43" t="s">
        <v>2</v>
      </c>
      <c r="E1" s="43" t="s">
        <v>241</v>
      </c>
      <c r="F1" s="43" t="s">
        <v>242</v>
      </c>
      <c r="G1" s="43" t="s">
        <v>22</v>
      </c>
      <c r="H1" s="44" t="s">
        <v>171</v>
      </c>
      <c r="I1" s="45" t="s">
        <v>172</v>
      </c>
      <c r="J1" s="45" t="s">
        <v>173</v>
      </c>
      <c r="K1" s="45" t="s">
        <v>174</v>
      </c>
      <c r="L1" s="46" t="s">
        <v>175</v>
      </c>
      <c r="M1" s="46" t="s">
        <v>176</v>
      </c>
      <c r="N1" s="45" t="s">
        <v>177</v>
      </c>
      <c r="O1" s="45" t="s">
        <v>178</v>
      </c>
      <c r="P1" s="46" t="s">
        <v>179</v>
      </c>
      <c r="Q1" s="46" t="s">
        <v>180</v>
      </c>
      <c r="R1" s="46" t="s">
        <v>181</v>
      </c>
      <c r="S1" s="47" t="s">
        <v>182</v>
      </c>
      <c r="T1" s="47" t="s">
        <v>183</v>
      </c>
      <c r="U1" s="48" t="s">
        <v>184</v>
      </c>
      <c r="V1" s="45" t="s">
        <v>185</v>
      </c>
      <c r="W1" s="45" t="s">
        <v>185</v>
      </c>
      <c r="X1" s="45" t="s">
        <v>186</v>
      </c>
      <c r="Y1" s="45" t="s">
        <v>186</v>
      </c>
      <c r="Z1" s="45" t="s">
        <v>187</v>
      </c>
      <c r="AA1" s="45" t="s">
        <v>188</v>
      </c>
    </row>
    <row r="2" spans="1:27" x14ac:dyDescent="0.2">
      <c r="F2" t="s">
        <v>243</v>
      </c>
      <c r="H2" s="29"/>
      <c r="I2" s="30"/>
      <c r="J2" s="30"/>
      <c r="K2" s="30"/>
      <c r="L2" s="31"/>
      <c r="M2" s="31"/>
      <c r="N2" s="30"/>
      <c r="O2" s="30"/>
      <c r="P2" s="31"/>
      <c r="Q2" s="31"/>
      <c r="R2" s="31"/>
      <c r="S2" s="32"/>
      <c r="T2" s="32"/>
      <c r="U2" s="33"/>
      <c r="V2" s="30"/>
      <c r="W2" s="30"/>
      <c r="X2" s="30"/>
      <c r="Y2" s="30"/>
      <c r="Z2" s="30"/>
      <c r="AA2" s="30"/>
    </row>
    <row r="3" spans="1:27" x14ac:dyDescent="0.2">
      <c r="A3" s="37" t="s">
        <v>219</v>
      </c>
      <c r="H3" s="29"/>
      <c r="I3" s="30"/>
      <c r="J3" s="30"/>
      <c r="K3" s="30"/>
      <c r="L3" s="31"/>
      <c r="M3" s="31"/>
      <c r="N3" s="30"/>
      <c r="O3" s="30"/>
      <c r="P3" s="31"/>
      <c r="Q3" s="31"/>
      <c r="R3" s="31"/>
      <c r="S3" s="32"/>
      <c r="T3" s="32"/>
      <c r="U3" s="33"/>
      <c r="V3" s="30"/>
      <c r="W3" s="30"/>
      <c r="X3" s="30"/>
      <c r="Y3" s="30"/>
      <c r="Z3" s="30"/>
      <c r="AA3" s="30"/>
    </row>
    <row r="4" spans="1:27" x14ac:dyDescent="0.2">
      <c r="H4" s="29"/>
      <c r="I4" s="30"/>
      <c r="J4" s="30"/>
      <c r="K4" s="30"/>
      <c r="L4" s="31"/>
      <c r="M4" s="31"/>
      <c r="N4" s="30"/>
      <c r="O4" s="30"/>
      <c r="P4" s="31"/>
      <c r="Q4" s="31"/>
      <c r="R4" s="31"/>
      <c r="S4" s="32"/>
      <c r="T4" s="32"/>
      <c r="U4" s="33"/>
      <c r="V4" s="30"/>
      <c r="W4" s="30"/>
      <c r="X4" s="30"/>
      <c r="Y4" s="30"/>
      <c r="Z4" s="30"/>
      <c r="AA4" s="30"/>
    </row>
    <row r="5" spans="1:27" x14ac:dyDescent="0.2">
      <c r="A5" s="35" t="s">
        <v>47</v>
      </c>
      <c r="B5">
        <v>0</v>
      </c>
      <c r="C5" t="s">
        <v>168</v>
      </c>
      <c r="D5">
        <v>3</v>
      </c>
      <c r="E5" t="s">
        <v>230</v>
      </c>
      <c r="F5">
        <v>0</v>
      </c>
      <c r="G5">
        <v>48.05</v>
      </c>
      <c r="H5" s="1">
        <v>41022</v>
      </c>
      <c r="I5" s="12" t="s">
        <v>194</v>
      </c>
      <c r="J5" s="13">
        <v>40967</v>
      </c>
      <c r="K5" s="14" t="s">
        <v>190</v>
      </c>
      <c r="L5" s="15">
        <v>7.9</v>
      </c>
      <c r="M5" s="15">
        <v>21.5</v>
      </c>
      <c r="N5" s="16" t="s">
        <v>191</v>
      </c>
      <c r="O5" s="13">
        <v>41025</v>
      </c>
      <c r="P5" s="15">
        <v>0.4</v>
      </c>
      <c r="Q5" s="15">
        <v>8.3000000000000007</v>
      </c>
      <c r="R5" s="17">
        <v>19.8</v>
      </c>
      <c r="S5" s="18">
        <v>170</v>
      </c>
      <c r="T5" s="18">
        <v>200</v>
      </c>
      <c r="U5" s="19">
        <v>150</v>
      </c>
      <c r="V5" s="20"/>
      <c r="W5" s="20"/>
      <c r="X5" s="20"/>
      <c r="Y5" s="20"/>
      <c r="Z5" s="21"/>
      <c r="AA5" s="16" t="s">
        <v>192</v>
      </c>
    </row>
    <row r="6" spans="1:27" x14ac:dyDescent="0.2">
      <c r="A6" s="35" t="s">
        <v>48</v>
      </c>
      <c r="B6">
        <v>0</v>
      </c>
      <c r="C6" t="s">
        <v>168</v>
      </c>
      <c r="D6">
        <v>3</v>
      </c>
      <c r="E6" t="s">
        <v>4</v>
      </c>
      <c r="F6">
        <v>0</v>
      </c>
      <c r="G6">
        <v>62.49</v>
      </c>
      <c r="H6" s="1">
        <v>41022</v>
      </c>
      <c r="I6" s="2" t="s">
        <v>194</v>
      </c>
      <c r="J6" s="3">
        <v>40967</v>
      </c>
      <c r="K6" s="4" t="s">
        <v>190</v>
      </c>
      <c r="L6" s="5">
        <v>7.9</v>
      </c>
      <c r="M6" s="5">
        <v>22.6</v>
      </c>
      <c r="N6" s="6" t="s">
        <v>191</v>
      </c>
      <c r="O6" s="3">
        <v>41025</v>
      </c>
      <c r="P6" s="5">
        <v>0.4</v>
      </c>
      <c r="Q6" s="5">
        <v>8.3000000000000007</v>
      </c>
      <c r="R6" s="7">
        <v>21.3</v>
      </c>
      <c r="S6" s="8">
        <v>190</v>
      </c>
      <c r="T6" s="8">
        <v>220</v>
      </c>
      <c r="U6" s="9">
        <v>150</v>
      </c>
      <c r="V6" s="10"/>
      <c r="W6" s="10"/>
      <c r="X6" s="10"/>
      <c r="Y6" s="10"/>
      <c r="Z6" s="11"/>
      <c r="AA6" s="6" t="s">
        <v>192</v>
      </c>
    </row>
    <row r="7" spans="1:27" x14ac:dyDescent="0.2">
      <c r="A7" s="35" t="s">
        <v>50</v>
      </c>
      <c r="B7">
        <v>0</v>
      </c>
      <c r="C7" t="s">
        <v>168</v>
      </c>
      <c r="D7">
        <v>3</v>
      </c>
      <c r="E7" t="s">
        <v>230</v>
      </c>
      <c r="F7">
        <v>3</v>
      </c>
      <c r="G7">
        <v>43.37</v>
      </c>
      <c r="H7" s="1">
        <v>41022</v>
      </c>
      <c r="I7" s="12" t="s">
        <v>194</v>
      </c>
      <c r="J7" s="13">
        <v>40967</v>
      </c>
      <c r="K7" s="14" t="s">
        <v>190</v>
      </c>
      <c r="L7" s="15">
        <v>7.9</v>
      </c>
      <c r="M7" s="15">
        <v>23.7</v>
      </c>
      <c r="N7" s="16" t="s">
        <v>191</v>
      </c>
      <c r="O7" s="13">
        <v>41025</v>
      </c>
      <c r="P7" s="15">
        <v>0.4</v>
      </c>
      <c r="Q7" s="15">
        <v>8.3000000000000007</v>
      </c>
      <c r="R7" s="17">
        <v>20.8</v>
      </c>
      <c r="S7" s="18">
        <v>140</v>
      </c>
      <c r="T7" s="18">
        <v>220</v>
      </c>
      <c r="U7" s="19">
        <v>180</v>
      </c>
      <c r="V7" s="20"/>
      <c r="W7" s="20"/>
      <c r="X7" s="20"/>
      <c r="Y7" s="20"/>
      <c r="Z7" s="21"/>
      <c r="AA7" s="16" t="s">
        <v>192</v>
      </c>
    </row>
    <row r="8" spans="1:27" x14ac:dyDescent="0.2">
      <c r="A8" s="35" t="s">
        <v>51</v>
      </c>
      <c r="B8">
        <v>0</v>
      </c>
      <c r="C8" t="s">
        <v>168</v>
      </c>
      <c r="D8">
        <v>3</v>
      </c>
      <c r="E8" t="s">
        <v>4</v>
      </c>
      <c r="F8">
        <v>0</v>
      </c>
      <c r="G8">
        <v>43.51</v>
      </c>
      <c r="H8" s="1">
        <v>41022</v>
      </c>
      <c r="I8" s="2" t="s">
        <v>194</v>
      </c>
      <c r="J8" s="3">
        <v>40967</v>
      </c>
      <c r="K8" s="4" t="s">
        <v>190</v>
      </c>
      <c r="L8" s="5">
        <v>7.9</v>
      </c>
      <c r="M8" s="5">
        <v>19.100000000000001</v>
      </c>
      <c r="N8" s="6" t="s">
        <v>191</v>
      </c>
      <c r="O8" s="3">
        <v>41025</v>
      </c>
      <c r="P8" s="5">
        <v>0.4</v>
      </c>
      <c r="Q8" s="5">
        <v>8.3000000000000007</v>
      </c>
      <c r="R8" s="7">
        <v>18.3</v>
      </c>
      <c r="S8" s="8">
        <v>160</v>
      </c>
      <c r="T8" s="8">
        <v>170</v>
      </c>
      <c r="U8" s="9">
        <v>130</v>
      </c>
      <c r="V8" s="10"/>
      <c r="W8" s="10"/>
      <c r="X8" s="10"/>
      <c r="Y8" s="10"/>
      <c r="Z8" s="11"/>
      <c r="AA8" s="6" t="s">
        <v>192</v>
      </c>
    </row>
    <row r="9" spans="1:27" x14ac:dyDescent="0.2">
      <c r="A9" s="35" t="s">
        <v>52</v>
      </c>
      <c r="B9">
        <v>0</v>
      </c>
      <c r="C9" t="s">
        <v>168</v>
      </c>
      <c r="D9">
        <v>3</v>
      </c>
      <c r="E9" t="s">
        <v>4</v>
      </c>
      <c r="F9">
        <v>0</v>
      </c>
      <c r="G9">
        <v>42.7</v>
      </c>
      <c r="H9" s="1">
        <v>41022</v>
      </c>
      <c r="I9" s="12" t="s">
        <v>194</v>
      </c>
      <c r="J9" s="13">
        <v>40967</v>
      </c>
      <c r="K9" s="14" t="s">
        <v>190</v>
      </c>
      <c r="L9" s="15">
        <v>7.9</v>
      </c>
      <c r="M9" s="15">
        <v>22</v>
      </c>
      <c r="N9" s="16" t="s">
        <v>191</v>
      </c>
      <c r="O9" s="13">
        <v>41025</v>
      </c>
      <c r="P9" s="15">
        <v>0.4</v>
      </c>
      <c r="Q9" s="15">
        <v>8.3000000000000007</v>
      </c>
      <c r="R9" s="17">
        <v>21.3</v>
      </c>
      <c r="S9" s="18">
        <v>170</v>
      </c>
      <c r="T9" s="18">
        <v>190</v>
      </c>
      <c r="U9" s="19">
        <v>130</v>
      </c>
      <c r="V9" s="20"/>
      <c r="W9" s="20"/>
      <c r="X9" s="20"/>
      <c r="Y9" s="20"/>
      <c r="Z9" s="21"/>
      <c r="AA9" s="16" t="s">
        <v>192</v>
      </c>
    </row>
    <row r="10" spans="1:27" x14ac:dyDescent="0.2">
      <c r="A10" s="35" t="s">
        <v>67</v>
      </c>
      <c r="B10">
        <v>0</v>
      </c>
      <c r="C10" t="s">
        <v>168</v>
      </c>
      <c r="D10">
        <v>3</v>
      </c>
      <c r="E10" t="s">
        <v>4</v>
      </c>
      <c r="F10">
        <v>0</v>
      </c>
      <c r="G10">
        <v>41.62</v>
      </c>
      <c r="H10" s="1">
        <v>41005</v>
      </c>
      <c r="I10" s="2" t="s">
        <v>194</v>
      </c>
      <c r="J10" s="3">
        <v>40960</v>
      </c>
      <c r="K10" s="4" t="s">
        <v>190</v>
      </c>
      <c r="L10" s="5">
        <v>6.4</v>
      </c>
      <c r="M10" s="5">
        <v>18.8</v>
      </c>
      <c r="N10" s="6" t="s">
        <v>191</v>
      </c>
      <c r="O10" s="3">
        <v>41008</v>
      </c>
      <c r="P10" s="5">
        <v>0.4</v>
      </c>
      <c r="Q10" s="5">
        <v>6.9</v>
      </c>
      <c r="R10" s="7">
        <v>17.399999999999999</v>
      </c>
      <c r="S10" s="8">
        <v>150</v>
      </c>
      <c r="T10" s="8">
        <v>150</v>
      </c>
      <c r="U10" s="9">
        <v>150</v>
      </c>
      <c r="V10" s="10">
        <v>10.199999999999999</v>
      </c>
      <c r="W10" s="10">
        <v>5.5</v>
      </c>
      <c r="X10" s="10">
        <v>10.5</v>
      </c>
      <c r="Y10" s="10">
        <v>6.6</v>
      </c>
      <c r="Z10" s="11"/>
      <c r="AA10" s="6" t="s">
        <v>192</v>
      </c>
    </row>
    <row r="11" spans="1:27" x14ac:dyDescent="0.2">
      <c r="A11" s="35" t="s">
        <v>68</v>
      </c>
      <c r="B11">
        <v>0</v>
      </c>
      <c r="C11" t="s">
        <v>168</v>
      </c>
      <c r="D11">
        <v>3</v>
      </c>
      <c r="E11" t="s">
        <v>4</v>
      </c>
      <c r="F11">
        <v>0</v>
      </c>
      <c r="G11">
        <v>58.31</v>
      </c>
      <c r="H11" s="1">
        <v>41005</v>
      </c>
      <c r="I11" s="12" t="s">
        <v>194</v>
      </c>
      <c r="J11" s="13">
        <v>40960</v>
      </c>
      <c r="K11" s="14" t="s">
        <v>190</v>
      </c>
      <c r="L11" s="15">
        <v>6.4</v>
      </c>
      <c r="M11" s="15">
        <v>20.5</v>
      </c>
      <c r="N11" s="16" t="s">
        <v>191</v>
      </c>
      <c r="O11" s="13">
        <v>41008</v>
      </c>
      <c r="P11" s="15">
        <v>0.4</v>
      </c>
      <c r="Q11" s="15">
        <v>6.9</v>
      </c>
      <c r="R11" s="17">
        <v>18</v>
      </c>
      <c r="S11" s="18">
        <v>160</v>
      </c>
      <c r="T11" s="18">
        <v>180</v>
      </c>
      <c r="U11" s="19">
        <v>140</v>
      </c>
      <c r="V11" s="20">
        <v>10.1</v>
      </c>
      <c r="W11" s="20">
        <v>5.8</v>
      </c>
      <c r="X11" s="20">
        <v>10.8</v>
      </c>
      <c r="Y11" s="20">
        <v>6.8</v>
      </c>
      <c r="Z11" s="21"/>
      <c r="AA11" s="16" t="s">
        <v>192</v>
      </c>
    </row>
    <row r="12" spans="1:27" x14ac:dyDescent="0.2">
      <c r="A12" s="35" t="s">
        <v>69</v>
      </c>
      <c r="B12">
        <v>0</v>
      </c>
      <c r="C12" t="s">
        <v>168</v>
      </c>
      <c r="D12">
        <v>3</v>
      </c>
      <c r="E12" t="s">
        <v>4</v>
      </c>
      <c r="F12">
        <v>0</v>
      </c>
      <c r="G12">
        <v>54.98</v>
      </c>
      <c r="H12" s="1">
        <v>41005</v>
      </c>
      <c r="I12" s="2" t="s">
        <v>194</v>
      </c>
      <c r="J12" s="3">
        <v>40960</v>
      </c>
      <c r="K12" s="4" t="s">
        <v>190</v>
      </c>
      <c r="L12" s="5">
        <v>6.4</v>
      </c>
      <c r="M12" s="5">
        <v>18.3</v>
      </c>
      <c r="N12" s="6" t="s">
        <v>191</v>
      </c>
      <c r="O12" s="3">
        <v>41008</v>
      </c>
      <c r="P12" s="5">
        <v>0.4</v>
      </c>
      <c r="Q12" s="5">
        <v>6.9</v>
      </c>
      <c r="R12" s="7">
        <v>16.3</v>
      </c>
      <c r="S12" s="8">
        <v>130</v>
      </c>
      <c r="T12" s="8">
        <v>150</v>
      </c>
      <c r="U12" s="9">
        <v>120</v>
      </c>
      <c r="V12" s="10">
        <v>9.6999999999999993</v>
      </c>
      <c r="W12" s="10">
        <v>5.4</v>
      </c>
      <c r="X12" s="10">
        <v>10.199999999999999</v>
      </c>
      <c r="Y12" s="10">
        <v>6.3</v>
      </c>
      <c r="Z12" s="11"/>
      <c r="AA12" s="6" t="s">
        <v>192</v>
      </c>
    </row>
    <row r="13" spans="1:27" x14ac:dyDescent="0.2">
      <c r="A13" s="35" t="s">
        <v>70</v>
      </c>
      <c r="B13">
        <v>0</v>
      </c>
      <c r="C13" t="s">
        <v>168</v>
      </c>
      <c r="D13">
        <v>3</v>
      </c>
      <c r="E13" t="s">
        <v>4</v>
      </c>
      <c r="F13">
        <v>0</v>
      </c>
      <c r="G13">
        <v>51.83</v>
      </c>
      <c r="H13" s="1">
        <v>41005</v>
      </c>
      <c r="I13" s="12" t="s">
        <v>194</v>
      </c>
      <c r="J13" s="13">
        <v>40960</v>
      </c>
      <c r="K13" s="14" t="s">
        <v>190</v>
      </c>
      <c r="L13" s="15">
        <v>6.4</v>
      </c>
      <c r="M13" s="15">
        <v>19.600000000000001</v>
      </c>
      <c r="N13" s="16" t="s">
        <v>191</v>
      </c>
      <c r="O13" s="13">
        <v>41008</v>
      </c>
      <c r="P13" s="15">
        <v>0.4</v>
      </c>
      <c r="Q13" s="15">
        <v>6.9</v>
      </c>
      <c r="R13" s="17">
        <v>19.600000000000001</v>
      </c>
      <c r="S13" s="18">
        <v>190</v>
      </c>
      <c r="T13" s="18">
        <v>190</v>
      </c>
      <c r="U13" s="19">
        <v>130</v>
      </c>
      <c r="V13" s="20">
        <v>10.9</v>
      </c>
      <c r="W13" s="20">
        <v>6.1</v>
      </c>
      <c r="X13" s="20">
        <v>11</v>
      </c>
      <c r="Y13" s="20">
        <v>6.9</v>
      </c>
      <c r="Z13" s="21"/>
      <c r="AA13" s="16" t="s">
        <v>192</v>
      </c>
    </row>
    <row r="14" spans="1:27" x14ac:dyDescent="0.2">
      <c r="A14" s="35" t="s">
        <v>71</v>
      </c>
      <c r="B14">
        <v>0</v>
      </c>
      <c r="C14" t="s">
        <v>168</v>
      </c>
      <c r="D14">
        <v>3</v>
      </c>
      <c r="E14" t="s">
        <v>4</v>
      </c>
      <c r="F14">
        <v>0</v>
      </c>
      <c r="G14">
        <v>55.49</v>
      </c>
      <c r="H14" s="1">
        <v>41005</v>
      </c>
      <c r="I14" s="2" t="s">
        <v>194</v>
      </c>
      <c r="J14" s="3">
        <v>40960</v>
      </c>
      <c r="K14" s="4" t="s">
        <v>190</v>
      </c>
      <c r="L14" s="5">
        <v>6.4</v>
      </c>
      <c r="M14" s="5">
        <v>20.9</v>
      </c>
      <c r="N14" s="6" t="s">
        <v>191</v>
      </c>
      <c r="O14" s="3">
        <v>41008</v>
      </c>
      <c r="P14" s="5">
        <v>0.4</v>
      </c>
      <c r="Q14" s="5">
        <v>6.9</v>
      </c>
      <c r="R14" s="7">
        <v>19.2</v>
      </c>
      <c r="S14" s="8">
        <v>120</v>
      </c>
      <c r="T14" s="8">
        <v>260</v>
      </c>
      <c r="U14" s="9">
        <v>130</v>
      </c>
      <c r="V14" s="10">
        <v>9.4</v>
      </c>
      <c r="W14" s="10">
        <v>5.4</v>
      </c>
      <c r="X14" s="10">
        <v>12.5</v>
      </c>
      <c r="Y14" s="10">
        <v>7.2</v>
      </c>
      <c r="Z14" s="11"/>
      <c r="AA14" s="6" t="s">
        <v>192</v>
      </c>
    </row>
    <row r="15" spans="1:27" x14ac:dyDescent="0.2">
      <c r="A15" s="35" t="s">
        <v>53</v>
      </c>
      <c r="B15">
        <v>0</v>
      </c>
      <c r="C15" t="s">
        <v>168</v>
      </c>
      <c r="D15">
        <v>6</v>
      </c>
      <c r="E15" t="s">
        <v>4</v>
      </c>
      <c r="F15">
        <v>0</v>
      </c>
      <c r="G15">
        <v>75.3</v>
      </c>
      <c r="H15" s="1">
        <v>41012</v>
      </c>
      <c r="I15" s="2" t="s">
        <v>194</v>
      </c>
      <c r="J15" s="3">
        <v>40960</v>
      </c>
      <c r="K15" s="4" t="s">
        <v>190</v>
      </c>
      <c r="L15" s="5">
        <v>7.4</v>
      </c>
      <c r="M15" s="5">
        <v>18.2</v>
      </c>
      <c r="N15" s="6" t="s">
        <v>191</v>
      </c>
      <c r="O15" s="3">
        <v>41018</v>
      </c>
      <c r="P15" s="5">
        <v>0.9</v>
      </c>
      <c r="Q15" s="5">
        <v>8.3000000000000007</v>
      </c>
      <c r="R15" s="7">
        <v>11.5</v>
      </c>
      <c r="S15" s="8">
        <v>110</v>
      </c>
      <c r="T15" s="8">
        <v>130</v>
      </c>
      <c r="U15" s="9">
        <v>80</v>
      </c>
      <c r="V15" s="10"/>
      <c r="W15" s="10"/>
      <c r="X15" s="10"/>
      <c r="Y15" s="10"/>
      <c r="Z15" s="11"/>
      <c r="AA15" s="6" t="s">
        <v>192</v>
      </c>
    </row>
    <row r="16" spans="1:27" x14ac:dyDescent="0.2">
      <c r="A16" s="35" t="s">
        <v>54</v>
      </c>
      <c r="B16">
        <v>1</v>
      </c>
      <c r="C16" t="s">
        <v>168</v>
      </c>
      <c r="D16">
        <v>7</v>
      </c>
      <c r="E16" t="s">
        <v>231</v>
      </c>
      <c r="F16">
        <v>1</v>
      </c>
      <c r="G16">
        <v>90.46</v>
      </c>
      <c r="H16" s="1">
        <v>41012</v>
      </c>
      <c r="I16" s="12" t="s">
        <v>194</v>
      </c>
      <c r="J16" s="13">
        <v>40960</v>
      </c>
      <c r="K16" s="14" t="s">
        <v>190</v>
      </c>
      <c r="L16" s="15">
        <v>7.4</v>
      </c>
      <c r="M16" s="15">
        <v>23.4</v>
      </c>
      <c r="N16" s="16" t="s">
        <v>191</v>
      </c>
      <c r="O16" s="13">
        <v>41019</v>
      </c>
      <c r="P16" s="15">
        <v>1</v>
      </c>
      <c r="Q16" s="15">
        <v>8.4</v>
      </c>
      <c r="R16" s="17">
        <v>21.2</v>
      </c>
      <c r="S16" s="18">
        <v>90</v>
      </c>
      <c r="T16" s="18">
        <v>220</v>
      </c>
      <c r="U16" s="19">
        <v>150</v>
      </c>
      <c r="V16" s="20"/>
      <c r="W16" s="20"/>
      <c r="X16" s="20"/>
      <c r="Y16" s="20"/>
      <c r="Z16" s="21"/>
      <c r="AA16" s="16" t="s">
        <v>192</v>
      </c>
    </row>
    <row r="17" spans="1:27" x14ac:dyDescent="0.2">
      <c r="A17" s="35" t="s">
        <v>55</v>
      </c>
      <c r="B17">
        <v>1</v>
      </c>
      <c r="C17" t="s">
        <v>168</v>
      </c>
      <c r="D17">
        <v>7</v>
      </c>
      <c r="E17" t="s">
        <v>208</v>
      </c>
      <c r="F17">
        <v>2</v>
      </c>
      <c r="G17">
        <v>86.88</v>
      </c>
      <c r="H17" s="1">
        <v>41012</v>
      </c>
      <c r="I17" s="2" t="s">
        <v>194</v>
      </c>
      <c r="J17" s="3">
        <v>40960</v>
      </c>
      <c r="K17" s="4" t="s">
        <v>190</v>
      </c>
      <c r="L17" s="5">
        <v>7.4</v>
      </c>
      <c r="M17" s="5">
        <v>23.4</v>
      </c>
      <c r="N17" s="6" t="s">
        <v>191</v>
      </c>
      <c r="O17" s="3">
        <v>41019</v>
      </c>
      <c r="P17" s="5">
        <v>1</v>
      </c>
      <c r="Q17" s="5">
        <v>8.4</v>
      </c>
      <c r="R17" s="7">
        <v>18.5</v>
      </c>
      <c r="S17" s="8">
        <v>130</v>
      </c>
      <c r="T17" s="8">
        <v>180</v>
      </c>
      <c r="U17" s="9">
        <v>120</v>
      </c>
      <c r="V17" s="10"/>
      <c r="W17" s="10"/>
      <c r="X17" s="10"/>
      <c r="Y17" s="10"/>
      <c r="Z17" s="11"/>
      <c r="AA17" s="6" t="s">
        <v>192</v>
      </c>
    </row>
    <row r="18" spans="1:27" x14ac:dyDescent="0.2">
      <c r="A18" s="35" t="s">
        <v>56</v>
      </c>
      <c r="B18">
        <v>1</v>
      </c>
      <c r="C18" t="s">
        <v>168</v>
      </c>
      <c r="D18">
        <v>7</v>
      </c>
      <c r="E18" t="s">
        <v>208</v>
      </c>
      <c r="F18">
        <v>3</v>
      </c>
      <c r="G18">
        <v>75.88</v>
      </c>
      <c r="H18" s="1">
        <v>41012</v>
      </c>
      <c r="I18" s="12" t="s">
        <v>194</v>
      </c>
      <c r="J18" s="13">
        <v>40960</v>
      </c>
      <c r="K18" s="14" t="s">
        <v>190</v>
      </c>
      <c r="L18" s="15">
        <v>7.4</v>
      </c>
      <c r="M18" s="15">
        <v>22.6</v>
      </c>
      <c r="N18" s="16" t="s">
        <v>191</v>
      </c>
      <c r="O18" s="13">
        <v>41019</v>
      </c>
      <c r="P18" s="15">
        <v>1</v>
      </c>
      <c r="Q18" s="15">
        <v>8.4</v>
      </c>
      <c r="R18" s="17">
        <v>20.6</v>
      </c>
      <c r="S18" s="18">
        <v>80</v>
      </c>
      <c r="T18" s="18">
        <v>170</v>
      </c>
      <c r="U18" s="19">
        <v>130</v>
      </c>
      <c r="V18" s="20"/>
      <c r="W18" s="20"/>
      <c r="X18" s="20"/>
      <c r="Y18" s="20"/>
      <c r="Z18" s="21"/>
      <c r="AA18" s="16" t="s">
        <v>192</v>
      </c>
    </row>
    <row r="19" spans="1:27" x14ac:dyDescent="0.2">
      <c r="A19" s="35" t="s">
        <v>86</v>
      </c>
      <c r="B19">
        <v>3</v>
      </c>
      <c r="C19" t="s">
        <v>168</v>
      </c>
      <c r="D19">
        <v>7</v>
      </c>
      <c r="E19" t="s">
        <v>234</v>
      </c>
      <c r="F19">
        <v>0</v>
      </c>
      <c r="G19">
        <v>80.959999999999994</v>
      </c>
      <c r="H19" s="1">
        <v>41012</v>
      </c>
      <c r="I19" s="2" t="s">
        <v>194</v>
      </c>
      <c r="J19" s="3">
        <v>40960</v>
      </c>
      <c r="K19" s="4" t="s">
        <v>190</v>
      </c>
      <c r="L19" s="5">
        <v>7.4</v>
      </c>
      <c r="M19" s="5">
        <v>20.9</v>
      </c>
      <c r="N19" s="6" t="s">
        <v>191</v>
      </c>
      <c r="O19" s="3">
        <v>41019</v>
      </c>
      <c r="P19" s="5">
        <v>1</v>
      </c>
      <c r="Q19" s="5">
        <v>8.4</v>
      </c>
      <c r="R19" s="7">
        <v>18.600000000000001</v>
      </c>
      <c r="S19" s="8">
        <v>100</v>
      </c>
      <c r="T19" s="8">
        <v>170</v>
      </c>
      <c r="U19" s="9">
        <v>120</v>
      </c>
      <c r="V19" s="10"/>
      <c r="W19" s="10"/>
      <c r="X19" s="10"/>
      <c r="Y19" s="10"/>
      <c r="Z19" s="11"/>
      <c r="AA19" s="6" t="s">
        <v>192</v>
      </c>
    </row>
    <row r="20" spans="1:27" x14ac:dyDescent="0.2">
      <c r="A20" s="35" t="s">
        <v>59</v>
      </c>
      <c r="B20">
        <v>0</v>
      </c>
      <c r="C20" t="s">
        <v>168</v>
      </c>
      <c r="D20">
        <v>7</v>
      </c>
      <c r="E20" t="s">
        <v>4</v>
      </c>
      <c r="F20">
        <v>2</v>
      </c>
      <c r="G20">
        <v>81.53</v>
      </c>
      <c r="H20" s="1">
        <v>41011</v>
      </c>
      <c r="I20" s="12" t="s">
        <v>194</v>
      </c>
      <c r="J20" s="13">
        <v>40960</v>
      </c>
      <c r="K20" s="14" t="s">
        <v>190</v>
      </c>
      <c r="L20" s="15">
        <v>7.3</v>
      </c>
      <c r="M20" s="15">
        <v>20.8</v>
      </c>
      <c r="N20" s="16" t="s">
        <v>191</v>
      </c>
      <c r="O20" s="13">
        <v>41018</v>
      </c>
      <c r="P20" s="15">
        <v>1</v>
      </c>
      <c r="Q20" s="15">
        <v>8.3000000000000007</v>
      </c>
      <c r="R20" s="17">
        <v>17.600000000000001</v>
      </c>
      <c r="S20" s="18">
        <v>110</v>
      </c>
      <c r="T20" s="18">
        <v>160</v>
      </c>
      <c r="U20" s="19">
        <v>130</v>
      </c>
      <c r="V20" s="20"/>
      <c r="W20" s="20"/>
      <c r="X20" s="20"/>
      <c r="Y20" s="20"/>
      <c r="Z20" s="21"/>
      <c r="AA20" s="16" t="s">
        <v>192</v>
      </c>
    </row>
    <row r="21" spans="1:27" x14ac:dyDescent="0.2">
      <c r="A21" s="35" t="s">
        <v>57</v>
      </c>
      <c r="B21">
        <v>0</v>
      </c>
      <c r="C21" t="s">
        <v>168</v>
      </c>
      <c r="D21">
        <v>8</v>
      </c>
      <c r="E21" t="s">
        <v>4</v>
      </c>
      <c r="F21">
        <v>0</v>
      </c>
      <c r="G21">
        <v>77.209999999999994</v>
      </c>
      <c r="H21" s="1">
        <v>41011</v>
      </c>
      <c r="I21" s="12" t="s">
        <v>194</v>
      </c>
      <c r="J21" s="13">
        <v>40960</v>
      </c>
      <c r="K21" s="14" t="s">
        <v>190</v>
      </c>
      <c r="L21" s="15">
        <v>7.3</v>
      </c>
      <c r="M21" s="15">
        <v>20.5</v>
      </c>
      <c r="N21" s="16" t="s">
        <v>191</v>
      </c>
      <c r="O21" s="13">
        <v>41019</v>
      </c>
      <c r="P21" s="15">
        <v>1.1000000000000001</v>
      </c>
      <c r="Q21" s="15">
        <v>8.4</v>
      </c>
      <c r="R21" s="17">
        <v>20.6</v>
      </c>
      <c r="S21" s="18">
        <v>90</v>
      </c>
      <c r="T21" s="18">
        <v>210</v>
      </c>
      <c r="U21" s="19">
        <v>150</v>
      </c>
      <c r="V21" s="20"/>
      <c r="W21" s="20"/>
      <c r="X21" s="20"/>
      <c r="Y21" s="20"/>
      <c r="Z21" s="21"/>
      <c r="AA21" s="16" t="s">
        <v>192</v>
      </c>
    </row>
    <row r="22" spans="1:27" x14ac:dyDescent="0.2">
      <c r="A22" s="35" t="s">
        <v>58</v>
      </c>
      <c r="B22">
        <v>3</v>
      </c>
      <c r="C22" t="s">
        <v>168</v>
      </c>
      <c r="D22" s="49">
        <v>8</v>
      </c>
      <c r="E22" s="49" t="s">
        <v>232</v>
      </c>
      <c r="F22" s="49">
        <v>1</v>
      </c>
      <c r="G22">
        <v>101.73</v>
      </c>
      <c r="H22" s="1">
        <v>41011</v>
      </c>
      <c r="I22" s="2" t="s">
        <v>194</v>
      </c>
      <c r="J22" s="3">
        <v>40960</v>
      </c>
      <c r="K22" s="4" t="s">
        <v>190</v>
      </c>
      <c r="L22" s="5">
        <v>7.3</v>
      </c>
      <c r="M22" s="5">
        <v>20.7</v>
      </c>
      <c r="N22" s="6" t="s">
        <v>191</v>
      </c>
      <c r="O22" s="3">
        <v>41019</v>
      </c>
      <c r="P22" s="5">
        <v>1.1000000000000001</v>
      </c>
      <c r="Q22" s="5">
        <v>8.4</v>
      </c>
      <c r="R22" s="7">
        <v>19</v>
      </c>
      <c r="S22" s="8">
        <v>90</v>
      </c>
      <c r="T22" s="8">
        <v>180</v>
      </c>
      <c r="U22" s="9">
        <v>130</v>
      </c>
      <c r="V22" s="10"/>
      <c r="W22" s="10"/>
      <c r="X22" s="10"/>
      <c r="Y22" s="10"/>
      <c r="Z22" s="11"/>
      <c r="AA22" s="6" t="s">
        <v>192</v>
      </c>
    </row>
    <row r="23" spans="1:27" x14ac:dyDescent="0.2">
      <c r="A23" s="35" t="s">
        <v>3</v>
      </c>
      <c r="B23">
        <v>0</v>
      </c>
      <c r="C23" t="s">
        <v>168</v>
      </c>
      <c r="D23">
        <v>29</v>
      </c>
      <c r="E23" t="s">
        <v>4</v>
      </c>
      <c r="F23">
        <v>2</v>
      </c>
      <c r="G23">
        <v>67.5</v>
      </c>
      <c r="H23" s="1">
        <v>40918</v>
      </c>
      <c r="I23" s="12" t="s">
        <v>194</v>
      </c>
      <c r="J23" s="13">
        <v>40870</v>
      </c>
      <c r="K23" s="14" t="s">
        <v>190</v>
      </c>
      <c r="L23" s="15">
        <v>6.9</v>
      </c>
      <c r="M23" s="15">
        <v>20.3</v>
      </c>
      <c r="N23" s="16" t="s">
        <v>196</v>
      </c>
      <c r="O23" s="13">
        <v>40947</v>
      </c>
      <c r="P23" s="15">
        <v>4.0999999999999996</v>
      </c>
      <c r="Q23" s="15">
        <v>11</v>
      </c>
      <c r="R23" s="17">
        <v>21.5</v>
      </c>
      <c r="S23" s="18">
        <v>160</v>
      </c>
      <c r="T23" s="18">
        <v>280</v>
      </c>
      <c r="U23" s="19">
        <v>180</v>
      </c>
      <c r="V23" s="20"/>
      <c r="W23" s="20"/>
      <c r="X23" s="20"/>
      <c r="Y23" s="20"/>
      <c r="Z23" s="21"/>
      <c r="AA23" s="16" t="s">
        <v>192</v>
      </c>
    </row>
    <row r="24" spans="1:27" x14ac:dyDescent="0.2">
      <c r="A24" s="35" t="s">
        <v>21</v>
      </c>
      <c r="B24">
        <v>0</v>
      </c>
      <c r="C24" t="s">
        <v>168</v>
      </c>
      <c r="D24">
        <v>29</v>
      </c>
      <c r="E24" t="s">
        <v>4</v>
      </c>
      <c r="F24">
        <v>0</v>
      </c>
      <c r="G24">
        <v>77.989999999999995</v>
      </c>
      <c r="H24" s="1">
        <v>40918</v>
      </c>
      <c r="I24" s="2" t="s">
        <v>194</v>
      </c>
      <c r="J24" s="3">
        <v>40870</v>
      </c>
      <c r="K24" s="4" t="s">
        <v>190</v>
      </c>
      <c r="L24" s="5">
        <v>6.9</v>
      </c>
      <c r="M24" s="5">
        <v>19.5</v>
      </c>
      <c r="N24" s="6" t="s">
        <v>197</v>
      </c>
      <c r="O24" s="3">
        <v>40947</v>
      </c>
      <c r="P24" s="5">
        <v>4.0999999999999996</v>
      </c>
      <c r="Q24" s="5">
        <v>11</v>
      </c>
      <c r="R24" s="7">
        <v>21.5</v>
      </c>
      <c r="S24" s="8">
        <v>120</v>
      </c>
      <c r="T24" s="8">
        <v>220</v>
      </c>
      <c r="U24" s="9">
        <v>140</v>
      </c>
      <c r="V24" s="10"/>
      <c r="W24" s="10"/>
      <c r="X24" s="10"/>
      <c r="Y24" s="10"/>
      <c r="Z24" s="11"/>
      <c r="AA24" s="6" t="s">
        <v>192</v>
      </c>
    </row>
    <row r="25" spans="1:27" x14ac:dyDescent="0.2">
      <c r="A25" s="35" t="s">
        <v>23</v>
      </c>
      <c r="B25">
        <v>0</v>
      </c>
      <c r="C25" t="s">
        <v>168</v>
      </c>
      <c r="D25">
        <v>29</v>
      </c>
      <c r="E25" t="s">
        <v>4</v>
      </c>
      <c r="F25">
        <v>2</v>
      </c>
      <c r="G25">
        <v>50.61</v>
      </c>
      <c r="H25" s="1">
        <v>40918</v>
      </c>
      <c r="I25" s="2" t="s">
        <v>194</v>
      </c>
      <c r="J25" s="3">
        <v>40870</v>
      </c>
      <c r="K25" s="4" t="s">
        <v>190</v>
      </c>
      <c r="L25" s="5">
        <v>6.9</v>
      </c>
      <c r="M25" s="5">
        <v>20.3</v>
      </c>
      <c r="N25" s="6" t="s">
        <v>196</v>
      </c>
      <c r="O25" s="3">
        <v>40947</v>
      </c>
      <c r="P25" s="5">
        <v>4.0999999999999996</v>
      </c>
      <c r="Q25" s="5">
        <v>11</v>
      </c>
      <c r="R25" s="7">
        <v>21.8</v>
      </c>
      <c r="S25" s="8">
        <v>80</v>
      </c>
      <c r="T25" s="8">
        <v>250</v>
      </c>
      <c r="U25" s="9">
        <v>140</v>
      </c>
      <c r="V25" s="10"/>
      <c r="W25" s="10"/>
      <c r="X25" s="10"/>
      <c r="Y25" s="10"/>
      <c r="Z25" s="11"/>
      <c r="AA25" s="6" t="s">
        <v>192</v>
      </c>
    </row>
    <row r="26" spans="1:27" x14ac:dyDescent="0.2">
      <c r="A26" s="35" t="s">
        <v>28</v>
      </c>
      <c r="B26">
        <v>0</v>
      </c>
      <c r="C26" t="s">
        <v>168</v>
      </c>
      <c r="D26">
        <v>42</v>
      </c>
      <c r="E26" t="s">
        <v>4</v>
      </c>
      <c r="F26">
        <v>2</v>
      </c>
      <c r="G26">
        <v>58.85</v>
      </c>
      <c r="H26" s="1">
        <v>40778</v>
      </c>
      <c r="I26" s="2" t="s">
        <v>194</v>
      </c>
      <c r="J26" s="3">
        <v>40736</v>
      </c>
      <c r="K26" s="4" t="s">
        <v>190</v>
      </c>
      <c r="L26" s="5">
        <v>6</v>
      </c>
      <c r="M26" s="5">
        <v>22.4</v>
      </c>
      <c r="N26" s="6" t="s">
        <v>191</v>
      </c>
      <c r="O26" s="3">
        <v>40820</v>
      </c>
      <c r="P26" s="5">
        <v>6</v>
      </c>
      <c r="Q26" s="5">
        <v>12</v>
      </c>
      <c r="R26" s="7">
        <v>24.4</v>
      </c>
      <c r="S26" s="8">
        <v>130</v>
      </c>
      <c r="T26" s="8">
        <v>160</v>
      </c>
      <c r="U26" s="9">
        <v>160</v>
      </c>
      <c r="V26" s="10">
        <v>9.4</v>
      </c>
      <c r="W26" s="10">
        <v>5.3</v>
      </c>
      <c r="X26" s="10">
        <v>10.199999999999999</v>
      </c>
      <c r="Y26" s="10">
        <v>6.1</v>
      </c>
      <c r="Z26" s="11"/>
      <c r="AA26" s="6" t="s">
        <v>192</v>
      </c>
    </row>
    <row r="27" spans="1:27" x14ac:dyDescent="0.2">
      <c r="A27" s="35" t="s">
        <v>27</v>
      </c>
      <c r="B27">
        <v>1</v>
      </c>
      <c r="C27" t="s">
        <v>168</v>
      </c>
      <c r="D27">
        <v>42</v>
      </c>
      <c r="E27" t="s">
        <v>210</v>
      </c>
      <c r="F27">
        <v>1</v>
      </c>
      <c r="G27">
        <v>64.709999999999994</v>
      </c>
      <c r="H27" s="1">
        <v>40778</v>
      </c>
      <c r="I27" s="12" t="s">
        <v>194</v>
      </c>
      <c r="J27" s="13">
        <v>40736</v>
      </c>
      <c r="K27" s="14" t="s">
        <v>190</v>
      </c>
      <c r="L27" s="15">
        <v>6</v>
      </c>
      <c r="M27" s="15">
        <v>22.6</v>
      </c>
      <c r="N27" s="16" t="s">
        <v>191</v>
      </c>
      <c r="O27" s="13">
        <v>40820</v>
      </c>
      <c r="P27" s="15">
        <v>6</v>
      </c>
      <c r="Q27" s="15">
        <v>12</v>
      </c>
      <c r="R27" s="17">
        <v>24.4</v>
      </c>
      <c r="S27" s="18">
        <v>30</v>
      </c>
      <c r="T27" s="18">
        <v>250</v>
      </c>
      <c r="U27" s="19">
        <v>140</v>
      </c>
      <c r="V27" s="20">
        <v>5.4</v>
      </c>
      <c r="W27" s="20">
        <v>3.7</v>
      </c>
      <c r="X27" s="20">
        <v>11.8</v>
      </c>
      <c r="Y27" s="20">
        <v>7.9</v>
      </c>
      <c r="Z27" s="21"/>
      <c r="AA27" s="16" t="s">
        <v>192</v>
      </c>
    </row>
    <row r="28" spans="1:27" x14ac:dyDescent="0.2">
      <c r="A28" s="35" t="s">
        <v>26</v>
      </c>
      <c r="B28">
        <v>1</v>
      </c>
      <c r="C28" t="s">
        <v>168</v>
      </c>
      <c r="D28">
        <v>42</v>
      </c>
      <c r="E28" t="s">
        <v>210</v>
      </c>
      <c r="F28">
        <v>1</v>
      </c>
      <c r="G28">
        <v>90.33</v>
      </c>
      <c r="H28" s="1">
        <v>40778</v>
      </c>
      <c r="I28" s="2" t="s">
        <v>194</v>
      </c>
      <c r="J28" s="3">
        <v>40736</v>
      </c>
      <c r="K28" s="4" t="s">
        <v>190</v>
      </c>
      <c r="L28" s="5">
        <v>6</v>
      </c>
      <c r="M28" s="5">
        <v>21</v>
      </c>
      <c r="N28" s="6" t="s">
        <v>191</v>
      </c>
      <c r="O28" s="3">
        <v>40820</v>
      </c>
      <c r="P28" s="5">
        <v>6</v>
      </c>
      <c r="Q28" s="5">
        <v>12</v>
      </c>
      <c r="R28" s="7">
        <v>24.2</v>
      </c>
      <c r="S28" s="8">
        <v>90</v>
      </c>
      <c r="T28" s="8">
        <v>180</v>
      </c>
      <c r="U28" s="9">
        <v>140</v>
      </c>
      <c r="V28" s="10">
        <v>8.1999999999999993</v>
      </c>
      <c r="W28" s="10">
        <v>4.7</v>
      </c>
      <c r="X28" s="10">
        <v>10.7</v>
      </c>
      <c r="Y28" s="10">
        <v>6.6</v>
      </c>
      <c r="Z28" s="11"/>
      <c r="AA28" s="6" t="s">
        <v>192</v>
      </c>
    </row>
    <row r="29" spans="1:27" x14ac:dyDescent="0.2">
      <c r="A29" s="35" t="s">
        <v>25</v>
      </c>
      <c r="B29">
        <v>0</v>
      </c>
      <c r="C29" t="s">
        <v>168</v>
      </c>
      <c r="D29">
        <v>42</v>
      </c>
      <c r="E29" t="s">
        <v>4</v>
      </c>
      <c r="F29">
        <v>0</v>
      </c>
      <c r="G29">
        <v>67.22</v>
      </c>
      <c r="H29" s="1">
        <v>40778</v>
      </c>
      <c r="I29" s="12" t="s">
        <v>194</v>
      </c>
      <c r="J29" s="13">
        <v>40736</v>
      </c>
      <c r="K29" s="14" t="s">
        <v>190</v>
      </c>
      <c r="L29" s="15">
        <v>6</v>
      </c>
      <c r="M29" s="15">
        <v>19.2</v>
      </c>
      <c r="N29" s="16" t="s">
        <v>191</v>
      </c>
      <c r="O29" s="13">
        <v>40820</v>
      </c>
      <c r="P29" s="15">
        <v>6</v>
      </c>
      <c r="Q29" s="15">
        <v>12</v>
      </c>
      <c r="R29" s="17">
        <v>20</v>
      </c>
      <c r="S29" s="18">
        <v>30</v>
      </c>
      <c r="T29" s="18">
        <v>160</v>
      </c>
      <c r="U29" s="19">
        <v>130</v>
      </c>
      <c r="V29" s="20">
        <v>5.6</v>
      </c>
      <c r="W29" s="20">
        <v>3.6</v>
      </c>
      <c r="X29" s="20">
        <v>10.4</v>
      </c>
      <c r="Y29" s="20">
        <v>6.7</v>
      </c>
      <c r="Z29" s="21"/>
      <c r="AA29" s="16" t="s">
        <v>192</v>
      </c>
    </row>
    <row r="30" spans="1:27" x14ac:dyDescent="0.2">
      <c r="A30" s="35" t="s">
        <v>24</v>
      </c>
      <c r="B30">
        <v>0</v>
      </c>
      <c r="C30" t="s">
        <v>168</v>
      </c>
      <c r="D30">
        <v>42</v>
      </c>
      <c r="E30" t="s">
        <v>4</v>
      </c>
      <c r="F30">
        <v>2</v>
      </c>
      <c r="G30">
        <v>72.91</v>
      </c>
      <c r="H30" s="1">
        <v>40778</v>
      </c>
      <c r="I30" s="2" t="s">
        <v>194</v>
      </c>
      <c r="J30" s="3">
        <v>40736</v>
      </c>
      <c r="K30" s="4" t="s">
        <v>190</v>
      </c>
      <c r="L30" s="5">
        <v>6</v>
      </c>
      <c r="M30" s="5">
        <v>19.3</v>
      </c>
      <c r="N30" s="6" t="s">
        <v>191</v>
      </c>
      <c r="O30" s="3">
        <v>40820</v>
      </c>
      <c r="P30" s="5">
        <v>6</v>
      </c>
      <c r="Q30" s="5">
        <v>12</v>
      </c>
      <c r="R30" s="7">
        <v>21.5</v>
      </c>
      <c r="S30" s="8">
        <v>40</v>
      </c>
      <c r="T30" s="8">
        <v>200</v>
      </c>
      <c r="U30" s="9">
        <v>120</v>
      </c>
      <c r="V30" s="10">
        <v>6.2</v>
      </c>
      <c r="W30" s="10">
        <v>3.8</v>
      </c>
      <c r="X30" s="10">
        <v>10.7</v>
      </c>
      <c r="Y30" s="10">
        <v>6.9</v>
      </c>
      <c r="Z30" s="11"/>
      <c r="AA30" s="6" t="s">
        <v>192</v>
      </c>
    </row>
    <row r="31" spans="1:27" x14ac:dyDescent="0.2">
      <c r="A31" s="35" t="s">
        <v>76</v>
      </c>
      <c r="B31">
        <v>0</v>
      </c>
      <c r="C31" t="s">
        <v>168</v>
      </c>
      <c r="D31">
        <v>42</v>
      </c>
      <c r="E31" t="s">
        <v>4</v>
      </c>
      <c r="F31">
        <v>1</v>
      </c>
      <c r="G31">
        <v>62.67</v>
      </c>
      <c r="H31" s="1">
        <v>40778</v>
      </c>
      <c r="I31" s="12" t="s">
        <v>194</v>
      </c>
      <c r="J31" s="13">
        <v>40736</v>
      </c>
      <c r="K31" s="14" t="s">
        <v>190</v>
      </c>
      <c r="L31" s="15">
        <v>6</v>
      </c>
      <c r="M31" s="15">
        <v>18</v>
      </c>
      <c r="N31" s="16" t="s">
        <v>191</v>
      </c>
      <c r="O31" s="13">
        <v>40820</v>
      </c>
      <c r="P31" s="15">
        <v>6</v>
      </c>
      <c r="Q31" s="15">
        <v>12</v>
      </c>
      <c r="R31" s="17">
        <v>23.2</v>
      </c>
      <c r="S31" s="18">
        <v>70</v>
      </c>
      <c r="T31" s="18">
        <v>210</v>
      </c>
      <c r="U31" s="19">
        <v>140</v>
      </c>
      <c r="V31" s="20">
        <v>7.4</v>
      </c>
      <c r="W31" s="20">
        <v>4.3</v>
      </c>
      <c r="X31" s="20">
        <v>10.7</v>
      </c>
      <c r="Y31" s="20">
        <v>6.7</v>
      </c>
      <c r="Z31" s="21"/>
      <c r="AA31" s="16" t="s">
        <v>192</v>
      </c>
    </row>
    <row r="32" spans="1:27" x14ac:dyDescent="0.2">
      <c r="A32" s="35" t="s">
        <v>77</v>
      </c>
      <c r="B32">
        <v>1</v>
      </c>
      <c r="C32" t="s">
        <v>168</v>
      </c>
      <c r="D32">
        <v>42</v>
      </c>
      <c r="E32" t="s">
        <v>210</v>
      </c>
      <c r="F32">
        <v>1</v>
      </c>
      <c r="G32">
        <v>70.37</v>
      </c>
      <c r="H32" s="1">
        <v>40778</v>
      </c>
      <c r="I32" s="2" t="s">
        <v>194</v>
      </c>
      <c r="J32" s="3">
        <v>40736</v>
      </c>
      <c r="K32" s="4" t="s">
        <v>190</v>
      </c>
      <c r="L32" s="5">
        <v>6</v>
      </c>
      <c r="M32" s="5">
        <v>19.600000000000001</v>
      </c>
      <c r="N32" s="6" t="s">
        <v>191</v>
      </c>
      <c r="O32" s="3">
        <v>40820</v>
      </c>
      <c r="P32" s="5">
        <v>6</v>
      </c>
      <c r="Q32" s="5">
        <v>12</v>
      </c>
      <c r="R32" s="7">
        <v>21.6</v>
      </c>
      <c r="S32" s="8">
        <v>140</v>
      </c>
      <c r="T32" s="8">
        <v>170</v>
      </c>
      <c r="U32" s="9">
        <v>150</v>
      </c>
      <c r="V32" s="10">
        <v>9.8000000000000007</v>
      </c>
      <c r="W32" s="10">
        <v>5.2</v>
      </c>
      <c r="X32" s="10">
        <v>10.7</v>
      </c>
      <c r="Y32" s="10">
        <v>6.8</v>
      </c>
      <c r="Z32" s="11"/>
      <c r="AA32" s="6" t="s">
        <v>192</v>
      </c>
    </row>
    <row r="33" spans="1:27" x14ac:dyDescent="0.2">
      <c r="A33" s="35" t="s">
        <v>78</v>
      </c>
      <c r="B33">
        <v>0</v>
      </c>
      <c r="C33" t="s">
        <v>168</v>
      </c>
      <c r="D33">
        <v>42</v>
      </c>
      <c r="E33" t="s">
        <v>4</v>
      </c>
      <c r="F33">
        <v>1</v>
      </c>
      <c r="G33">
        <v>60.68</v>
      </c>
      <c r="H33" s="1">
        <v>40778</v>
      </c>
      <c r="I33" s="12" t="s">
        <v>194</v>
      </c>
      <c r="J33" s="13">
        <v>40736</v>
      </c>
      <c r="K33" s="14" t="s">
        <v>190</v>
      </c>
      <c r="L33" s="15">
        <v>6</v>
      </c>
      <c r="M33" s="15">
        <v>17.3</v>
      </c>
      <c r="N33" s="16" t="s">
        <v>191</v>
      </c>
      <c r="O33" s="13">
        <v>40820</v>
      </c>
      <c r="P33" s="15">
        <v>6</v>
      </c>
      <c r="Q33" s="15">
        <v>12</v>
      </c>
      <c r="R33" s="17">
        <v>22.3</v>
      </c>
      <c r="S33" s="18">
        <v>60</v>
      </c>
      <c r="T33" s="18">
        <v>190</v>
      </c>
      <c r="U33" s="19">
        <v>130</v>
      </c>
      <c r="V33" s="20">
        <v>7.2</v>
      </c>
      <c r="W33" s="20">
        <v>4.0999999999999996</v>
      </c>
      <c r="X33" s="20">
        <v>10.7</v>
      </c>
      <c r="Y33" s="20">
        <v>6.8</v>
      </c>
      <c r="Z33" s="21"/>
      <c r="AA33" s="16" t="s">
        <v>192</v>
      </c>
    </row>
    <row r="34" spans="1:27" x14ac:dyDescent="0.2">
      <c r="A34" s="35" t="s">
        <v>79</v>
      </c>
      <c r="B34">
        <v>1</v>
      </c>
      <c r="C34" t="s">
        <v>168</v>
      </c>
      <c r="D34">
        <v>42</v>
      </c>
      <c r="E34" t="s">
        <v>210</v>
      </c>
      <c r="F34">
        <v>1</v>
      </c>
      <c r="G34">
        <v>61.07</v>
      </c>
      <c r="H34" s="1">
        <v>40778</v>
      </c>
      <c r="I34" s="2" t="s">
        <v>194</v>
      </c>
      <c r="J34" s="3">
        <v>40736</v>
      </c>
      <c r="K34" s="4" t="s">
        <v>190</v>
      </c>
      <c r="L34" s="5">
        <v>6</v>
      </c>
      <c r="M34" s="5">
        <v>17.899999999999999</v>
      </c>
      <c r="N34" s="6" t="s">
        <v>191</v>
      </c>
      <c r="O34" s="3">
        <v>40820</v>
      </c>
      <c r="P34" s="5">
        <v>6</v>
      </c>
      <c r="Q34" s="5">
        <v>12</v>
      </c>
      <c r="R34" s="7">
        <v>21</v>
      </c>
      <c r="S34" s="8">
        <v>40</v>
      </c>
      <c r="T34" s="8">
        <v>220</v>
      </c>
      <c r="U34" s="9">
        <v>140</v>
      </c>
      <c r="V34" s="10">
        <v>6.7</v>
      </c>
      <c r="W34" s="10">
        <v>3.8</v>
      </c>
      <c r="X34" s="10">
        <v>11.4</v>
      </c>
      <c r="Y34" s="10">
        <v>7.1</v>
      </c>
      <c r="Z34" s="11"/>
      <c r="AA34" s="6" t="s">
        <v>192</v>
      </c>
    </row>
    <row r="35" spans="1:27" x14ac:dyDescent="0.2">
      <c r="A35" s="35" t="s">
        <v>81</v>
      </c>
      <c r="B35">
        <v>2</v>
      </c>
      <c r="C35" t="s">
        <v>168</v>
      </c>
      <c r="D35">
        <v>42</v>
      </c>
      <c r="E35" t="s">
        <v>211</v>
      </c>
      <c r="F35">
        <v>0</v>
      </c>
      <c r="G35">
        <v>89.55</v>
      </c>
      <c r="H35" s="1">
        <v>40778</v>
      </c>
      <c r="I35" s="12" t="s">
        <v>194</v>
      </c>
      <c r="J35" s="13">
        <v>40736</v>
      </c>
      <c r="K35" s="14" t="s">
        <v>190</v>
      </c>
      <c r="L35" s="15">
        <v>6</v>
      </c>
      <c r="M35" s="15">
        <v>17.7</v>
      </c>
      <c r="N35" s="16" t="s">
        <v>191</v>
      </c>
      <c r="O35" s="13">
        <v>40820</v>
      </c>
      <c r="P35" s="15">
        <v>6</v>
      </c>
      <c r="Q35" s="15">
        <v>12</v>
      </c>
      <c r="R35" s="17">
        <v>22.9</v>
      </c>
      <c r="S35" s="18">
        <v>70</v>
      </c>
      <c r="T35" s="18">
        <v>220</v>
      </c>
      <c r="U35" s="19">
        <v>130</v>
      </c>
      <c r="V35" s="20">
        <v>7.8</v>
      </c>
      <c r="W35" s="20">
        <v>4.3</v>
      </c>
      <c r="X35" s="20">
        <v>10.9</v>
      </c>
      <c r="Y35" s="20">
        <v>6.8</v>
      </c>
      <c r="Z35" s="21"/>
      <c r="AA35" s="16" t="s">
        <v>192</v>
      </c>
    </row>
    <row r="36" spans="1:27" x14ac:dyDescent="0.2">
      <c r="A36" s="35" t="s">
        <v>88</v>
      </c>
      <c r="B36">
        <v>0</v>
      </c>
      <c r="C36" t="s">
        <v>168</v>
      </c>
      <c r="D36">
        <v>116</v>
      </c>
      <c r="E36" t="s">
        <v>4</v>
      </c>
      <c r="F36">
        <v>1</v>
      </c>
      <c r="G36">
        <v>66.010000000000005</v>
      </c>
      <c r="H36" s="1">
        <v>40917</v>
      </c>
      <c r="I36" s="2" t="s">
        <v>194</v>
      </c>
      <c r="J36" s="3">
        <v>40870</v>
      </c>
      <c r="K36" s="4" t="s">
        <v>190</v>
      </c>
      <c r="L36" s="5">
        <v>6.7</v>
      </c>
      <c r="M36" s="5">
        <v>19</v>
      </c>
      <c r="N36" s="6" t="s">
        <v>191</v>
      </c>
      <c r="O36" s="3">
        <v>41033</v>
      </c>
      <c r="P36" s="5">
        <v>16.600000000000001</v>
      </c>
      <c r="Q36" s="5">
        <v>23.3</v>
      </c>
      <c r="R36" s="7">
        <v>26.5</v>
      </c>
      <c r="S36" s="8">
        <v>20</v>
      </c>
      <c r="T36" s="8">
        <v>350</v>
      </c>
      <c r="U36" s="9">
        <v>150</v>
      </c>
      <c r="V36" s="10"/>
      <c r="W36" s="10"/>
      <c r="X36" s="10"/>
      <c r="Y36" s="10"/>
      <c r="Z36" s="11"/>
      <c r="AA36" s="6" t="s">
        <v>192</v>
      </c>
    </row>
    <row r="37" spans="1:27" x14ac:dyDescent="0.2">
      <c r="A37" s="35" t="s">
        <v>89</v>
      </c>
      <c r="B37">
        <v>0</v>
      </c>
      <c r="C37" t="s">
        <v>168</v>
      </c>
      <c r="D37">
        <v>116</v>
      </c>
      <c r="E37" t="s">
        <v>4</v>
      </c>
      <c r="F37">
        <v>1</v>
      </c>
      <c r="G37">
        <v>73.349999999999994</v>
      </c>
      <c r="H37" s="1">
        <v>40917</v>
      </c>
      <c r="I37" s="12" t="s">
        <v>194</v>
      </c>
      <c r="J37" s="13">
        <v>40870</v>
      </c>
      <c r="K37" s="14" t="s">
        <v>190</v>
      </c>
      <c r="L37" s="15">
        <v>6.7</v>
      </c>
      <c r="M37" s="15">
        <v>19.7</v>
      </c>
      <c r="N37" s="16" t="s">
        <v>191</v>
      </c>
      <c r="O37" s="13">
        <v>41033</v>
      </c>
      <c r="P37" s="15">
        <v>16.600000000000001</v>
      </c>
      <c r="Q37" s="15">
        <v>23.3</v>
      </c>
      <c r="R37" s="17">
        <v>25.4</v>
      </c>
      <c r="S37" s="18">
        <v>100</v>
      </c>
      <c r="T37" s="18">
        <v>280</v>
      </c>
      <c r="U37" s="19">
        <v>170</v>
      </c>
      <c r="V37" s="20"/>
      <c r="W37" s="20"/>
      <c r="X37" s="20"/>
      <c r="Y37" s="20"/>
      <c r="Z37" s="21"/>
      <c r="AA37" s="16" t="s">
        <v>192</v>
      </c>
    </row>
    <row r="38" spans="1:27" x14ac:dyDescent="0.2">
      <c r="A38" s="35" t="s">
        <v>90</v>
      </c>
      <c r="B38">
        <v>0</v>
      </c>
      <c r="C38" t="s">
        <v>168</v>
      </c>
      <c r="D38">
        <v>116</v>
      </c>
      <c r="E38" t="s">
        <v>4</v>
      </c>
      <c r="F38">
        <v>0</v>
      </c>
      <c r="G38">
        <v>61.65</v>
      </c>
      <c r="H38" s="1">
        <v>40917</v>
      </c>
      <c r="I38" s="2" t="s">
        <v>194</v>
      </c>
      <c r="J38" s="3">
        <v>40870</v>
      </c>
      <c r="K38" s="4" t="s">
        <v>190</v>
      </c>
      <c r="L38" s="5">
        <v>6.7</v>
      </c>
      <c r="M38" s="5">
        <v>20</v>
      </c>
      <c r="N38" s="6" t="s">
        <v>191</v>
      </c>
      <c r="O38" s="3">
        <v>41033</v>
      </c>
      <c r="P38" s="5">
        <v>16.600000000000001</v>
      </c>
      <c r="Q38" s="5">
        <v>23.3</v>
      </c>
      <c r="R38" s="7">
        <v>26.3</v>
      </c>
      <c r="S38" s="8">
        <v>20</v>
      </c>
      <c r="T38" s="8">
        <v>330</v>
      </c>
      <c r="U38" s="9">
        <v>160</v>
      </c>
      <c r="V38" s="10"/>
      <c r="W38" s="10"/>
      <c r="X38" s="10"/>
      <c r="Y38" s="10"/>
      <c r="Z38" s="11"/>
      <c r="AA38" s="6" t="s">
        <v>192</v>
      </c>
    </row>
    <row r="39" spans="1:27" x14ac:dyDescent="0.2">
      <c r="A39" s="35" t="s">
        <v>72</v>
      </c>
      <c r="B39" t="s">
        <v>229</v>
      </c>
      <c r="C39" t="s">
        <v>168</v>
      </c>
      <c r="D39" s="49">
        <v>119</v>
      </c>
      <c r="E39" s="49" t="s">
        <v>233</v>
      </c>
      <c r="F39" s="49">
        <v>1</v>
      </c>
      <c r="H39" s="1">
        <v>40917</v>
      </c>
      <c r="I39" s="2" t="s">
        <v>194</v>
      </c>
      <c r="J39" s="3">
        <v>40870</v>
      </c>
      <c r="K39" s="4" t="s">
        <v>190</v>
      </c>
      <c r="L39" s="5">
        <v>6.7</v>
      </c>
      <c r="M39" s="5">
        <v>19.399999999999999</v>
      </c>
      <c r="N39" s="6" t="s">
        <v>191</v>
      </c>
      <c r="O39" s="3">
        <v>41036</v>
      </c>
      <c r="P39" s="5">
        <v>17</v>
      </c>
      <c r="Q39" s="5">
        <v>23.7</v>
      </c>
      <c r="R39" s="7">
        <v>26.4</v>
      </c>
      <c r="S39" s="8">
        <v>20</v>
      </c>
      <c r="T39" s="8">
        <v>310</v>
      </c>
      <c r="U39" s="9">
        <v>150</v>
      </c>
      <c r="V39" s="10"/>
      <c r="W39" s="10"/>
      <c r="X39" s="10"/>
      <c r="Y39" s="10"/>
      <c r="Z39" s="11"/>
      <c r="AA39" s="6" t="s">
        <v>192</v>
      </c>
    </row>
    <row r="40" spans="1:27" x14ac:dyDescent="0.2">
      <c r="A40" s="35" t="s">
        <v>73</v>
      </c>
      <c r="B40">
        <v>0</v>
      </c>
      <c r="C40" t="s">
        <v>168</v>
      </c>
      <c r="D40">
        <v>119</v>
      </c>
      <c r="E40" t="s">
        <v>4</v>
      </c>
      <c r="F40">
        <v>0</v>
      </c>
      <c r="G40">
        <v>59.98</v>
      </c>
      <c r="H40" s="1">
        <v>40917</v>
      </c>
      <c r="I40" s="12" t="s">
        <v>194</v>
      </c>
      <c r="J40" s="13">
        <v>40870</v>
      </c>
      <c r="K40" s="14" t="s">
        <v>190</v>
      </c>
      <c r="L40" s="15">
        <v>6.7</v>
      </c>
      <c r="M40" s="15">
        <v>18.8</v>
      </c>
      <c r="N40" s="16" t="s">
        <v>191</v>
      </c>
      <c r="O40" s="13">
        <v>41036</v>
      </c>
      <c r="P40" s="15">
        <v>17</v>
      </c>
      <c r="Q40" s="15">
        <v>23.7</v>
      </c>
      <c r="R40" s="17">
        <v>25.1</v>
      </c>
      <c r="S40" s="18">
        <v>50</v>
      </c>
      <c r="T40" s="18">
        <v>300</v>
      </c>
      <c r="U40" s="19">
        <v>160</v>
      </c>
      <c r="V40" s="20"/>
      <c r="W40" s="20"/>
      <c r="X40" s="20"/>
      <c r="Y40" s="20"/>
      <c r="Z40" s="21"/>
      <c r="AA40" s="16" t="s">
        <v>192</v>
      </c>
    </row>
    <row r="41" spans="1:27" x14ac:dyDescent="0.2">
      <c r="A41" s="35" t="s">
        <v>74</v>
      </c>
      <c r="B41">
        <v>0</v>
      </c>
      <c r="C41" t="s">
        <v>168</v>
      </c>
      <c r="D41">
        <v>119</v>
      </c>
      <c r="E41" t="s">
        <v>4</v>
      </c>
      <c r="F41">
        <v>0</v>
      </c>
      <c r="G41">
        <v>50.92</v>
      </c>
      <c r="H41" s="1">
        <v>40917</v>
      </c>
      <c r="I41" s="2" t="s">
        <v>194</v>
      </c>
      <c r="J41" s="3">
        <v>40870</v>
      </c>
      <c r="K41" s="4" t="s">
        <v>190</v>
      </c>
      <c r="L41" s="5">
        <v>6.7</v>
      </c>
      <c r="M41" s="5">
        <v>18.3</v>
      </c>
      <c r="N41" s="6" t="s">
        <v>191</v>
      </c>
      <c r="O41" s="3">
        <v>41036</v>
      </c>
      <c r="P41" s="5">
        <v>17</v>
      </c>
      <c r="Q41" s="5">
        <v>23.7</v>
      </c>
      <c r="R41" s="7">
        <v>26</v>
      </c>
      <c r="S41" s="8">
        <v>70</v>
      </c>
      <c r="T41" s="8">
        <v>350</v>
      </c>
      <c r="U41" s="9">
        <v>160</v>
      </c>
      <c r="V41" s="10"/>
      <c r="W41" s="10"/>
      <c r="X41" s="10"/>
      <c r="Y41" s="10"/>
      <c r="Z41" s="11"/>
      <c r="AA41" s="6" t="s">
        <v>192</v>
      </c>
    </row>
    <row r="42" spans="1:27" x14ac:dyDescent="0.2">
      <c r="A42" s="35" t="s">
        <v>75</v>
      </c>
      <c r="B42">
        <v>0</v>
      </c>
      <c r="C42" t="s">
        <v>168</v>
      </c>
      <c r="D42">
        <v>119</v>
      </c>
      <c r="E42" t="s">
        <v>4</v>
      </c>
      <c r="F42">
        <v>1</v>
      </c>
      <c r="G42">
        <v>75.95</v>
      </c>
      <c r="H42" s="1">
        <v>40917</v>
      </c>
      <c r="I42" s="12" t="s">
        <v>194</v>
      </c>
      <c r="J42" s="13">
        <v>40870</v>
      </c>
      <c r="K42" s="14" t="s">
        <v>190</v>
      </c>
      <c r="L42" s="15">
        <v>6.7</v>
      </c>
      <c r="M42" s="15">
        <v>20.3</v>
      </c>
      <c r="N42" s="16" t="s">
        <v>191</v>
      </c>
      <c r="O42" s="13">
        <v>41036</v>
      </c>
      <c r="P42" s="15">
        <v>17</v>
      </c>
      <c r="Q42" s="15">
        <v>23.7</v>
      </c>
      <c r="R42" s="17">
        <v>26</v>
      </c>
      <c r="S42" s="18">
        <v>30</v>
      </c>
      <c r="T42" s="18">
        <v>320</v>
      </c>
      <c r="U42" s="19">
        <v>160</v>
      </c>
      <c r="V42" s="20"/>
      <c r="W42" s="20"/>
      <c r="X42" s="20"/>
      <c r="Y42" s="20"/>
      <c r="Z42" s="21"/>
      <c r="AA42" s="16" t="s">
        <v>192</v>
      </c>
    </row>
    <row r="43" spans="1:27" x14ac:dyDescent="0.2">
      <c r="A43" s="35" t="s">
        <v>87</v>
      </c>
      <c r="B43">
        <v>0</v>
      </c>
      <c r="C43" t="s">
        <v>168</v>
      </c>
      <c r="D43">
        <v>119</v>
      </c>
      <c r="E43" t="s">
        <v>4</v>
      </c>
      <c r="F43">
        <v>1</v>
      </c>
      <c r="G43">
        <v>83.22</v>
      </c>
      <c r="H43" s="1">
        <v>40917</v>
      </c>
      <c r="I43" s="2" t="s">
        <v>194</v>
      </c>
      <c r="J43" s="3">
        <v>40870</v>
      </c>
      <c r="K43" s="4" t="s">
        <v>190</v>
      </c>
      <c r="L43" s="5">
        <v>6.7</v>
      </c>
      <c r="M43" s="5">
        <v>20.5</v>
      </c>
      <c r="N43" s="6" t="s">
        <v>191</v>
      </c>
      <c r="O43" s="3">
        <v>41036</v>
      </c>
      <c r="P43" s="5">
        <v>17</v>
      </c>
      <c r="Q43" s="5">
        <v>23.7</v>
      </c>
      <c r="R43" s="7">
        <v>25.6</v>
      </c>
      <c r="S43" s="8">
        <v>40</v>
      </c>
      <c r="T43" s="8">
        <v>320</v>
      </c>
      <c r="U43" s="9">
        <v>130</v>
      </c>
      <c r="V43" s="10"/>
      <c r="W43" s="10"/>
      <c r="X43" s="10"/>
      <c r="Y43" s="10"/>
      <c r="Z43" s="11"/>
      <c r="AA43" s="6" t="s">
        <v>192</v>
      </c>
    </row>
    <row r="47" spans="1:27" x14ac:dyDescent="0.2">
      <c r="A47" s="39" t="s">
        <v>220</v>
      </c>
    </row>
    <row r="49" spans="1:27" x14ac:dyDescent="0.2">
      <c r="A49" s="38" t="s">
        <v>98</v>
      </c>
      <c r="B49">
        <v>1</v>
      </c>
      <c r="C49" t="s">
        <v>168</v>
      </c>
      <c r="D49">
        <v>5</v>
      </c>
      <c r="E49" t="s">
        <v>208</v>
      </c>
      <c r="F49">
        <v>1</v>
      </c>
      <c r="G49" s="50">
        <v>83.84</v>
      </c>
      <c r="H49" s="1">
        <v>40921</v>
      </c>
      <c r="I49" s="12" t="s">
        <v>189</v>
      </c>
      <c r="J49" s="13">
        <v>40867</v>
      </c>
      <c r="K49" s="14" t="s">
        <v>190</v>
      </c>
      <c r="L49" s="15">
        <v>7.7</v>
      </c>
      <c r="M49" s="15">
        <v>40.6</v>
      </c>
      <c r="N49" s="16" t="s">
        <v>191</v>
      </c>
      <c r="O49" s="13">
        <v>40926</v>
      </c>
      <c r="P49" s="15">
        <v>0.7</v>
      </c>
      <c r="Q49" s="15">
        <v>8.4</v>
      </c>
      <c r="R49" s="17"/>
      <c r="S49" s="18">
        <v>120</v>
      </c>
      <c r="T49" s="18">
        <v>180</v>
      </c>
      <c r="U49" s="19">
        <v>160</v>
      </c>
      <c r="V49" s="20"/>
      <c r="W49" s="20"/>
      <c r="X49" s="20"/>
      <c r="Y49" s="20"/>
      <c r="Z49" s="21"/>
      <c r="AA49" s="16" t="s">
        <v>192</v>
      </c>
    </row>
    <row r="50" spans="1:27" x14ac:dyDescent="0.2">
      <c r="A50" s="38" t="s">
        <v>166</v>
      </c>
      <c r="B50">
        <v>3</v>
      </c>
      <c r="C50" t="s">
        <v>168</v>
      </c>
      <c r="D50">
        <v>5</v>
      </c>
      <c r="E50" t="s">
        <v>218</v>
      </c>
      <c r="F50" s="57">
        <v>0</v>
      </c>
      <c r="G50" s="55">
        <v>104.58</v>
      </c>
      <c r="H50" s="1">
        <v>40921</v>
      </c>
      <c r="I50" s="12" t="s">
        <v>189</v>
      </c>
      <c r="J50" s="13">
        <v>40867</v>
      </c>
      <c r="K50" s="14" t="s">
        <v>190</v>
      </c>
      <c r="L50" s="15">
        <v>7.7</v>
      </c>
      <c r="M50" s="15">
        <v>34.9</v>
      </c>
      <c r="N50" s="16" t="s">
        <v>191</v>
      </c>
      <c r="O50" s="13">
        <v>40926</v>
      </c>
      <c r="P50" s="15">
        <v>0.7</v>
      </c>
      <c r="Q50" s="15">
        <v>8.4</v>
      </c>
      <c r="R50" s="17"/>
      <c r="S50" s="18">
        <v>130</v>
      </c>
      <c r="T50" s="18">
        <v>170</v>
      </c>
      <c r="U50" s="19">
        <v>120</v>
      </c>
      <c r="V50" s="20"/>
      <c r="W50" s="20"/>
      <c r="X50" s="20"/>
      <c r="Y50" s="20"/>
      <c r="Z50" s="22" t="s">
        <v>200</v>
      </c>
      <c r="AA50" s="16" t="s">
        <v>192</v>
      </c>
    </row>
    <row r="51" spans="1:27" x14ac:dyDescent="0.2">
      <c r="A51" s="38" t="s">
        <v>146</v>
      </c>
      <c r="B51">
        <v>0</v>
      </c>
      <c r="C51" t="s">
        <v>168</v>
      </c>
      <c r="D51">
        <v>6</v>
      </c>
      <c r="E51" t="s">
        <v>4</v>
      </c>
      <c r="F51" s="57">
        <v>1</v>
      </c>
      <c r="G51" s="55">
        <v>53.83</v>
      </c>
      <c r="H51" s="1">
        <v>41009</v>
      </c>
      <c r="I51" s="12" t="s">
        <v>189</v>
      </c>
      <c r="J51" s="13">
        <v>40960</v>
      </c>
      <c r="K51" s="14" t="s">
        <v>190</v>
      </c>
      <c r="L51" s="15">
        <v>7</v>
      </c>
      <c r="M51" s="15">
        <v>27.1</v>
      </c>
      <c r="N51" s="16" t="s">
        <v>191</v>
      </c>
      <c r="O51" s="13">
        <v>41015</v>
      </c>
      <c r="P51" s="15">
        <v>0.9</v>
      </c>
      <c r="Q51" s="15">
        <v>7.9</v>
      </c>
      <c r="R51" s="17">
        <v>30.8</v>
      </c>
      <c r="S51" s="18">
        <v>190</v>
      </c>
      <c r="T51" s="18">
        <v>190</v>
      </c>
      <c r="U51" s="19">
        <v>140</v>
      </c>
      <c r="V51" s="20">
        <v>10.3</v>
      </c>
      <c r="W51" s="20">
        <v>6.5</v>
      </c>
      <c r="X51" s="20">
        <v>10.4</v>
      </c>
      <c r="Y51" s="20">
        <v>6.8</v>
      </c>
      <c r="Z51" s="21"/>
      <c r="AA51" s="16" t="s">
        <v>192</v>
      </c>
    </row>
    <row r="52" spans="1:27" x14ac:dyDescent="0.2">
      <c r="A52" s="38" t="s">
        <v>147</v>
      </c>
      <c r="B52">
        <v>3</v>
      </c>
      <c r="C52" t="s">
        <v>168</v>
      </c>
      <c r="D52">
        <v>6</v>
      </c>
      <c r="E52" t="s">
        <v>237</v>
      </c>
      <c r="F52" s="57">
        <v>0</v>
      </c>
      <c r="G52" s="55">
        <v>80.56</v>
      </c>
      <c r="H52" s="1">
        <v>41009</v>
      </c>
      <c r="I52" s="2" t="s">
        <v>189</v>
      </c>
      <c r="J52" s="3">
        <v>40960</v>
      </c>
      <c r="K52" s="4" t="s">
        <v>190</v>
      </c>
      <c r="L52" s="5">
        <v>7</v>
      </c>
      <c r="M52" s="5">
        <v>31.8</v>
      </c>
      <c r="N52" s="6" t="s">
        <v>191</v>
      </c>
      <c r="O52" s="3">
        <v>41015</v>
      </c>
      <c r="P52" s="5">
        <v>0.9</v>
      </c>
      <c r="Q52" s="5">
        <v>7.9</v>
      </c>
      <c r="R52" s="7">
        <v>31.4</v>
      </c>
      <c r="S52" s="8">
        <v>140</v>
      </c>
      <c r="T52" s="8">
        <v>190</v>
      </c>
      <c r="U52" s="9">
        <v>150</v>
      </c>
      <c r="V52" s="10">
        <v>9.6999999999999993</v>
      </c>
      <c r="W52" s="10">
        <v>5.8</v>
      </c>
      <c r="X52" s="10">
        <v>10.4</v>
      </c>
      <c r="Y52" s="10">
        <v>6.8</v>
      </c>
      <c r="Z52" s="11"/>
      <c r="AA52" s="6" t="s">
        <v>192</v>
      </c>
    </row>
    <row r="53" spans="1:27" x14ac:dyDescent="0.2">
      <c r="A53" s="38" t="s">
        <v>148</v>
      </c>
      <c r="B53">
        <v>0</v>
      </c>
      <c r="C53" t="s">
        <v>168</v>
      </c>
      <c r="D53">
        <v>6</v>
      </c>
      <c r="E53" t="s">
        <v>4</v>
      </c>
      <c r="F53" s="57">
        <v>0</v>
      </c>
      <c r="G53" s="55">
        <v>52.71</v>
      </c>
      <c r="H53" s="1">
        <v>41009</v>
      </c>
      <c r="I53" s="12" t="s">
        <v>189</v>
      </c>
      <c r="J53" s="13">
        <v>40960</v>
      </c>
      <c r="K53" s="14" t="s">
        <v>190</v>
      </c>
      <c r="L53" s="15">
        <v>7</v>
      </c>
      <c r="M53" s="15">
        <v>28.8</v>
      </c>
      <c r="N53" s="16" t="s">
        <v>191</v>
      </c>
      <c r="O53" s="13">
        <v>41015</v>
      </c>
      <c r="P53" s="15">
        <v>0.9</v>
      </c>
      <c r="Q53" s="15">
        <v>7.9</v>
      </c>
      <c r="R53" s="17">
        <v>28.9</v>
      </c>
      <c r="S53" s="18">
        <v>160</v>
      </c>
      <c r="T53" s="18">
        <v>170</v>
      </c>
      <c r="U53" s="19">
        <v>140</v>
      </c>
      <c r="V53" s="20">
        <v>10.199999999999999</v>
      </c>
      <c r="W53" s="20">
        <v>6.1</v>
      </c>
      <c r="X53" s="20">
        <v>10.4</v>
      </c>
      <c r="Y53" s="20">
        <v>6.8</v>
      </c>
      <c r="Z53" s="21"/>
      <c r="AA53" s="16" t="s">
        <v>192</v>
      </c>
    </row>
    <row r="54" spans="1:27" x14ac:dyDescent="0.2">
      <c r="A54" s="38" t="s">
        <v>149</v>
      </c>
      <c r="B54">
        <v>0</v>
      </c>
      <c r="C54" t="s">
        <v>168</v>
      </c>
      <c r="D54">
        <v>6</v>
      </c>
      <c r="E54" t="s">
        <v>4</v>
      </c>
      <c r="F54" s="57">
        <v>0</v>
      </c>
      <c r="G54" s="55">
        <v>45.64</v>
      </c>
      <c r="H54" s="1">
        <v>41009</v>
      </c>
      <c r="I54" s="2" t="s">
        <v>189</v>
      </c>
      <c r="J54" s="3">
        <v>40960</v>
      </c>
      <c r="K54" s="4" t="s">
        <v>190</v>
      </c>
      <c r="L54" s="5">
        <v>7</v>
      </c>
      <c r="M54" s="5">
        <v>31.7</v>
      </c>
      <c r="N54" s="6" t="s">
        <v>191</v>
      </c>
      <c r="O54" s="3">
        <v>41015</v>
      </c>
      <c r="P54" s="5">
        <v>0.9</v>
      </c>
      <c r="Q54" s="5">
        <v>7.9</v>
      </c>
      <c r="R54" s="7">
        <v>32.799999999999997</v>
      </c>
      <c r="S54" s="8">
        <v>170</v>
      </c>
      <c r="T54" s="8">
        <v>190</v>
      </c>
      <c r="U54" s="9">
        <v>140</v>
      </c>
      <c r="V54" s="10">
        <v>10.3</v>
      </c>
      <c r="W54" s="10">
        <v>6.5</v>
      </c>
      <c r="X54" s="10">
        <v>10.7</v>
      </c>
      <c r="Y54" s="10">
        <v>7.2</v>
      </c>
      <c r="Z54" s="11"/>
      <c r="AA54" s="6" t="s">
        <v>192</v>
      </c>
    </row>
    <row r="55" spans="1:27" x14ac:dyDescent="0.2">
      <c r="A55" s="38" t="s">
        <v>150</v>
      </c>
      <c r="B55">
        <v>3</v>
      </c>
      <c r="C55" t="s">
        <v>168</v>
      </c>
      <c r="D55" s="49">
        <v>6</v>
      </c>
      <c r="E55" s="49" t="s">
        <v>232</v>
      </c>
      <c r="F55" s="49">
        <v>0</v>
      </c>
      <c r="G55" s="55">
        <v>63.66</v>
      </c>
      <c r="H55" s="1">
        <v>41009</v>
      </c>
      <c r="I55" s="12" t="s">
        <v>189</v>
      </c>
      <c r="J55" s="13">
        <v>40960</v>
      </c>
      <c r="K55" s="14" t="s">
        <v>190</v>
      </c>
      <c r="L55" s="15">
        <v>7</v>
      </c>
      <c r="M55" s="15">
        <v>29.4</v>
      </c>
      <c r="N55" s="16" t="s">
        <v>191</v>
      </c>
      <c r="O55" s="13">
        <v>41015</v>
      </c>
      <c r="P55" s="15">
        <v>0.9</v>
      </c>
      <c r="Q55" s="15">
        <v>7.9</v>
      </c>
      <c r="R55" s="17">
        <v>31.3</v>
      </c>
      <c r="S55" s="18">
        <v>150</v>
      </c>
      <c r="T55" s="18">
        <v>220</v>
      </c>
      <c r="U55" s="19">
        <v>110</v>
      </c>
      <c r="V55" s="20">
        <v>9.5</v>
      </c>
      <c r="W55" s="20">
        <v>6.4</v>
      </c>
      <c r="X55" s="20">
        <v>11.3</v>
      </c>
      <c r="Y55" s="20">
        <v>7.4</v>
      </c>
      <c r="Z55" s="21"/>
      <c r="AA55" s="16" t="s">
        <v>192</v>
      </c>
    </row>
    <row r="56" spans="1:27" x14ac:dyDescent="0.2">
      <c r="A56" s="38" t="s">
        <v>142</v>
      </c>
      <c r="B56">
        <v>2</v>
      </c>
      <c r="C56" t="s">
        <v>168</v>
      </c>
      <c r="D56">
        <v>7</v>
      </c>
      <c r="E56" t="s">
        <v>235</v>
      </c>
      <c r="F56" s="57">
        <v>0</v>
      </c>
      <c r="G56" s="55">
        <v>47.82</v>
      </c>
      <c r="H56" s="1">
        <v>41009</v>
      </c>
      <c r="I56" s="2" t="s">
        <v>189</v>
      </c>
      <c r="J56" s="3">
        <v>40960</v>
      </c>
      <c r="K56" s="4" t="s">
        <v>190</v>
      </c>
      <c r="L56" s="5">
        <v>7</v>
      </c>
      <c r="M56" s="5">
        <v>31.2</v>
      </c>
      <c r="N56" s="6" t="s">
        <v>191</v>
      </c>
      <c r="O56" s="3">
        <v>41016</v>
      </c>
      <c r="P56" s="5">
        <v>1</v>
      </c>
      <c r="Q56" s="5">
        <v>8</v>
      </c>
      <c r="R56" s="7">
        <v>33.700000000000003</v>
      </c>
      <c r="S56" s="8">
        <v>170</v>
      </c>
      <c r="T56" s="8">
        <v>240</v>
      </c>
      <c r="U56" s="9">
        <v>150</v>
      </c>
      <c r="V56" s="10">
        <v>9.5</v>
      </c>
      <c r="W56" s="10">
        <v>5.8</v>
      </c>
      <c r="X56" s="10">
        <v>11.3</v>
      </c>
      <c r="Y56" s="10">
        <v>7.7</v>
      </c>
      <c r="Z56" s="11"/>
      <c r="AA56" s="6" t="s">
        <v>192</v>
      </c>
    </row>
    <row r="57" spans="1:27" x14ac:dyDescent="0.2">
      <c r="A57" s="38" t="s">
        <v>143</v>
      </c>
      <c r="B57">
        <v>3</v>
      </c>
      <c r="C57" t="s">
        <v>168</v>
      </c>
      <c r="D57">
        <v>7</v>
      </c>
      <c r="E57" t="s">
        <v>236</v>
      </c>
      <c r="F57" s="57">
        <v>2</v>
      </c>
      <c r="G57" s="55">
        <v>49.7</v>
      </c>
      <c r="H57" s="1">
        <v>41009</v>
      </c>
      <c r="I57" s="12" t="s">
        <v>189</v>
      </c>
      <c r="J57" s="13">
        <v>40960</v>
      </c>
      <c r="K57" s="14" t="s">
        <v>190</v>
      </c>
      <c r="L57" s="15">
        <v>7</v>
      </c>
      <c r="M57" s="15">
        <v>27.4</v>
      </c>
      <c r="N57" s="16" t="s">
        <v>191</v>
      </c>
      <c r="O57" s="13">
        <v>41016</v>
      </c>
      <c r="P57" s="15">
        <v>1</v>
      </c>
      <c r="Q57" s="15">
        <v>8</v>
      </c>
      <c r="R57" s="17">
        <v>28.3</v>
      </c>
      <c r="S57" s="18">
        <v>130</v>
      </c>
      <c r="T57" s="18">
        <v>180</v>
      </c>
      <c r="U57" s="19">
        <v>140</v>
      </c>
      <c r="V57" s="20">
        <v>9.1999999999999993</v>
      </c>
      <c r="W57" s="20">
        <v>5.5</v>
      </c>
      <c r="X57" s="20">
        <v>10.3</v>
      </c>
      <c r="Y57" s="20">
        <v>6.7</v>
      </c>
      <c r="Z57" s="21"/>
      <c r="AA57" s="16" t="s">
        <v>192</v>
      </c>
    </row>
    <row r="58" spans="1:27" x14ac:dyDescent="0.2">
      <c r="A58" s="38" t="s">
        <v>144</v>
      </c>
      <c r="B58">
        <v>0</v>
      </c>
      <c r="C58" t="s">
        <v>168</v>
      </c>
      <c r="D58">
        <v>7</v>
      </c>
      <c r="E58" t="s">
        <v>4</v>
      </c>
      <c r="F58" s="57">
        <v>1</v>
      </c>
      <c r="G58" s="55">
        <v>55.01</v>
      </c>
      <c r="H58" s="1">
        <v>41009</v>
      </c>
      <c r="I58" s="2" t="s">
        <v>189</v>
      </c>
      <c r="J58" s="3">
        <v>40960</v>
      </c>
      <c r="K58" s="4" t="s">
        <v>190</v>
      </c>
      <c r="L58" s="5">
        <v>7</v>
      </c>
      <c r="M58" s="5">
        <v>32</v>
      </c>
      <c r="N58" s="6" t="s">
        <v>191</v>
      </c>
      <c r="O58" s="3">
        <v>41016</v>
      </c>
      <c r="P58" s="5">
        <v>1</v>
      </c>
      <c r="Q58" s="5">
        <v>8</v>
      </c>
      <c r="R58" s="7">
        <v>32</v>
      </c>
      <c r="S58" s="8">
        <v>130</v>
      </c>
      <c r="T58" s="8">
        <v>190</v>
      </c>
      <c r="U58" s="9">
        <v>160</v>
      </c>
      <c r="V58" s="10">
        <v>9.4</v>
      </c>
      <c r="W58" s="10">
        <v>5.6</v>
      </c>
      <c r="X58" s="10">
        <v>10.6</v>
      </c>
      <c r="Y58" s="10">
        <v>6.7</v>
      </c>
      <c r="Z58" s="11"/>
      <c r="AA58" s="6" t="s">
        <v>192</v>
      </c>
    </row>
    <row r="59" spans="1:27" x14ac:dyDescent="0.2">
      <c r="A59" s="38" t="s">
        <v>145</v>
      </c>
      <c r="B59">
        <v>3</v>
      </c>
      <c r="C59" t="s">
        <v>168</v>
      </c>
      <c r="D59" s="49">
        <v>7</v>
      </c>
      <c r="E59" s="49" t="s">
        <v>232</v>
      </c>
      <c r="F59" s="49">
        <v>1</v>
      </c>
      <c r="G59" s="55">
        <v>110.38</v>
      </c>
      <c r="H59" s="1">
        <v>41009</v>
      </c>
      <c r="I59" s="12" t="s">
        <v>189</v>
      </c>
      <c r="J59" s="13">
        <v>40960</v>
      </c>
      <c r="K59" s="14" t="s">
        <v>190</v>
      </c>
      <c r="L59" s="15">
        <v>7</v>
      </c>
      <c r="M59" s="15">
        <v>34</v>
      </c>
      <c r="N59" s="16" t="s">
        <v>191</v>
      </c>
      <c r="O59" s="13">
        <v>41016</v>
      </c>
      <c r="P59" s="15">
        <v>1</v>
      </c>
      <c r="Q59" s="15">
        <v>8</v>
      </c>
      <c r="R59" s="17">
        <v>33.700000000000003</v>
      </c>
      <c r="S59" s="18">
        <v>140</v>
      </c>
      <c r="T59" s="18">
        <v>190</v>
      </c>
      <c r="U59" s="19">
        <v>140</v>
      </c>
      <c r="V59" s="20">
        <v>9.9</v>
      </c>
      <c r="W59" s="20">
        <v>5.8</v>
      </c>
      <c r="X59" s="20">
        <v>10.8</v>
      </c>
      <c r="Y59" s="20">
        <v>7.2</v>
      </c>
      <c r="Z59" s="21"/>
      <c r="AA59" s="16" t="s">
        <v>192</v>
      </c>
    </row>
    <row r="60" spans="1:27" x14ac:dyDescent="0.2">
      <c r="A60" s="38" t="s">
        <v>128</v>
      </c>
      <c r="B60">
        <v>0</v>
      </c>
      <c r="C60" t="s">
        <v>168</v>
      </c>
      <c r="D60">
        <v>14</v>
      </c>
      <c r="E60" t="s">
        <v>4</v>
      </c>
      <c r="F60">
        <v>0</v>
      </c>
      <c r="G60" s="54">
        <v>39.51</v>
      </c>
      <c r="H60" s="1">
        <v>41038</v>
      </c>
      <c r="I60" s="2" t="s">
        <v>189</v>
      </c>
      <c r="J60" s="3">
        <v>40988</v>
      </c>
      <c r="K60" s="4" t="s">
        <v>190</v>
      </c>
      <c r="L60" s="5">
        <v>7.1</v>
      </c>
      <c r="M60" s="5">
        <v>32.4</v>
      </c>
      <c r="N60" s="6" t="s">
        <v>191</v>
      </c>
      <c r="O60" s="13">
        <v>41051</v>
      </c>
      <c r="P60" s="15">
        <v>2</v>
      </c>
      <c r="Q60" s="15">
        <v>9.1</v>
      </c>
      <c r="R60" s="17">
        <v>36.299999999999997</v>
      </c>
      <c r="S60" s="18">
        <v>80</v>
      </c>
      <c r="T60" s="18">
        <v>170</v>
      </c>
      <c r="U60" s="19">
        <v>140</v>
      </c>
      <c r="V60" s="10"/>
      <c r="W60" s="10"/>
      <c r="X60" s="10"/>
      <c r="Y60" s="10"/>
      <c r="Z60" s="11"/>
      <c r="AA60" s="6" t="s">
        <v>192</v>
      </c>
    </row>
    <row r="61" spans="1:27" x14ac:dyDescent="0.2">
      <c r="A61" s="38" t="s">
        <v>129</v>
      </c>
      <c r="B61">
        <v>0</v>
      </c>
      <c r="C61" s="51" t="s">
        <v>168</v>
      </c>
      <c r="D61" s="51">
        <v>14</v>
      </c>
      <c r="E61" s="51" t="s">
        <v>4</v>
      </c>
      <c r="F61" s="51">
        <v>0</v>
      </c>
      <c r="G61" s="54">
        <v>58.41</v>
      </c>
      <c r="H61" s="1">
        <v>41038</v>
      </c>
      <c r="I61" s="12" t="s">
        <v>189</v>
      </c>
      <c r="J61" s="13">
        <v>40988</v>
      </c>
      <c r="K61" s="14" t="s">
        <v>190</v>
      </c>
      <c r="L61" s="15">
        <v>7.1</v>
      </c>
      <c r="M61" s="15">
        <v>33.700000000000003</v>
      </c>
      <c r="N61" s="16" t="s">
        <v>191</v>
      </c>
      <c r="O61" s="13">
        <v>41051</v>
      </c>
      <c r="P61" s="15">
        <v>2</v>
      </c>
      <c r="Q61" s="15">
        <v>9.1</v>
      </c>
      <c r="R61" s="17">
        <v>35.799999999999997</v>
      </c>
      <c r="S61" s="18">
        <v>150</v>
      </c>
      <c r="T61" s="18">
        <v>230</v>
      </c>
      <c r="U61" s="19">
        <v>150</v>
      </c>
      <c r="V61" s="20"/>
      <c r="W61" s="20"/>
      <c r="X61" s="20"/>
      <c r="Y61" s="20"/>
      <c r="Z61" s="21"/>
      <c r="AA61" s="16" t="s">
        <v>192</v>
      </c>
    </row>
    <row r="62" spans="1:27" x14ac:dyDescent="0.2">
      <c r="A62" s="38" t="s">
        <v>130</v>
      </c>
      <c r="B62">
        <v>3</v>
      </c>
      <c r="C62" t="s">
        <v>168</v>
      </c>
      <c r="D62">
        <v>14</v>
      </c>
      <c r="E62" t="s">
        <v>212</v>
      </c>
      <c r="F62" s="51">
        <v>2</v>
      </c>
      <c r="G62" s="54">
        <v>109.18</v>
      </c>
      <c r="H62" s="1">
        <v>41038</v>
      </c>
      <c r="I62" s="2" t="s">
        <v>189</v>
      </c>
      <c r="J62" s="3">
        <v>40988</v>
      </c>
      <c r="K62" s="4" t="s">
        <v>190</v>
      </c>
      <c r="L62" s="5">
        <v>7.1</v>
      </c>
      <c r="M62" s="5">
        <v>35.700000000000003</v>
      </c>
      <c r="N62" s="6" t="s">
        <v>191</v>
      </c>
      <c r="O62" s="13">
        <v>41051</v>
      </c>
      <c r="P62" s="15">
        <v>2</v>
      </c>
      <c r="Q62" s="15">
        <v>9.1</v>
      </c>
      <c r="R62" s="17">
        <v>32.9</v>
      </c>
      <c r="S62" s="18">
        <v>100</v>
      </c>
      <c r="T62" s="18">
        <v>200</v>
      </c>
      <c r="U62" s="19">
        <v>150</v>
      </c>
      <c r="V62" s="10"/>
      <c r="W62" s="10"/>
      <c r="X62" s="10"/>
      <c r="Y62" s="10"/>
      <c r="Z62" s="11"/>
      <c r="AA62" s="6" t="s">
        <v>192</v>
      </c>
    </row>
    <row r="63" spans="1:27" x14ac:dyDescent="0.2">
      <c r="A63" s="38" t="s">
        <v>131</v>
      </c>
      <c r="B63">
        <v>1</v>
      </c>
      <c r="C63" t="s">
        <v>168</v>
      </c>
      <c r="D63">
        <v>14</v>
      </c>
      <c r="E63" t="s">
        <v>208</v>
      </c>
      <c r="F63" s="51">
        <v>1</v>
      </c>
      <c r="G63" s="54">
        <v>88.35</v>
      </c>
      <c r="H63" s="1">
        <v>41038</v>
      </c>
      <c r="I63" s="12" t="s">
        <v>189</v>
      </c>
      <c r="J63" s="13">
        <v>40988</v>
      </c>
      <c r="K63" s="14" t="s">
        <v>190</v>
      </c>
      <c r="L63" s="15">
        <v>7.1</v>
      </c>
      <c r="M63" s="15">
        <v>29.8</v>
      </c>
      <c r="N63" s="16" t="s">
        <v>191</v>
      </c>
      <c r="O63" s="28">
        <v>41050</v>
      </c>
      <c r="P63" s="15">
        <v>2</v>
      </c>
      <c r="Q63" s="15">
        <v>9.1</v>
      </c>
      <c r="R63" s="17">
        <v>26.6</v>
      </c>
      <c r="S63" s="18">
        <v>150</v>
      </c>
      <c r="T63" s="18">
        <v>190</v>
      </c>
      <c r="U63" s="19">
        <v>130</v>
      </c>
      <c r="V63" s="20"/>
      <c r="W63" s="20"/>
      <c r="X63" s="20"/>
      <c r="Y63" s="20"/>
      <c r="Z63" s="21"/>
      <c r="AA63" s="16" t="s">
        <v>192</v>
      </c>
    </row>
    <row r="64" spans="1:27" x14ac:dyDescent="0.2">
      <c r="A64" s="38" t="s">
        <v>96</v>
      </c>
      <c r="B64">
        <v>3</v>
      </c>
      <c r="C64" t="s">
        <v>168</v>
      </c>
      <c r="D64">
        <v>14</v>
      </c>
      <c r="E64" t="s">
        <v>209</v>
      </c>
      <c r="F64">
        <v>0</v>
      </c>
      <c r="G64" s="50"/>
      <c r="H64" s="1">
        <v>41038</v>
      </c>
      <c r="I64" s="2" t="s">
        <v>189</v>
      </c>
      <c r="J64" s="3">
        <v>40988</v>
      </c>
      <c r="K64" s="4" t="s">
        <v>190</v>
      </c>
      <c r="L64" s="5">
        <v>7.1</v>
      </c>
      <c r="M64" s="5">
        <v>34.6</v>
      </c>
      <c r="N64" s="6" t="s">
        <v>191</v>
      </c>
      <c r="O64" s="28">
        <v>41050</v>
      </c>
      <c r="P64" s="15">
        <v>2</v>
      </c>
      <c r="Q64" s="15">
        <v>9.1</v>
      </c>
      <c r="R64" s="17">
        <v>36.5</v>
      </c>
      <c r="S64" s="18">
        <v>140</v>
      </c>
      <c r="T64" s="18">
        <v>180</v>
      </c>
      <c r="U64" s="19">
        <v>130</v>
      </c>
      <c r="V64" s="10"/>
      <c r="W64" s="10"/>
      <c r="X64" s="10"/>
      <c r="Y64" s="10"/>
      <c r="Z64" s="11"/>
      <c r="AA64" s="6" t="s">
        <v>192</v>
      </c>
    </row>
    <row r="65" spans="1:27" x14ac:dyDescent="0.2">
      <c r="A65" s="38" t="s">
        <v>132</v>
      </c>
      <c r="B65">
        <v>3</v>
      </c>
      <c r="C65" t="s">
        <v>168</v>
      </c>
      <c r="D65">
        <v>14</v>
      </c>
      <c r="E65" t="s">
        <v>213</v>
      </c>
      <c r="F65" s="51">
        <v>3</v>
      </c>
      <c r="G65" s="55"/>
      <c r="H65" s="1">
        <v>41038</v>
      </c>
      <c r="I65" s="12" t="s">
        <v>189</v>
      </c>
      <c r="J65" s="13">
        <v>40988</v>
      </c>
      <c r="K65" s="14" t="s">
        <v>190</v>
      </c>
      <c r="L65" s="15">
        <v>7.1</v>
      </c>
      <c r="M65" s="15">
        <v>37</v>
      </c>
      <c r="N65" s="16" t="s">
        <v>191</v>
      </c>
      <c r="O65" s="28">
        <v>41050</v>
      </c>
      <c r="P65" s="15">
        <v>2</v>
      </c>
      <c r="Q65" s="15">
        <v>9.1</v>
      </c>
      <c r="R65" s="17">
        <v>37</v>
      </c>
      <c r="S65" s="18">
        <v>110</v>
      </c>
      <c r="T65" s="18">
        <v>190</v>
      </c>
      <c r="U65" s="19">
        <v>140</v>
      </c>
      <c r="V65" s="20"/>
      <c r="W65" s="20"/>
      <c r="X65" s="20"/>
      <c r="Y65" s="20"/>
      <c r="Z65" s="21"/>
      <c r="AA65" s="16" t="s">
        <v>192</v>
      </c>
    </row>
    <row r="66" spans="1:27" x14ac:dyDescent="0.2">
      <c r="A66" s="38" t="s">
        <v>133</v>
      </c>
      <c r="B66">
        <v>0</v>
      </c>
      <c r="C66" t="s">
        <v>168</v>
      </c>
      <c r="D66">
        <v>14</v>
      </c>
      <c r="E66" t="s">
        <v>4</v>
      </c>
      <c r="F66" s="57">
        <v>0</v>
      </c>
      <c r="G66" s="55">
        <v>63.29</v>
      </c>
      <c r="H66" s="1">
        <v>41038</v>
      </c>
      <c r="I66" s="2" t="s">
        <v>189</v>
      </c>
      <c r="J66" s="3">
        <v>40988</v>
      </c>
      <c r="K66" s="4" t="s">
        <v>190</v>
      </c>
      <c r="L66" s="5">
        <v>7.1</v>
      </c>
      <c r="M66" s="5">
        <v>37.700000000000003</v>
      </c>
      <c r="N66" s="6" t="s">
        <v>191</v>
      </c>
      <c r="O66" s="13">
        <v>41050</v>
      </c>
      <c r="P66" s="15">
        <v>2</v>
      </c>
      <c r="Q66" s="15">
        <v>9.1</v>
      </c>
      <c r="R66" s="17">
        <v>38.6</v>
      </c>
      <c r="S66" s="18">
        <v>170</v>
      </c>
      <c r="T66" s="18">
        <v>270</v>
      </c>
      <c r="U66" s="19">
        <v>120</v>
      </c>
      <c r="V66" s="10"/>
      <c r="W66" s="10"/>
      <c r="X66" s="10"/>
      <c r="Y66" s="10"/>
      <c r="Z66" s="11"/>
      <c r="AA66" s="6" t="s">
        <v>192</v>
      </c>
    </row>
    <row r="67" spans="1:27" x14ac:dyDescent="0.2">
      <c r="A67" s="38" t="s">
        <v>134</v>
      </c>
      <c r="B67">
        <v>3</v>
      </c>
      <c r="C67" t="s">
        <v>168</v>
      </c>
      <c r="D67">
        <v>14</v>
      </c>
      <c r="E67" t="s">
        <v>214</v>
      </c>
      <c r="F67" s="57">
        <v>2</v>
      </c>
      <c r="G67" s="56">
        <v>38.979999999999997</v>
      </c>
      <c r="H67" s="1">
        <v>41038</v>
      </c>
      <c r="I67" s="12" t="s">
        <v>189</v>
      </c>
      <c r="J67" s="13">
        <v>40988</v>
      </c>
      <c r="K67" s="14" t="s">
        <v>190</v>
      </c>
      <c r="L67" s="15">
        <v>7.1</v>
      </c>
      <c r="M67" s="15">
        <v>38.200000000000003</v>
      </c>
      <c r="N67" s="16" t="s">
        <v>191</v>
      </c>
      <c r="O67" s="13">
        <v>41050</v>
      </c>
      <c r="P67" s="15">
        <v>2</v>
      </c>
      <c r="Q67" s="15">
        <v>9.1</v>
      </c>
      <c r="R67" s="17">
        <v>30.2</v>
      </c>
      <c r="S67" s="18">
        <v>120</v>
      </c>
      <c r="T67" s="18">
        <v>190</v>
      </c>
      <c r="U67" s="19">
        <v>150</v>
      </c>
      <c r="V67" s="20"/>
      <c r="W67" s="20"/>
      <c r="X67" s="20"/>
      <c r="Y67" s="20"/>
      <c r="Z67" s="21"/>
      <c r="AA67" s="16" t="s">
        <v>192</v>
      </c>
    </row>
    <row r="68" spans="1:27" x14ac:dyDescent="0.2">
      <c r="A68" s="38" t="s">
        <v>135</v>
      </c>
      <c r="B68">
        <v>2</v>
      </c>
      <c r="C68" t="s">
        <v>168</v>
      </c>
      <c r="D68">
        <v>14</v>
      </c>
      <c r="E68" t="s">
        <v>104</v>
      </c>
      <c r="F68" s="57">
        <v>1</v>
      </c>
      <c r="G68" s="56">
        <v>60.37</v>
      </c>
      <c r="H68" s="1">
        <v>41038</v>
      </c>
      <c r="I68" s="2" t="s">
        <v>189</v>
      </c>
      <c r="J68" s="3">
        <v>40988</v>
      </c>
      <c r="K68" s="4" t="s">
        <v>190</v>
      </c>
      <c r="L68" s="5">
        <v>7.1</v>
      </c>
      <c r="M68" s="5">
        <v>35.1</v>
      </c>
      <c r="N68" s="6" t="s">
        <v>191</v>
      </c>
      <c r="O68" s="14" t="s">
        <v>201</v>
      </c>
      <c r="P68" s="23" t="s">
        <v>15</v>
      </c>
      <c r="Q68" s="24" t="s">
        <v>15</v>
      </c>
      <c r="R68" s="25" t="s">
        <v>15</v>
      </c>
      <c r="S68" s="26" t="s">
        <v>15</v>
      </c>
      <c r="T68" s="26" t="s">
        <v>15</v>
      </c>
      <c r="U68" s="27" t="s">
        <v>15</v>
      </c>
      <c r="V68" s="10"/>
      <c r="W68" s="10"/>
      <c r="X68" s="10"/>
      <c r="Y68" s="10"/>
      <c r="Z68" s="21" t="s">
        <v>202</v>
      </c>
      <c r="AA68" s="6" t="s">
        <v>192</v>
      </c>
    </row>
    <row r="69" spans="1:27" x14ac:dyDescent="0.2">
      <c r="A69" s="38" t="s">
        <v>136</v>
      </c>
      <c r="B69">
        <v>3</v>
      </c>
      <c r="C69" t="s">
        <v>168</v>
      </c>
      <c r="D69">
        <v>14</v>
      </c>
      <c r="E69" t="s">
        <v>215</v>
      </c>
      <c r="F69" s="57">
        <v>3</v>
      </c>
      <c r="G69" s="56">
        <v>104.75</v>
      </c>
      <c r="H69" s="1">
        <v>41038</v>
      </c>
      <c r="I69" s="12" t="s">
        <v>189</v>
      </c>
      <c r="J69" s="13">
        <v>40988</v>
      </c>
      <c r="K69" s="14" t="s">
        <v>190</v>
      </c>
      <c r="L69" s="15">
        <v>7.1</v>
      </c>
      <c r="M69" s="15">
        <v>36.1</v>
      </c>
      <c r="N69" s="16" t="s">
        <v>191</v>
      </c>
      <c r="O69" s="13">
        <v>41050</v>
      </c>
      <c r="P69" s="15">
        <v>2</v>
      </c>
      <c r="Q69" s="15">
        <v>9.1</v>
      </c>
      <c r="R69" s="17">
        <v>30.8</v>
      </c>
      <c r="S69" s="18">
        <v>90</v>
      </c>
      <c r="T69" s="18">
        <v>190</v>
      </c>
      <c r="U69" s="19">
        <v>150</v>
      </c>
      <c r="V69" s="20"/>
      <c r="W69" s="20"/>
      <c r="X69" s="20"/>
      <c r="Y69" s="20"/>
      <c r="Z69" s="21"/>
      <c r="AA69" s="16" t="s">
        <v>192</v>
      </c>
    </row>
    <row r="70" spans="1:27" x14ac:dyDescent="0.2">
      <c r="A70" s="38" t="s">
        <v>95</v>
      </c>
      <c r="B70">
        <v>1</v>
      </c>
      <c r="C70" t="s">
        <v>168</v>
      </c>
      <c r="D70">
        <v>29</v>
      </c>
      <c r="E70" t="s">
        <v>208</v>
      </c>
      <c r="F70">
        <v>2</v>
      </c>
      <c r="G70" s="50">
        <v>66.069999999999993</v>
      </c>
      <c r="H70" s="1">
        <v>40918</v>
      </c>
      <c r="I70" s="12" t="s">
        <v>189</v>
      </c>
      <c r="J70" s="13">
        <v>40870</v>
      </c>
      <c r="K70" s="14" t="s">
        <v>190</v>
      </c>
      <c r="L70" s="15">
        <v>6.9</v>
      </c>
      <c r="M70" s="15">
        <v>31.4</v>
      </c>
      <c r="N70" s="16" t="s">
        <v>196</v>
      </c>
      <c r="O70" s="13">
        <v>40947</v>
      </c>
      <c r="P70" s="15">
        <v>4.0999999999999996</v>
      </c>
      <c r="Q70" s="15">
        <v>11</v>
      </c>
      <c r="R70" s="17">
        <v>28.1</v>
      </c>
      <c r="S70" s="18">
        <v>40</v>
      </c>
      <c r="T70" s="18">
        <v>220</v>
      </c>
      <c r="U70" s="19">
        <v>190</v>
      </c>
      <c r="V70" s="20"/>
      <c r="W70" s="20"/>
      <c r="X70" s="20"/>
      <c r="Y70" s="20"/>
      <c r="Z70" s="21"/>
      <c r="AA70" s="16" t="s">
        <v>192</v>
      </c>
    </row>
    <row r="71" spans="1:27" x14ac:dyDescent="0.2">
      <c r="A71" s="38" t="s">
        <v>100</v>
      </c>
      <c r="B71">
        <v>1</v>
      </c>
      <c r="C71" t="s">
        <v>168</v>
      </c>
      <c r="D71">
        <v>29</v>
      </c>
      <c r="E71" t="s">
        <v>208</v>
      </c>
      <c r="F71">
        <v>0</v>
      </c>
      <c r="G71" s="50">
        <v>46.39</v>
      </c>
      <c r="H71" s="1">
        <v>40918</v>
      </c>
      <c r="I71" s="2" t="s">
        <v>189</v>
      </c>
      <c r="J71" s="3">
        <v>40870</v>
      </c>
      <c r="K71" s="4" t="s">
        <v>190</v>
      </c>
      <c r="L71" s="5">
        <v>6.9</v>
      </c>
      <c r="M71" s="5">
        <v>30.6</v>
      </c>
      <c r="N71" s="6" t="s">
        <v>197</v>
      </c>
      <c r="O71" s="3">
        <v>40947</v>
      </c>
      <c r="P71" s="5">
        <v>4.0999999999999996</v>
      </c>
      <c r="Q71" s="5">
        <v>11</v>
      </c>
      <c r="R71" s="7">
        <v>31.5</v>
      </c>
      <c r="S71" s="8">
        <v>60</v>
      </c>
      <c r="T71" s="8">
        <v>310</v>
      </c>
      <c r="U71" s="9">
        <v>120</v>
      </c>
      <c r="V71" s="10"/>
      <c r="W71" s="10"/>
      <c r="X71" s="10"/>
      <c r="Y71" s="10"/>
      <c r="Z71" s="11"/>
      <c r="AA71" s="6" t="s">
        <v>192</v>
      </c>
    </row>
    <row r="72" spans="1:27" x14ac:dyDescent="0.2">
      <c r="A72" s="38" t="s">
        <v>101</v>
      </c>
      <c r="B72">
        <v>1</v>
      </c>
      <c r="C72" t="s">
        <v>168</v>
      </c>
      <c r="D72">
        <v>29</v>
      </c>
      <c r="E72" t="s">
        <v>208</v>
      </c>
      <c r="F72">
        <v>2</v>
      </c>
      <c r="G72" s="50">
        <v>54.62</v>
      </c>
      <c r="H72" s="1">
        <v>40918</v>
      </c>
      <c r="I72" s="12" t="s">
        <v>189</v>
      </c>
      <c r="J72" s="13">
        <v>40870</v>
      </c>
      <c r="K72" s="14" t="s">
        <v>190</v>
      </c>
      <c r="L72" s="15">
        <v>6.9</v>
      </c>
      <c r="M72" s="15">
        <v>34.200000000000003</v>
      </c>
      <c r="N72" s="16" t="s">
        <v>196</v>
      </c>
      <c r="O72" s="13">
        <v>40947</v>
      </c>
      <c r="P72" s="15">
        <v>4.0999999999999996</v>
      </c>
      <c r="Q72" s="15">
        <v>11</v>
      </c>
      <c r="R72" s="17">
        <v>26.6</v>
      </c>
      <c r="S72" s="18">
        <v>50</v>
      </c>
      <c r="T72" s="18">
        <v>250</v>
      </c>
      <c r="U72" s="19">
        <v>150</v>
      </c>
      <c r="V72" s="20"/>
      <c r="W72" s="20"/>
      <c r="X72" s="20"/>
      <c r="Y72" s="20"/>
      <c r="Z72" s="21"/>
      <c r="AA72" s="16" t="s">
        <v>192</v>
      </c>
    </row>
    <row r="73" spans="1:27" x14ac:dyDescent="0.2">
      <c r="A73" s="38" t="s">
        <v>102</v>
      </c>
      <c r="B73">
        <v>0</v>
      </c>
      <c r="C73" t="s">
        <v>168</v>
      </c>
      <c r="D73">
        <v>30</v>
      </c>
      <c r="E73" t="s">
        <v>4</v>
      </c>
      <c r="F73">
        <v>1</v>
      </c>
      <c r="G73" s="50">
        <v>62.92</v>
      </c>
      <c r="H73" s="1">
        <v>40835</v>
      </c>
      <c r="I73" s="2" t="s">
        <v>189</v>
      </c>
      <c r="J73" s="3">
        <v>40792</v>
      </c>
      <c r="K73" s="4" t="s">
        <v>190</v>
      </c>
      <c r="L73" s="5">
        <v>6.1</v>
      </c>
      <c r="M73" s="5">
        <v>24</v>
      </c>
      <c r="N73" s="6" t="s">
        <v>195</v>
      </c>
      <c r="O73" s="3">
        <v>40865</v>
      </c>
      <c r="P73" s="5">
        <v>4.3</v>
      </c>
      <c r="Q73" s="5">
        <v>10.4</v>
      </c>
      <c r="R73" s="7">
        <v>32.1</v>
      </c>
      <c r="S73" s="8">
        <v>40</v>
      </c>
      <c r="T73" s="8">
        <v>220</v>
      </c>
      <c r="U73" s="9">
        <v>130</v>
      </c>
      <c r="V73" s="10">
        <v>6.2</v>
      </c>
      <c r="W73" s="10">
        <v>4.0999999999999996</v>
      </c>
      <c r="X73" s="10">
        <v>11</v>
      </c>
      <c r="Y73" s="10">
        <v>7.2</v>
      </c>
      <c r="Z73" s="11"/>
      <c r="AA73" s="6" t="s">
        <v>192</v>
      </c>
    </row>
    <row r="74" spans="1:27" x14ac:dyDescent="0.2">
      <c r="A74" s="38" t="s">
        <v>103</v>
      </c>
      <c r="B74">
        <v>1</v>
      </c>
      <c r="C74" t="s">
        <v>168</v>
      </c>
      <c r="D74">
        <v>30</v>
      </c>
      <c r="E74" t="s">
        <v>208</v>
      </c>
      <c r="F74">
        <v>1</v>
      </c>
      <c r="G74" s="50">
        <v>56.11</v>
      </c>
      <c r="H74" s="1">
        <v>40835</v>
      </c>
      <c r="I74" s="12" t="s">
        <v>189</v>
      </c>
      <c r="J74" s="13">
        <v>40792</v>
      </c>
      <c r="K74" s="14" t="s">
        <v>190</v>
      </c>
      <c r="L74" s="15">
        <v>6.1</v>
      </c>
      <c r="M74" s="15">
        <v>30.9</v>
      </c>
      <c r="N74" s="16" t="s">
        <v>195</v>
      </c>
      <c r="O74" s="13">
        <v>40865</v>
      </c>
      <c r="P74" s="15">
        <v>4.3</v>
      </c>
      <c r="Q74" s="15">
        <v>10.4</v>
      </c>
      <c r="R74" s="17">
        <v>32.200000000000003</v>
      </c>
      <c r="S74" s="18">
        <v>90</v>
      </c>
      <c r="T74" s="18">
        <v>190</v>
      </c>
      <c r="U74" s="19">
        <v>140</v>
      </c>
      <c r="V74" s="20">
        <v>8.3000000000000007</v>
      </c>
      <c r="W74" s="20">
        <v>4.9000000000000004</v>
      </c>
      <c r="X74" s="20">
        <v>11</v>
      </c>
      <c r="Y74" s="20">
        <v>6.7</v>
      </c>
      <c r="Z74" s="21"/>
      <c r="AA74" s="16" t="s">
        <v>192</v>
      </c>
    </row>
    <row r="75" spans="1:27" x14ac:dyDescent="0.2">
      <c r="A75" s="38" t="s">
        <v>105</v>
      </c>
      <c r="B75">
        <v>1</v>
      </c>
      <c r="C75" t="s">
        <v>168</v>
      </c>
      <c r="D75">
        <v>30</v>
      </c>
      <c r="E75" t="s">
        <v>208</v>
      </c>
      <c r="F75">
        <v>2</v>
      </c>
      <c r="G75" s="50">
        <v>74.41</v>
      </c>
      <c r="H75" s="1">
        <v>40835</v>
      </c>
      <c r="I75" s="2" t="s">
        <v>189</v>
      </c>
      <c r="J75" s="3">
        <v>40792</v>
      </c>
      <c r="K75" s="4" t="s">
        <v>190</v>
      </c>
      <c r="L75" s="5">
        <v>6.1</v>
      </c>
      <c r="M75" s="5">
        <v>32.9</v>
      </c>
      <c r="N75" s="6" t="s">
        <v>195</v>
      </c>
      <c r="O75" s="3">
        <v>40865</v>
      </c>
      <c r="P75" s="5">
        <v>4.3</v>
      </c>
      <c r="Q75" s="5">
        <v>10.4</v>
      </c>
      <c r="R75" s="7">
        <v>37.4</v>
      </c>
      <c r="S75" s="8">
        <v>50</v>
      </c>
      <c r="T75" s="8">
        <v>210</v>
      </c>
      <c r="U75" s="9">
        <v>160</v>
      </c>
      <c r="V75" s="10">
        <v>6.9</v>
      </c>
      <c r="W75" s="10">
        <v>4.5999999999999996</v>
      </c>
      <c r="X75" s="10">
        <v>11.2</v>
      </c>
      <c r="Y75" s="10">
        <v>7.2</v>
      </c>
      <c r="Z75" s="11"/>
      <c r="AA75" s="6" t="s">
        <v>192</v>
      </c>
    </row>
    <row r="76" spans="1:27" x14ac:dyDescent="0.2">
      <c r="A76" s="38" t="s">
        <v>106</v>
      </c>
      <c r="B76">
        <v>0</v>
      </c>
      <c r="C76" t="s">
        <v>168</v>
      </c>
      <c r="D76">
        <v>30</v>
      </c>
      <c r="E76" t="s">
        <v>4</v>
      </c>
      <c r="F76">
        <v>0</v>
      </c>
      <c r="G76" s="50">
        <v>58.21</v>
      </c>
      <c r="H76" s="1">
        <v>40835</v>
      </c>
      <c r="I76" s="12" t="s">
        <v>189</v>
      </c>
      <c r="J76" s="13">
        <v>40792</v>
      </c>
      <c r="K76" s="14" t="s">
        <v>190</v>
      </c>
      <c r="L76" s="15">
        <v>6.1</v>
      </c>
      <c r="M76" s="15">
        <v>34.9</v>
      </c>
      <c r="N76" s="16" t="s">
        <v>195</v>
      </c>
      <c r="O76" s="13">
        <v>40865</v>
      </c>
      <c r="P76" s="15">
        <v>4.3</v>
      </c>
      <c r="Q76" s="15">
        <v>10.4</v>
      </c>
      <c r="R76" s="17">
        <v>35.299999999999997</v>
      </c>
      <c r="S76" s="18">
        <v>80</v>
      </c>
      <c r="T76" s="18">
        <v>270</v>
      </c>
      <c r="U76" s="19">
        <v>150</v>
      </c>
      <c r="V76" s="20">
        <v>6.5</v>
      </c>
      <c r="W76" s="20">
        <v>4.3</v>
      </c>
      <c r="X76" s="20">
        <v>11.2</v>
      </c>
      <c r="Y76" s="20">
        <v>7.3</v>
      </c>
      <c r="Z76" s="21"/>
      <c r="AA76" s="16" t="s">
        <v>192</v>
      </c>
    </row>
    <row r="77" spans="1:27" x14ac:dyDescent="0.2">
      <c r="A77" s="38" t="s">
        <v>114</v>
      </c>
      <c r="B77">
        <v>1</v>
      </c>
      <c r="C77" t="s">
        <v>168</v>
      </c>
      <c r="D77">
        <v>42</v>
      </c>
      <c r="E77" t="s">
        <v>208</v>
      </c>
      <c r="F77">
        <v>0</v>
      </c>
      <c r="G77" s="52">
        <v>68.06</v>
      </c>
      <c r="H77" s="1">
        <v>40777</v>
      </c>
      <c r="I77" s="12" t="s">
        <v>189</v>
      </c>
      <c r="J77" s="13">
        <v>40736</v>
      </c>
      <c r="K77" s="14" t="s">
        <v>190</v>
      </c>
      <c r="L77" s="15">
        <v>5.9</v>
      </c>
      <c r="M77" s="15">
        <v>32.200000000000003</v>
      </c>
      <c r="N77" s="16" t="s">
        <v>191</v>
      </c>
      <c r="O77" s="13">
        <v>40819</v>
      </c>
      <c r="P77" s="15">
        <v>6</v>
      </c>
      <c r="Q77" s="15">
        <v>11.9</v>
      </c>
      <c r="R77" s="17">
        <v>47</v>
      </c>
      <c r="S77" s="18">
        <v>90</v>
      </c>
      <c r="T77" s="18">
        <v>250</v>
      </c>
      <c r="U77" s="19">
        <v>180</v>
      </c>
      <c r="V77" s="20">
        <v>7.7</v>
      </c>
      <c r="W77" s="20">
        <v>5.2</v>
      </c>
      <c r="X77" s="20">
        <v>11</v>
      </c>
      <c r="Y77" s="20">
        <v>8.1</v>
      </c>
      <c r="Z77" s="21"/>
      <c r="AA77" s="16" t="s">
        <v>192</v>
      </c>
    </row>
    <row r="78" spans="1:27" x14ac:dyDescent="0.2">
      <c r="A78" s="38" t="s">
        <v>160</v>
      </c>
      <c r="B78">
        <v>1</v>
      </c>
      <c r="C78" t="s">
        <v>168</v>
      </c>
      <c r="D78">
        <v>42</v>
      </c>
      <c r="E78" t="s">
        <v>208</v>
      </c>
      <c r="F78" s="57">
        <v>3</v>
      </c>
      <c r="G78" s="55">
        <v>113.83</v>
      </c>
      <c r="H78" s="1">
        <v>40777</v>
      </c>
      <c r="I78" s="2" t="s">
        <v>189</v>
      </c>
      <c r="J78" s="3">
        <v>40736</v>
      </c>
      <c r="K78" s="4" t="s">
        <v>190</v>
      </c>
      <c r="L78" s="5">
        <v>5.9</v>
      </c>
      <c r="M78" s="5">
        <v>32.700000000000003</v>
      </c>
      <c r="N78" s="6" t="s">
        <v>191</v>
      </c>
      <c r="O78" s="3">
        <v>40819</v>
      </c>
      <c r="P78" s="5">
        <v>6</v>
      </c>
      <c r="Q78" s="5">
        <v>11.9</v>
      </c>
      <c r="R78" s="7">
        <v>42.2</v>
      </c>
      <c r="S78" s="8">
        <v>40</v>
      </c>
      <c r="T78" s="8">
        <v>250</v>
      </c>
      <c r="U78" s="9">
        <v>170</v>
      </c>
      <c r="V78" s="10">
        <v>6.1</v>
      </c>
      <c r="W78" s="10">
        <v>5.0999999999999996</v>
      </c>
      <c r="X78" s="10">
        <v>11.5</v>
      </c>
      <c r="Y78" s="10">
        <v>7.3</v>
      </c>
      <c r="Z78" s="11"/>
      <c r="AA78" s="6" t="s">
        <v>192</v>
      </c>
    </row>
    <row r="79" spans="1:27" x14ac:dyDescent="0.2">
      <c r="A79" s="38" t="s">
        <v>115</v>
      </c>
      <c r="B79">
        <v>2</v>
      </c>
      <c r="C79" t="s">
        <v>168</v>
      </c>
      <c r="D79">
        <v>42</v>
      </c>
      <c r="E79" t="s">
        <v>207</v>
      </c>
      <c r="F79">
        <v>1</v>
      </c>
      <c r="G79" s="52">
        <v>61.09</v>
      </c>
      <c r="H79" s="1">
        <v>40777</v>
      </c>
      <c r="I79" s="12" t="s">
        <v>189</v>
      </c>
      <c r="J79" s="13">
        <v>40736</v>
      </c>
      <c r="K79" s="14" t="s">
        <v>190</v>
      </c>
      <c r="L79" s="15">
        <v>5.9</v>
      </c>
      <c r="M79" s="15">
        <v>33.200000000000003</v>
      </c>
      <c r="N79" s="16" t="s">
        <v>191</v>
      </c>
      <c r="O79" s="13">
        <v>40819</v>
      </c>
      <c r="P79" s="15">
        <v>6</v>
      </c>
      <c r="Q79" s="15">
        <v>11.9</v>
      </c>
      <c r="R79" s="17">
        <v>46.3</v>
      </c>
      <c r="S79" s="18">
        <v>60</v>
      </c>
      <c r="T79" s="18">
        <v>250</v>
      </c>
      <c r="U79" s="19">
        <v>210</v>
      </c>
      <c r="V79" s="20">
        <v>6.7</v>
      </c>
      <c r="W79" s="20">
        <v>5</v>
      </c>
      <c r="X79" s="20">
        <v>11.2</v>
      </c>
      <c r="Y79" s="20">
        <v>7.7</v>
      </c>
      <c r="Z79" s="21"/>
      <c r="AA79" s="16" t="s">
        <v>192</v>
      </c>
    </row>
    <row r="80" spans="1:27" x14ac:dyDescent="0.2">
      <c r="A80" s="38" t="s">
        <v>116</v>
      </c>
      <c r="B80">
        <v>0</v>
      </c>
      <c r="C80" t="s">
        <v>168</v>
      </c>
      <c r="D80">
        <v>42</v>
      </c>
      <c r="E80" t="s">
        <v>4</v>
      </c>
      <c r="F80">
        <v>0</v>
      </c>
      <c r="G80" s="52">
        <v>91.81</v>
      </c>
      <c r="H80" s="1">
        <v>40777</v>
      </c>
      <c r="I80" s="2" t="s">
        <v>189</v>
      </c>
      <c r="J80" s="3">
        <v>40736</v>
      </c>
      <c r="K80" s="4" t="s">
        <v>190</v>
      </c>
      <c r="L80" s="5">
        <v>5.9</v>
      </c>
      <c r="M80" s="5">
        <v>28.9</v>
      </c>
      <c r="N80" s="6" t="s">
        <v>191</v>
      </c>
      <c r="O80" s="3">
        <v>40819</v>
      </c>
      <c r="P80" s="5">
        <v>6</v>
      </c>
      <c r="Q80" s="5">
        <v>11.9</v>
      </c>
      <c r="R80" s="7">
        <v>42.6</v>
      </c>
      <c r="S80" s="8">
        <v>140</v>
      </c>
      <c r="T80" s="8">
        <v>240</v>
      </c>
      <c r="U80" s="9">
        <v>150</v>
      </c>
      <c r="V80" s="10">
        <v>8.4</v>
      </c>
      <c r="W80" s="10">
        <v>5.7</v>
      </c>
      <c r="X80" s="10">
        <v>11.6</v>
      </c>
      <c r="Y80" s="10">
        <v>7.4</v>
      </c>
      <c r="Z80" s="11"/>
      <c r="AA80" s="6" t="s">
        <v>192</v>
      </c>
    </row>
    <row r="81" spans="1:27" x14ac:dyDescent="0.2">
      <c r="A81" s="38" t="s">
        <v>117</v>
      </c>
      <c r="B81">
        <v>1</v>
      </c>
      <c r="C81" t="s">
        <v>168</v>
      </c>
      <c r="D81">
        <v>42</v>
      </c>
      <c r="E81" t="s">
        <v>206</v>
      </c>
      <c r="F81">
        <v>1</v>
      </c>
      <c r="G81" s="52">
        <v>109.48</v>
      </c>
      <c r="H81" s="1">
        <v>40777</v>
      </c>
      <c r="I81" s="12" t="s">
        <v>189</v>
      </c>
      <c r="J81" s="13">
        <v>40736</v>
      </c>
      <c r="K81" s="14" t="s">
        <v>190</v>
      </c>
      <c r="L81" s="15">
        <v>5.9</v>
      </c>
      <c r="M81" s="15">
        <v>30.5</v>
      </c>
      <c r="N81" s="16" t="s">
        <v>191</v>
      </c>
      <c r="O81" s="13">
        <v>40819</v>
      </c>
      <c r="P81" s="15">
        <v>6</v>
      </c>
      <c r="Q81" s="15">
        <v>11.9</v>
      </c>
      <c r="R81" s="17">
        <v>45.2</v>
      </c>
      <c r="S81" s="18">
        <v>70</v>
      </c>
      <c r="T81" s="18">
        <v>280</v>
      </c>
      <c r="U81" s="19">
        <v>160</v>
      </c>
      <c r="V81" s="20">
        <v>7.3</v>
      </c>
      <c r="W81" s="20">
        <v>5.0999999999999996</v>
      </c>
      <c r="X81" s="20">
        <v>12.1</v>
      </c>
      <c r="Y81" s="20">
        <v>7.4</v>
      </c>
      <c r="Z81" s="21"/>
      <c r="AA81" s="16" t="s">
        <v>192</v>
      </c>
    </row>
    <row r="82" spans="1:27" x14ac:dyDescent="0.2">
      <c r="A82" s="38" t="s">
        <v>118</v>
      </c>
      <c r="B82">
        <v>0</v>
      </c>
      <c r="C82" t="s">
        <v>168</v>
      </c>
      <c r="D82">
        <v>42</v>
      </c>
      <c r="E82" t="s">
        <v>4</v>
      </c>
      <c r="F82">
        <v>0</v>
      </c>
      <c r="G82" s="52">
        <v>66.430000000000007</v>
      </c>
      <c r="H82" s="1">
        <v>40777</v>
      </c>
      <c r="I82" s="2" t="s">
        <v>189</v>
      </c>
      <c r="J82" s="3">
        <v>40736</v>
      </c>
      <c r="K82" s="4" t="s">
        <v>190</v>
      </c>
      <c r="L82" s="5">
        <v>5.9</v>
      </c>
      <c r="M82" s="5">
        <v>34.200000000000003</v>
      </c>
      <c r="N82" s="6" t="s">
        <v>191</v>
      </c>
      <c r="O82" s="3">
        <v>40819</v>
      </c>
      <c r="P82" s="5">
        <v>6</v>
      </c>
      <c r="Q82" s="5">
        <v>11.9</v>
      </c>
      <c r="R82" s="7">
        <v>37.5</v>
      </c>
      <c r="S82" s="8">
        <v>30</v>
      </c>
      <c r="T82" s="8">
        <v>230</v>
      </c>
      <c r="U82" s="9">
        <v>140</v>
      </c>
      <c r="V82" s="10">
        <v>5.4</v>
      </c>
      <c r="W82" s="10">
        <v>3.7</v>
      </c>
      <c r="X82" s="10">
        <v>11.7</v>
      </c>
      <c r="Y82" s="10">
        <v>6.8</v>
      </c>
      <c r="Z82" s="11"/>
      <c r="AA82" s="6" t="s">
        <v>192</v>
      </c>
    </row>
    <row r="83" spans="1:27" x14ac:dyDescent="0.2">
      <c r="A83" s="38" t="s">
        <v>119</v>
      </c>
      <c r="B83">
        <v>2</v>
      </c>
      <c r="C83" t="s">
        <v>168</v>
      </c>
      <c r="D83">
        <v>42</v>
      </c>
      <c r="E83" t="s">
        <v>205</v>
      </c>
      <c r="F83">
        <v>2</v>
      </c>
      <c r="G83" s="52">
        <v>85.75</v>
      </c>
      <c r="H83" s="1">
        <v>40777</v>
      </c>
      <c r="I83" s="12" t="s">
        <v>189</v>
      </c>
      <c r="J83" s="13">
        <v>40736</v>
      </c>
      <c r="K83" s="14" t="s">
        <v>190</v>
      </c>
      <c r="L83" s="15">
        <v>5.9</v>
      </c>
      <c r="M83" s="15">
        <v>24.7</v>
      </c>
      <c r="N83" s="16" t="s">
        <v>191</v>
      </c>
      <c r="O83" s="13">
        <v>40819</v>
      </c>
      <c r="P83" s="15">
        <v>6</v>
      </c>
      <c r="Q83" s="15">
        <v>11.9</v>
      </c>
      <c r="R83" s="17">
        <v>47.6</v>
      </c>
      <c r="S83" s="18">
        <v>50</v>
      </c>
      <c r="T83" s="18">
        <v>290</v>
      </c>
      <c r="U83" s="19">
        <v>190</v>
      </c>
      <c r="V83" s="20">
        <v>6.9</v>
      </c>
      <c r="W83" s="20">
        <v>4.5999999999999996</v>
      </c>
      <c r="X83" s="20">
        <v>11.8</v>
      </c>
      <c r="Y83" s="20">
        <v>7.8</v>
      </c>
      <c r="Z83" s="21"/>
      <c r="AA83" s="16" t="s">
        <v>192</v>
      </c>
    </row>
    <row r="84" spans="1:27" x14ac:dyDescent="0.2">
      <c r="A84" s="38" t="s">
        <v>120</v>
      </c>
      <c r="B84">
        <v>0</v>
      </c>
      <c r="C84" t="s">
        <v>168</v>
      </c>
      <c r="D84">
        <v>42</v>
      </c>
      <c r="E84" t="s">
        <v>4</v>
      </c>
      <c r="F84">
        <v>0</v>
      </c>
      <c r="G84" s="52">
        <v>56.69</v>
      </c>
      <c r="H84" s="1">
        <v>40777</v>
      </c>
      <c r="I84" s="2" t="s">
        <v>189</v>
      </c>
      <c r="J84" s="3">
        <v>40736</v>
      </c>
      <c r="K84" s="4" t="s">
        <v>190</v>
      </c>
      <c r="L84" s="5">
        <v>5.9</v>
      </c>
      <c r="M84" s="5">
        <v>33.700000000000003</v>
      </c>
      <c r="N84" s="6" t="s">
        <v>191</v>
      </c>
      <c r="O84" s="3">
        <v>40819</v>
      </c>
      <c r="P84" s="5">
        <v>6</v>
      </c>
      <c r="Q84" s="5">
        <v>11.9</v>
      </c>
      <c r="R84" s="7">
        <v>37.4</v>
      </c>
      <c r="S84" s="8">
        <v>30</v>
      </c>
      <c r="T84" s="8">
        <v>310</v>
      </c>
      <c r="U84" s="9">
        <v>120</v>
      </c>
      <c r="V84" s="10">
        <v>5.0999999999999996</v>
      </c>
      <c r="W84" s="10">
        <v>4</v>
      </c>
      <c r="X84" s="10">
        <v>12.3</v>
      </c>
      <c r="Y84" s="10">
        <v>8.4</v>
      </c>
      <c r="Z84" s="11"/>
      <c r="AA84" s="6" t="s">
        <v>192</v>
      </c>
    </row>
    <row r="85" spans="1:27" x14ac:dyDescent="0.2">
      <c r="A85" s="38" t="s">
        <v>121</v>
      </c>
      <c r="B85">
        <v>0</v>
      </c>
      <c r="C85" t="s">
        <v>168</v>
      </c>
      <c r="D85">
        <v>42</v>
      </c>
      <c r="E85" t="s">
        <v>4</v>
      </c>
      <c r="F85">
        <v>3</v>
      </c>
      <c r="G85" s="52">
        <v>61.79</v>
      </c>
      <c r="H85" s="1">
        <v>40777</v>
      </c>
      <c r="I85" s="12" t="s">
        <v>189</v>
      </c>
      <c r="J85" s="13">
        <v>40736</v>
      </c>
      <c r="K85" s="14" t="s">
        <v>190</v>
      </c>
      <c r="L85" s="15">
        <v>5.9</v>
      </c>
      <c r="M85" s="15">
        <v>29.4</v>
      </c>
      <c r="N85" s="16" t="s">
        <v>191</v>
      </c>
      <c r="O85" s="13">
        <v>40819</v>
      </c>
      <c r="P85" s="15">
        <v>6</v>
      </c>
      <c r="Q85" s="15">
        <v>11.9</v>
      </c>
      <c r="R85" s="17">
        <v>44.2</v>
      </c>
      <c r="S85" s="18">
        <v>70</v>
      </c>
      <c r="T85" s="18">
        <v>260</v>
      </c>
      <c r="U85" s="19">
        <v>150</v>
      </c>
      <c r="V85" s="20">
        <v>7.6</v>
      </c>
      <c r="W85" s="20">
        <v>5.5</v>
      </c>
      <c r="X85" s="20">
        <v>11.6</v>
      </c>
      <c r="Y85" s="20">
        <v>7.2</v>
      </c>
      <c r="Z85" s="21"/>
      <c r="AA85" s="16" t="s">
        <v>192</v>
      </c>
    </row>
    <row r="86" spans="1:27" x14ac:dyDescent="0.2">
      <c r="A86" s="38" t="s">
        <v>122</v>
      </c>
      <c r="B86">
        <v>2</v>
      </c>
      <c r="C86" t="s">
        <v>168</v>
      </c>
      <c r="D86">
        <v>42</v>
      </c>
      <c r="E86" t="s">
        <v>204</v>
      </c>
      <c r="F86">
        <v>0</v>
      </c>
      <c r="G86" s="52">
        <v>86.9</v>
      </c>
      <c r="H86" s="1">
        <v>40777</v>
      </c>
      <c r="I86" s="2" t="s">
        <v>189</v>
      </c>
      <c r="J86" s="3">
        <v>40736</v>
      </c>
      <c r="K86" s="4" t="s">
        <v>190</v>
      </c>
      <c r="L86" s="5">
        <v>5.9</v>
      </c>
      <c r="M86" s="5">
        <v>33.9</v>
      </c>
      <c r="N86" s="6" t="s">
        <v>191</v>
      </c>
      <c r="O86" s="3">
        <v>40819</v>
      </c>
      <c r="P86" s="5">
        <v>6</v>
      </c>
      <c r="Q86" s="5">
        <v>11.9</v>
      </c>
      <c r="R86" s="7">
        <v>45</v>
      </c>
      <c r="S86" s="8">
        <v>50</v>
      </c>
      <c r="T86" s="8">
        <v>300</v>
      </c>
      <c r="U86" s="9">
        <v>160</v>
      </c>
      <c r="V86" s="10">
        <v>6.3</v>
      </c>
      <c r="W86" s="10">
        <v>4.5</v>
      </c>
      <c r="X86" s="10">
        <v>12.4</v>
      </c>
      <c r="Y86" s="10">
        <v>8</v>
      </c>
      <c r="Z86" s="11"/>
      <c r="AA86" s="6" t="s">
        <v>192</v>
      </c>
    </row>
    <row r="87" spans="1:27" x14ac:dyDescent="0.2">
      <c r="A87" s="38" t="s">
        <v>99</v>
      </c>
      <c r="B87">
        <v>0</v>
      </c>
      <c r="C87" t="s">
        <v>168</v>
      </c>
      <c r="D87">
        <v>42</v>
      </c>
      <c r="E87" t="s">
        <v>4</v>
      </c>
      <c r="F87">
        <v>2</v>
      </c>
      <c r="G87" s="50">
        <v>55.38</v>
      </c>
      <c r="H87" s="1">
        <v>40921</v>
      </c>
      <c r="I87" s="2" t="s">
        <v>189</v>
      </c>
      <c r="J87" s="3">
        <v>40867</v>
      </c>
      <c r="K87" s="4" t="s">
        <v>190</v>
      </c>
      <c r="L87" s="5">
        <v>7.7</v>
      </c>
      <c r="M87" s="5">
        <v>38.1</v>
      </c>
      <c r="N87" s="6" t="s">
        <v>191</v>
      </c>
      <c r="O87" s="3">
        <v>40963</v>
      </c>
      <c r="P87" s="5">
        <v>6</v>
      </c>
      <c r="Q87" s="5">
        <v>13.7</v>
      </c>
      <c r="R87" s="7">
        <v>37.799999999999997</v>
      </c>
      <c r="S87" s="8">
        <v>100</v>
      </c>
      <c r="T87" s="8">
        <v>380</v>
      </c>
      <c r="U87" s="9">
        <v>210</v>
      </c>
      <c r="V87" s="10">
        <v>8.6</v>
      </c>
      <c r="W87" s="10">
        <v>5.5</v>
      </c>
      <c r="X87" s="10">
        <v>13.6</v>
      </c>
      <c r="Y87" s="10">
        <v>8.6</v>
      </c>
      <c r="Z87" s="11"/>
      <c r="AA87" s="6" t="s">
        <v>192</v>
      </c>
    </row>
    <row r="88" spans="1:27" x14ac:dyDescent="0.2">
      <c r="A88" s="38" t="s">
        <v>165</v>
      </c>
      <c r="B88">
        <v>3</v>
      </c>
      <c r="C88" t="s">
        <v>168</v>
      </c>
      <c r="D88" s="49">
        <v>42</v>
      </c>
      <c r="E88" s="49" t="s">
        <v>232</v>
      </c>
      <c r="F88" s="49">
        <v>2</v>
      </c>
      <c r="G88" s="55">
        <v>57.88</v>
      </c>
      <c r="H88" s="1">
        <v>40921</v>
      </c>
      <c r="I88" s="2" t="s">
        <v>189</v>
      </c>
      <c r="J88" s="3">
        <v>40867</v>
      </c>
      <c r="K88" s="4" t="s">
        <v>190</v>
      </c>
      <c r="L88" s="5">
        <v>7.7</v>
      </c>
      <c r="M88" s="5">
        <v>35.700000000000003</v>
      </c>
      <c r="N88" s="6" t="s">
        <v>191</v>
      </c>
      <c r="O88" s="3">
        <v>40963</v>
      </c>
      <c r="P88" s="5">
        <v>6</v>
      </c>
      <c r="Q88" s="5">
        <v>13.7</v>
      </c>
      <c r="R88" s="7">
        <v>27.6</v>
      </c>
      <c r="S88" s="8">
        <v>40</v>
      </c>
      <c r="T88" s="8">
        <v>340</v>
      </c>
      <c r="U88" s="9">
        <v>180</v>
      </c>
      <c r="V88" s="10">
        <v>5.7</v>
      </c>
      <c r="W88" s="10">
        <v>4.4000000000000004</v>
      </c>
      <c r="X88" s="10">
        <v>12.7</v>
      </c>
      <c r="Y88" s="10">
        <v>8.1</v>
      </c>
      <c r="Z88" s="11"/>
      <c r="AA88" s="6" t="s">
        <v>192</v>
      </c>
    </row>
    <row r="89" spans="1:27" x14ac:dyDescent="0.2">
      <c r="A89" s="38" t="s">
        <v>108</v>
      </c>
      <c r="B89">
        <v>2</v>
      </c>
      <c r="C89" t="s">
        <v>168</v>
      </c>
      <c r="D89">
        <v>90</v>
      </c>
      <c r="E89" t="s">
        <v>238</v>
      </c>
      <c r="F89" s="57">
        <v>2</v>
      </c>
      <c r="G89" s="53">
        <v>88.01</v>
      </c>
      <c r="H89" s="1">
        <v>40794</v>
      </c>
      <c r="I89" s="12" t="s">
        <v>189</v>
      </c>
      <c r="J89" s="13">
        <v>40736</v>
      </c>
      <c r="K89" s="14" t="s">
        <v>190</v>
      </c>
      <c r="L89" s="15">
        <v>8.3000000000000007</v>
      </c>
      <c r="M89" s="15">
        <v>39.9</v>
      </c>
      <c r="N89" s="16" t="s">
        <v>191</v>
      </c>
      <c r="O89" s="13">
        <v>40884</v>
      </c>
      <c r="P89" s="15">
        <v>12.9</v>
      </c>
      <c r="Q89" s="15">
        <v>21.1</v>
      </c>
      <c r="R89" s="17">
        <v>30.1</v>
      </c>
      <c r="S89" s="18">
        <v>30</v>
      </c>
      <c r="T89" s="18">
        <v>270</v>
      </c>
      <c r="U89" s="19">
        <v>230</v>
      </c>
      <c r="V89" s="20"/>
      <c r="W89" s="20"/>
      <c r="X89" s="20"/>
      <c r="Y89" s="20"/>
      <c r="Z89" s="21"/>
      <c r="AA89" s="16" t="s">
        <v>192</v>
      </c>
    </row>
    <row r="90" spans="1:27" x14ac:dyDescent="0.2">
      <c r="A90" s="38" t="s">
        <v>107</v>
      </c>
      <c r="B90">
        <v>1</v>
      </c>
      <c r="C90" t="s">
        <v>168</v>
      </c>
      <c r="D90">
        <v>104</v>
      </c>
      <c r="E90" t="s">
        <v>208</v>
      </c>
      <c r="F90" s="57">
        <v>0</v>
      </c>
      <c r="G90" s="55">
        <v>55.27</v>
      </c>
      <c r="H90" s="1">
        <v>40794</v>
      </c>
      <c r="I90" s="12" t="s">
        <v>189</v>
      </c>
      <c r="J90" s="13">
        <v>40736</v>
      </c>
      <c r="K90" s="14" t="s">
        <v>190</v>
      </c>
      <c r="L90" s="15">
        <v>8.3000000000000007</v>
      </c>
      <c r="M90" s="15">
        <v>35.1</v>
      </c>
      <c r="N90" s="16" t="s">
        <v>191</v>
      </c>
      <c r="O90" s="13">
        <v>40898</v>
      </c>
      <c r="P90" s="15">
        <v>14.9</v>
      </c>
      <c r="Q90" s="15">
        <v>23.1</v>
      </c>
      <c r="R90" s="17">
        <v>47.8</v>
      </c>
      <c r="S90" s="18">
        <v>200</v>
      </c>
      <c r="T90" s="18">
        <v>290</v>
      </c>
      <c r="U90" s="19">
        <v>200</v>
      </c>
      <c r="V90" s="20"/>
      <c r="W90" s="20"/>
      <c r="X90" s="20"/>
      <c r="Y90" s="20"/>
      <c r="Z90" s="21"/>
      <c r="AA90" s="16" t="s">
        <v>192</v>
      </c>
    </row>
    <row r="91" spans="1:27" x14ac:dyDescent="0.2">
      <c r="A91" s="38" t="s">
        <v>158</v>
      </c>
      <c r="B91">
        <v>0</v>
      </c>
      <c r="C91" t="s">
        <v>168</v>
      </c>
      <c r="D91">
        <v>116</v>
      </c>
      <c r="E91" t="s">
        <v>4</v>
      </c>
      <c r="F91" s="57">
        <v>2</v>
      </c>
      <c r="G91" s="55">
        <v>69</v>
      </c>
      <c r="H91" s="1">
        <v>40914</v>
      </c>
      <c r="I91" s="12" t="s">
        <v>189</v>
      </c>
      <c r="J91" s="13">
        <v>40870</v>
      </c>
      <c r="K91" s="14" t="s">
        <v>190</v>
      </c>
      <c r="L91" s="15">
        <v>6.3</v>
      </c>
      <c r="M91" s="15">
        <v>29</v>
      </c>
      <c r="N91" s="16" t="s">
        <v>191</v>
      </c>
      <c r="O91" s="13">
        <v>41030</v>
      </c>
      <c r="P91" s="15">
        <v>16.600000000000001</v>
      </c>
      <c r="Q91" s="15">
        <v>22.9</v>
      </c>
      <c r="R91" s="17">
        <v>45.6</v>
      </c>
      <c r="S91" s="18">
        <v>190</v>
      </c>
      <c r="T91" s="18">
        <v>350</v>
      </c>
      <c r="U91" s="19">
        <v>170</v>
      </c>
      <c r="V91" s="20"/>
      <c r="W91" s="20"/>
      <c r="X91" s="20"/>
      <c r="Y91" s="20"/>
      <c r="Z91" s="21" t="s">
        <v>198</v>
      </c>
      <c r="AA91" s="16" t="s">
        <v>192</v>
      </c>
    </row>
    <row r="92" spans="1:27" x14ac:dyDescent="0.2">
      <c r="A92" s="38" t="s">
        <v>159</v>
      </c>
      <c r="B92">
        <v>3</v>
      </c>
      <c r="C92" t="s">
        <v>168</v>
      </c>
      <c r="D92">
        <v>116</v>
      </c>
      <c r="E92" t="s">
        <v>217</v>
      </c>
      <c r="F92" s="57">
        <v>2</v>
      </c>
      <c r="G92" s="55">
        <v>124.72</v>
      </c>
      <c r="H92" s="1">
        <v>40914</v>
      </c>
      <c r="I92" s="2" t="s">
        <v>189</v>
      </c>
      <c r="J92" s="3">
        <v>40870</v>
      </c>
      <c r="K92" s="4" t="s">
        <v>190</v>
      </c>
      <c r="L92" s="5">
        <v>6.3</v>
      </c>
      <c r="M92" s="5">
        <v>30.3</v>
      </c>
      <c r="N92" s="6" t="s">
        <v>191</v>
      </c>
      <c r="O92" s="3">
        <v>41030</v>
      </c>
      <c r="P92" s="5">
        <v>16.600000000000001</v>
      </c>
      <c r="Q92" s="5">
        <v>22.9</v>
      </c>
      <c r="R92" s="7">
        <v>39.5</v>
      </c>
      <c r="S92" s="8">
        <v>180</v>
      </c>
      <c r="T92" s="8">
        <v>480</v>
      </c>
      <c r="U92" s="9">
        <v>220</v>
      </c>
      <c r="V92" s="10"/>
      <c r="W92" s="10"/>
      <c r="X92" s="10"/>
      <c r="Y92" s="10"/>
      <c r="Z92" s="11"/>
      <c r="AA92" s="6" t="s">
        <v>192</v>
      </c>
    </row>
    <row r="93" spans="1:27" x14ac:dyDescent="0.2">
      <c r="A93" s="38" t="s">
        <v>97</v>
      </c>
      <c r="B93">
        <v>1</v>
      </c>
      <c r="C93" t="s">
        <v>168</v>
      </c>
      <c r="D93">
        <v>116</v>
      </c>
      <c r="E93" t="s">
        <v>208</v>
      </c>
      <c r="F93">
        <v>0</v>
      </c>
      <c r="G93" s="50">
        <v>108.46</v>
      </c>
      <c r="H93" s="1">
        <v>40914</v>
      </c>
      <c r="I93" s="12" t="s">
        <v>189</v>
      </c>
      <c r="J93" s="13">
        <v>40870</v>
      </c>
      <c r="K93" s="14" t="s">
        <v>190</v>
      </c>
      <c r="L93" s="15">
        <v>6.3</v>
      </c>
      <c r="M93" s="15">
        <v>26.7</v>
      </c>
      <c r="N93" s="16" t="s">
        <v>191</v>
      </c>
      <c r="O93" s="13">
        <v>41030</v>
      </c>
      <c r="P93" s="15">
        <v>16.600000000000001</v>
      </c>
      <c r="Q93" s="15">
        <v>22.9</v>
      </c>
      <c r="R93" s="17">
        <v>27.5</v>
      </c>
      <c r="S93" s="18">
        <v>40</v>
      </c>
      <c r="T93" s="18">
        <v>380</v>
      </c>
      <c r="U93" s="19">
        <v>230</v>
      </c>
      <c r="V93" s="20"/>
      <c r="W93" s="20"/>
      <c r="X93" s="20"/>
      <c r="Y93" s="20"/>
      <c r="Z93" s="21"/>
      <c r="AA93" s="16" t="s">
        <v>192</v>
      </c>
    </row>
    <row r="94" spans="1:27" x14ac:dyDescent="0.2">
      <c r="A94" s="38" t="s">
        <v>161</v>
      </c>
      <c r="B94">
        <v>0</v>
      </c>
      <c r="C94" t="s">
        <v>168</v>
      </c>
      <c r="D94">
        <v>116</v>
      </c>
      <c r="E94" t="s">
        <v>4</v>
      </c>
      <c r="F94" s="57">
        <v>3</v>
      </c>
      <c r="G94" s="55">
        <v>49.11</v>
      </c>
      <c r="H94" s="1">
        <v>40914</v>
      </c>
      <c r="I94" s="2" t="s">
        <v>189</v>
      </c>
      <c r="J94" s="3">
        <v>40870</v>
      </c>
      <c r="K94" s="4" t="s">
        <v>190</v>
      </c>
      <c r="L94" s="5">
        <v>6.3</v>
      </c>
      <c r="M94" s="5">
        <v>32.4</v>
      </c>
      <c r="N94" s="6" t="s">
        <v>191</v>
      </c>
      <c r="O94" s="3">
        <v>41030</v>
      </c>
      <c r="P94" s="5">
        <v>16.600000000000001</v>
      </c>
      <c r="Q94" s="5">
        <v>22.9</v>
      </c>
      <c r="R94" s="7">
        <v>41.7</v>
      </c>
      <c r="S94" s="8">
        <v>70</v>
      </c>
      <c r="T94" s="8">
        <v>500</v>
      </c>
      <c r="U94" s="9">
        <v>210</v>
      </c>
      <c r="V94" s="10"/>
      <c r="W94" s="10"/>
      <c r="X94" s="10"/>
      <c r="Y94" s="10"/>
      <c r="Z94" s="11"/>
      <c r="AA94" s="6" t="s">
        <v>192</v>
      </c>
    </row>
    <row r="95" spans="1:27" x14ac:dyDescent="0.2">
      <c r="A95" s="38" t="s">
        <v>151</v>
      </c>
      <c r="B95">
        <v>2</v>
      </c>
      <c r="C95" t="s">
        <v>168</v>
      </c>
      <c r="D95">
        <v>117</v>
      </c>
      <c r="E95" t="s">
        <v>216</v>
      </c>
      <c r="F95" s="57">
        <v>2</v>
      </c>
      <c r="G95" s="55">
        <v>114.26</v>
      </c>
      <c r="H95" s="1">
        <v>40914</v>
      </c>
      <c r="I95" s="2" t="s">
        <v>189</v>
      </c>
      <c r="J95" s="3">
        <v>40870</v>
      </c>
      <c r="K95" s="4" t="s">
        <v>190</v>
      </c>
      <c r="L95" s="5">
        <v>6.3</v>
      </c>
      <c r="M95" s="5">
        <v>34.200000000000003</v>
      </c>
      <c r="N95" s="6" t="s">
        <v>191</v>
      </c>
      <c r="O95" s="3">
        <v>41031</v>
      </c>
      <c r="P95" s="5">
        <v>16.7</v>
      </c>
      <c r="Q95" s="5">
        <v>23</v>
      </c>
      <c r="R95" s="7">
        <v>49.2</v>
      </c>
      <c r="S95" s="8">
        <v>80</v>
      </c>
      <c r="T95" s="8">
        <v>330</v>
      </c>
      <c r="U95" s="9">
        <v>350</v>
      </c>
      <c r="V95" s="10"/>
      <c r="W95" s="10"/>
      <c r="X95" s="10"/>
      <c r="Y95" s="10"/>
      <c r="Z95" s="11"/>
      <c r="AA95" s="6" t="s">
        <v>192</v>
      </c>
    </row>
    <row r="96" spans="1:27" x14ac:dyDescent="0.2">
      <c r="A96" s="38" t="s">
        <v>152</v>
      </c>
      <c r="B96">
        <v>2</v>
      </c>
      <c r="C96" t="s">
        <v>168</v>
      </c>
      <c r="D96">
        <v>117</v>
      </c>
      <c r="E96" t="s">
        <v>207</v>
      </c>
      <c r="F96" s="57">
        <v>1</v>
      </c>
      <c r="G96" s="55">
        <v>77.69</v>
      </c>
      <c r="H96" s="1">
        <v>40914</v>
      </c>
      <c r="I96" s="2" t="s">
        <v>189</v>
      </c>
      <c r="J96" s="3">
        <v>40870</v>
      </c>
      <c r="K96" s="4" t="s">
        <v>190</v>
      </c>
      <c r="L96" s="5">
        <v>6.3</v>
      </c>
      <c r="M96" s="5">
        <v>30.8</v>
      </c>
      <c r="N96" s="6" t="s">
        <v>191</v>
      </c>
      <c r="O96" s="3">
        <v>41031</v>
      </c>
      <c r="P96" s="5">
        <v>16.7</v>
      </c>
      <c r="Q96" s="5">
        <v>23</v>
      </c>
      <c r="R96" s="7">
        <v>30.4</v>
      </c>
      <c r="S96" s="8">
        <v>70</v>
      </c>
      <c r="T96" s="8">
        <v>400</v>
      </c>
      <c r="U96" s="9">
        <v>210</v>
      </c>
      <c r="V96" s="10"/>
      <c r="W96" s="10"/>
      <c r="X96" s="10"/>
      <c r="Y96" s="10"/>
      <c r="Z96" s="11"/>
      <c r="AA96" s="6" t="s">
        <v>192</v>
      </c>
    </row>
    <row r="100" spans="1:27" x14ac:dyDescent="0.2">
      <c r="A100" s="36" t="s">
        <v>221</v>
      </c>
    </row>
    <row r="102" spans="1:27" x14ac:dyDescent="0.2">
      <c r="A102" s="40" t="s">
        <v>41</v>
      </c>
      <c r="B102">
        <v>0</v>
      </c>
      <c r="C102" t="s">
        <v>169</v>
      </c>
      <c r="D102">
        <v>3</v>
      </c>
      <c r="E102" t="s">
        <v>4</v>
      </c>
      <c r="F102">
        <v>0</v>
      </c>
      <c r="G102">
        <v>44.16</v>
      </c>
      <c r="H102" s="1">
        <v>41026</v>
      </c>
      <c r="I102" s="2" t="s">
        <v>194</v>
      </c>
      <c r="J102" s="3">
        <v>40974</v>
      </c>
      <c r="K102" s="4" t="s">
        <v>193</v>
      </c>
      <c r="L102" s="5">
        <v>7.4</v>
      </c>
      <c r="M102" s="5">
        <v>21.4</v>
      </c>
      <c r="N102" s="6" t="s">
        <v>191</v>
      </c>
      <c r="O102" s="3">
        <v>41029</v>
      </c>
      <c r="P102" s="5">
        <v>0.4</v>
      </c>
      <c r="Q102" s="5">
        <v>7.9</v>
      </c>
      <c r="R102" s="7">
        <v>20.3</v>
      </c>
      <c r="S102" s="8">
        <v>220</v>
      </c>
      <c r="T102" s="8">
        <v>190</v>
      </c>
      <c r="U102" s="9">
        <v>130</v>
      </c>
      <c r="V102" s="10">
        <v>11.7</v>
      </c>
      <c r="W102" s="10">
        <v>6.8</v>
      </c>
      <c r="X102" s="10">
        <v>10.8</v>
      </c>
      <c r="Y102" s="10">
        <v>6.7</v>
      </c>
      <c r="Z102" s="11"/>
      <c r="AA102" s="6" t="s">
        <v>192</v>
      </c>
    </row>
    <row r="103" spans="1:27" x14ac:dyDescent="0.2">
      <c r="A103" s="40" t="s">
        <v>42</v>
      </c>
      <c r="B103">
        <v>0</v>
      </c>
      <c r="C103" t="s">
        <v>169</v>
      </c>
      <c r="D103">
        <v>3</v>
      </c>
      <c r="E103" t="s">
        <v>4</v>
      </c>
      <c r="F103">
        <v>1</v>
      </c>
      <c r="G103">
        <v>47.23</v>
      </c>
      <c r="H103" s="1">
        <v>41026</v>
      </c>
      <c r="I103" s="12" t="s">
        <v>194</v>
      </c>
      <c r="J103" s="13">
        <v>40974</v>
      </c>
      <c r="K103" s="14" t="s">
        <v>193</v>
      </c>
      <c r="L103" s="15">
        <v>7.4</v>
      </c>
      <c r="M103" s="15">
        <v>21.2</v>
      </c>
      <c r="N103" s="16" t="s">
        <v>191</v>
      </c>
      <c r="O103" s="13">
        <v>41029</v>
      </c>
      <c r="P103" s="15">
        <v>0.4</v>
      </c>
      <c r="Q103" s="15">
        <v>7.9</v>
      </c>
      <c r="R103" s="17">
        <v>21</v>
      </c>
      <c r="S103" s="18">
        <v>210</v>
      </c>
      <c r="T103" s="18">
        <v>180</v>
      </c>
      <c r="U103" s="19">
        <v>120</v>
      </c>
      <c r="V103" s="20">
        <v>11.1</v>
      </c>
      <c r="W103" s="20">
        <v>6.6</v>
      </c>
      <c r="X103" s="20">
        <v>10.96</v>
      </c>
      <c r="Y103" s="20">
        <v>6.5</v>
      </c>
      <c r="Z103" s="21"/>
      <c r="AA103" s="16" t="s">
        <v>192</v>
      </c>
    </row>
    <row r="104" spans="1:27" x14ac:dyDescent="0.2">
      <c r="A104" s="40" t="s">
        <v>43</v>
      </c>
      <c r="B104">
        <v>0</v>
      </c>
      <c r="C104" t="s">
        <v>169</v>
      </c>
      <c r="D104">
        <v>3</v>
      </c>
      <c r="E104" t="s">
        <v>4</v>
      </c>
      <c r="F104">
        <v>0</v>
      </c>
      <c r="G104">
        <v>37.28</v>
      </c>
      <c r="H104" s="1">
        <v>41026</v>
      </c>
      <c r="I104" s="2" t="s">
        <v>194</v>
      </c>
      <c r="J104" s="3">
        <v>40974</v>
      </c>
      <c r="K104" s="4" t="s">
        <v>193</v>
      </c>
      <c r="L104" s="5">
        <v>7.4</v>
      </c>
      <c r="M104" s="5">
        <v>21</v>
      </c>
      <c r="N104" s="6" t="s">
        <v>191</v>
      </c>
      <c r="O104" s="3">
        <v>41029</v>
      </c>
      <c r="P104" s="5">
        <v>0.4</v>
      </c>
      <c r="Q104" s="5">
        <v>7.9</v>
      </c>
      <c r="R104" s="7">
        <v>20.9</v>
      </c>
      <c r="S104" s="8">
        <v>200</v>
      </c>
      <c r="T104" s="8">
        <v>190</v>
      </c>
      <c r="U104" s="9">
        <v>140</v>
      </c>
      <c r="V104" s="10">
        <v>11.1</v>
      </c>
      <c r="W104" s="10">
        <v>6.2</v>
      </c>
      <c r="X104" s="10">
        <v>11.2</v>
      </c>
      <c r="Y104" s="10">
        <v>6.7</v>
      </c>
      <c r="Z104" s="11"/>
      <c r="AA104" s="6" t="s">
        <v>192</v>
      </c>
    </row>
    <row r="105" spans="1:27" x14ac:dyDescent="0.2">
      <c r="A105" s="40" t="s">
        <v>44</v>
      </c>
      <c r="B105">
        <v>0</v>
      </c>
      <c r="C105" t="s">
        <v>169</v>
      </c>
      <c r="D105">
        <v>3</v>
      </c>
      <c r="E105" t="s">
        <v>4</v>
      </c>
      <c r="F105">
        <v>0</v>
      </c>
      <c r="G105">
        <v>37.799999999999997</v>
      </c>
      <c r="H105" s="1">
        <v>41026</v>
      </c>
      <c r="I105" s="12" t="s">
        <v>194</v>
      </c>
      <c r="J105" s="13">
        <v>40974</v>
      </c>
      <c r="K105" s="14" t="s">
        <v>193</v>
      </c>
      <c r="L105" s="15">
        <v>7.4</v>
      </c>
      <c r="M105" s="15">
        <v>21.1</v>
      </c>
      <c r="N105" s="16" t="s">
        <v>191</v>
      </c>
      <c r="O105" s="13">
        <v>41029</v>
      </c>
      <c r="P105" s="15">
        <v>0.4</v>
      </c>
      <c r="Q105" s="15">
        <v>7.9</v>
      </c>
      <c r="R105" s="17">
        <v>20.5</v>
      </c>
      <c r="S105" s="18">
        <v>210</v>
      </c>
      <c r="T105" s="18">
        <v>190</v>
      </c>
      <c r="U105" s="19">
        <v>100</v>
      </c>
      <c r="V105" s="20">
        <v>11.5</v>
      </c>
      <c r="W105" s="20">
        <v>6.3</v>
      </c>
      <c r="X105" s="20">
        <v>11</v>
      </c>
      <c r="Y105" s="20">
        <v>7.1</v>
      </c>
      <c r="Z105" s="21"/>
      <c r="AA105" s="16" t="s">
        <v>192</v>
      </c>
    </row>
    <row r="106" spans="1:27" x14ac:dyDescent="0.2">
      <c r="A106" s="40" t="s">
        <v>45</v>
      </c>
      <c r="B106">
        <v>0</v>
      </c>
      <c r="C106" t="s">
        <v>169</v>
      </c>
      <c r="D106">
        <v>3</v>
      </c>
      <c r="E106" t="s">
        <v>4</v>
      </c>
      <c r="F106">
        <v>0</v>
      </c>
      <c r="G106">
        <v>47.51</v>
      </c>
      <c r="H106" s="1">
        <v>41026</v>
      </c>
      <c r="I106" s="2" t="s">
        <v>194</v>
      </c>
      <c r="J106" s="3">
        <v>40974</v>
      </c>
      <c r="K106" s="4" t="s">
        <v>193</v>
      </c>
      <c r="L106" s="5">
        <v>7.4</v>
      </c>
      <c r="M106" s="5">
        <v>20.7</v>
      </c>
      <c r="N106" s="6" t="s">
        <v>191</v>
      </c>
      <c r="O106" s="3">
        <v>41029</v>
      </c>
      <c r="P106" s="5">
        <v>0.4</v>
      </c>
      <c r="Q106" s="5">
        <v>7.9</v>
      </c>
      <c r="R106" s="7">
        <v>20.6</v>
      </c>
      <c r="S106" s="8">
        <v>200</v>
      </c>
      <c r="T106" s="8">
        <v>180</v>
      </c>
      <c r="U106" s="9">
        <v>130</v>
      </c>
      <c r="V106" s="10">
        <v>11.3</v>
      </c>
      <c r="W106" s="10">
        <v>6.2</v>
      </c>
      <c r="X106" s="10">
        <v>10.6</v>
      </c>
      <c r="Y106" s="10">
        <v>6.7</v>
      </c>
      <c r="Z106" s="11"/>
      <c r="AA106" s="6" t="s">
        <v>192</v>
      </c>
    </row>
    <row r="107" spans="1:27" x14ac:dyDescent="0.2">
      <c r="A107" s="40" t="s">
        <v>60</v>
      </c>
      <c r="B107">
        <v>0</v>
      </c>
      <c r="C107" t="s">
        <v>169</v>
      </c>
      <c r="D107">
        <v>8</v>
      </c>
      <c r="E107" t="s">
        <v>61</v>
      </c>
      <c r="F107">
        <v>0</v>
      </c>
      <c r="G107">
        <v>55.26</v>
      </c>
      <c r="H107" s="1">
        <v>41010</v>
      </c>
      <c r="I107" s="2" t="s">
        <v>194</v>
      </c>
      <c r="J107" s="3">
        <v>40960</v>
      </c>
      <c r="K107" s="4" t="s">
        <v>193</v>
      </c>
      <c r="L107" s="5">
        <v>7.1</v>
      </c>
      <c r="M107" s="5">
        <v>21.7</v>
      </c>
      <c r="N107" s="6" t="s">
        <v>191</v>
      </c>
      <c r="O107" s="3">
        <v>41018</v>
      </c>
      <c r="P107" s="5">
        <v>1.1000000000000001</v>
      </c>
      <c r="Q107" s="5">
        <v>8.3000000000000007</v>
      </c>
      <c r="R107" s="7">
        <v>21.1</v>
      </c>
      <c r="S107" s="8">
        <v>220</v>
      </c>
      <c r="T107" s="8">
        <v>180</v>
      </c>
      <c r="U107" s="9">
        <v>140</v>
      </c>
      <c r="V107" s="10">
        <v>11.5</v>
      </c>
      <c r="W107" s="10">
        <v>6.1</v>
      </c>
      <c r="X107" s="10">
        <v>11.6</v>
      </c>
      <c r="Y107" s="10">
        <v>6.2</v>
      </c>
      <c r="Z107" s="11"/>
      <c r="AA107" s="6" t="s">
        <v>192</v>
      </c>
    </row>
    <row r="108" spans="1:27" x14ac:dyDescent="0.2">
      <c r="A108" s="40" t="s">
        <v>63</v>
      </c>
      <c r="B108">
        <v>0</v>
      </c>
      <c r="C108" t="s">
        <v>169</v>
      </c>
      <c r="D108">
        <v>8</v>
      </c>
      <c r="E108" t="s">
        <v>4</v>
      </c>
      <c r="F108">
        <v>0</v>
      </c>
      <c r="G108">
        <v>65.22</v>
      </c>
      <c r="H108" s="1">
        <v>41010</v>
      </c>
      <c r="I108" s="12" t="s">
        <v>194</v>
      </c>
      <c r="J108" s="13">
        <v>40960</v>
      </c>
      <c r="K108" s="14" t="s">
        <v>193</v>
      </c>
      <c r="L108" s="15">
        <v>7.1</v>
      </c>
      <c r="M108" s="15">
        <v>19.8</v>
      </c>
      <c r="N108" s="16" t="s">
        <v>191</v>
      </c>
      <c r="O108" s="13">
        <v>41018</v>
      </c>
      <c r="P108" s="15">
        <v>1.1000000000000001</v>
      </c>
      <c r="Q108" s="15">
        <v>8.3000000000000007</v>
      </c>
      <c r="R108" s="17">
        <v>20.399999999999999</v>
      </c>
      <c r="S108" s="18">
        <v>220</v>
      </c>
      <c r="T108" s="18">
        <v>210</v>
      </c>
      <c r="U108" s="19">
        <v>120</v>
      </c>
      <c r="V108" s="20">
        <v>11.4</v>
      </c>
      <c r="W108" s="20">
        <v>6.3</v>
      </c>
      <c r="X108" s="20">
        <v>11.1</v>
      </c>
      <c r="Y108" s="20">
        <v>6.6</v>
      </c>
      <c r="Z108" s="21"/>
      <c r="AA108" s="16" t="s">
        <v>192</v>
      </c>
    </row>
    <row r="109" spans="1:27" x14ac:dyDescent="0.2">
      <c r="A109" s="40" t="s">
        <v>64</v>
      </c>
      <c r="B109">
        <v>0</v>
      </c>
      <c r="C109" t="s">
        <v>169</v>
      </c>
      <c r="D109">
        <v>8</v>
      </c>
      <c r="E109" t="s">
        <v>4</v>
      </c>
      <c r="F109">
        <v>0</v>
      </c>
      <c r="G109">
        <v>55.4</v>
      </c>
      <c r="H109" s="1">
        <v>41010</v>
      </c>
      <c r="I109" s="2" t="s">
        <v>194</v>
      </c>
      <c r="J109" s="3">
        <v>40960</v>
      </c>
      <c r="K109" s="4" t="s">
        <v>193</v>
      </c>
      <c r="L109" s="5">
        <v>7.1</v>
      </c>
      <c r="M109" s="5">
        <v>21.1</v>
      </c>
      <c r="N109" s="6" t="s">
        <v>191</v>
      </c>
      <c r="O109" s="3">
        <v>41018</v>
      </c>
      <c r="P109" s="5">
        <v>1.1000000000000001</v>
      </c>
      <c r="Q109" s="5">
        <v>8.3000000000000007</v>
      </c>
      <c r="R109" s="7">
        <v>22</v>
      </c>
      <c r="S109" s="8">
        <v>220</v>
      </c>
      <c r="T109" s="8">
        <v>190</v>
      </c>
      <c r="U109" s="9">
        <v>120</v>
      </c>
      <c r="V109" s="10">
        <v>11.3</v>
      </c>
      <c r="W109" s="10">
        <v>7.1</v>
      </c>
      <c r="X109" s="10">
        <v>10.9</v>
      </c>
      <c r="Y109" s="10">
        <v>6.5</v>
      </c>
      <c r="Z109" s="11"/>
      <c r="AA109" s="6" t="s">
        <v>192</v>
      </c>
    </row>
    <row r="110" spans="1:27" x14ac:dyDescent="0.2">
      <c r="A110" s="40" t="s">
        <v>65</v>
      </c>
      <c r="B110">
        <v>0</v>
      </c>
      <c r="C110" t="s">
        <v>169</v>
      </c>
      <c r="D110">
        <v>8</v>
      </c>
      <c r="E110" t="s">
        <v>4</v>
      </c>
      <c r="F110">
        <v>0</v>
      </c>
      <c r="G110">
        <v>47.03</v>
      </c>
      <c r="H110" s="1">
        <v>41010</v>
      </c>
      <c r="I110" s="12" t="s">
        <v>194</v>
      </c>
      <c r="J110" s="13">
        <v>40960</v>
      </c>
      <c r="K110" s="14" t="s">
        <v>193</v>
      </c>
      <c r="L110" s="15">
        <v>7.1</v>
      </c>
      <c r="M110" s="15">
        <v>21.5</v>
      </c>
      <c r="N110" s="16" t="s">
        <v>191</v>
      </c>
      <c r="O110" s="13">
        <v>41018</v>
      </c>
      <c r="P110" s="15">
        <v>1.1000000000000001</v>
      </c>
      <c r="Q110" s="15">
        <v>8.3000000000000007</v>
      </c>
      <c r="R110" s="17">
        <v>22.7</v>
      </c>
      <c r="S110" s="18">
        <v>250</v>
      </c>
      <c r="T110" s="18">
        <v>210</v>
      </c>
      <c r="U110" s="19">
        <v>120</v>
      </c>
      <c r="V110" s="20">
        <v>11.7</v>
      </c>
      <c r="W110" s="20">
        <v>6.4</v>
      </c>
      <c r="X110" s="20">
        <v>11.4</v>
      </c>
      <c r="Y110" s="20">
        <v>7</v>
      </c>
      <c r="Z110" s="21"/>
      <c r="AA110" s="16" t="s">
        <v>192</v>
      </c>
    </row>
    <row r="111" spans="1:27" x14ac:dyDescent="0.2">
      <c r="A111" s="40" t="s">
        <v>66</v>
      </c>
      <c r="B111">
        <v>0</v>
      </c>
      <c r="C111" t="s">
        <v>169</v>
      </c>
      <c r="D111">
        <v>8</v>
      </c>
      <c r="E111" t="s">
        <v>4</v>
      </c>
      <c r="F111">
        <v>0</v>
      </c>
      <c r="G111">
        <v>48.83</v>
      </c>
      <c r="H111" s="1">
        <v>41010</v>
      </c>
      <c r="I111" s="2" t="s">
        <v>194</v>
      </c>
      <c r="J111" s="3">
        <v>40960</v>
      </c>
      <c r="K111" s="4" t="s">
        <v>193</v>
      </c>
      <c r="L111" s="5">
        <v>7.1</v>
      </c>
      <c r="M111" s="5">
        <v>20.6</v>
      </c>
      <c r="N111" s="6" t="s">
        <v>191</v>
      </c>
      <c r="O111" s="3">
        <v>41018</v>
      </c>
      <c r="P111" s="5">
        <v>1.1000000000000001</v>
      </c>
      <c r="Q111" s="5">
        <v>8.3000000000000007</v>
      </c>
      <c r="R111" s="7">
        <v>21.2</v>
      </c>
      <c r="S111" s="8">
        <v>220</v>
      </c>
      <c r="T111" s="8">
        <v>190</v>
      </c>
      <c r="U111" s="9">
        <v>130</v>
      </c>
      <c r="V111" s="10">
        <v>12</v>
      </c>
      <c r="W111" s="10">
        <v>6.4</v>
      </c>
      <c r="X111" s="10">
        <v>10.9</v>
      </c>
      <c r="Y111" s="10">
        <v>6.7</v>
      </c>
      <c r="Z111" s="11"/>
      <c r="AA111" s="6" t="s">
        <v>192</v>
      </c>
    </row>
    <row r="112" spans="1:27" x14ac:dyDescent="0.2">
      <c r="A112" s="40" t="s">
        <v>80</v>
      </c>
      <c r="B112">
        <v>0</v>
      </c>
      <c r="C112" t="s">
        <v>169</v>
      </c>
      <c r="D112">
        <v>42</v>
      </c>
      <c r="E112" t="s">
        <v>4</v>
      </c>
      <c r="F112">
        <v>1</v>
      </c>
      <c r="G112">
        <v>44.41</v>
      </c>
      <c r="H112" s="1">
        <v>40779</v>
      </c>
      <c r="I112" s="12" t="s">
        <v>194</v>
      </c>
      <c r="J112" s="13">
        <v>40736</v>
      </c>
      <c r="K112" s="14" t="s">
        <v>193</v>
      </c>
      <c r="L112" s="15">
        <v>6.1</v>
      </c>
      <c r="M112" s="15">
        <v>19.3</v>
      </c>
      <c r="N112" s="16" t="s">
        <v>191</v>
      </c>
      <c r="O112" s="13">
        <v>40821</v>
      </c>
      <c r="P112" s="15">
        <v>6</v>
      </c>
      <c r="Q112" s="15">
        <v>12.1</v>
      </c>
      <c r="R112" s="17">
        <v>25</v>
      </c>
      <c r="S112" s="18">
        <v>200</v>
      </c>
      <c r="T112" s="18">
        <v>210</v>
      </c>
      <c r="U112" s="19">
        <v>150</v>
      </c>
      <c r="V112" s="20">
        <v>10.8</v>
      </c>
      <c r="W112" s="20">
        <v>6.3</v>
      </c>
      <c r="X112" s="20">
        <v>11.3</v>
      </c>
      <c r="Y112" s="20">
        <v>6.6</v>
      </c>
      <c r="Z112" s="21"/>
      <c r="AA112" s="16" t="s">
        <v>192</v>
      </c>
    </row>
    <row r="113" spans="1:27" x14ac:dyDescent="0.2">
      <c r="A113" s="40" t="s">
        <v>82</v>
      </c>
      <c r="B113">
        <v>0</v>
      </c>
      <c r="C113" t="s">
        <v>169</v>
      </c>
      <c r="D113">
        <v>42</v>
      </c>
      <c r="E113" t="s">
        <v>4</v>
      </c>
      <c r="F113">
        <v>1</v>
      </c>
      <c r="G113">
        <v>53.78</v>
      </c>
      <c r="H113" s="1">
        <v>40779</v>
      </c>
      <c r="I113" s="2" t="s">
        <v>194</v>
      </c>
      <c r="J113" s="3">
        <v>40736</v>
      </c>
      <c r="K113" s="4" t="s">
        <v>193</v>
      </c>
      <c r="L113" s="5">
        <v>6.1</v>
      </c>
      <c r="M113" s="5">
        <v>19.899999999999999</v>
      </c>
      <c r="N113" s="6" t="s">
        <v>191</v>
      </c>
      <c r="O113" s="3">
        <v>40821</v>
      </c>
      <c r="P113" s="5">
        <v>6</v>
      </c>
      <c r="Q113" s="5">
        <v>12.1</v>
      </c>
      <c r="R113" s="7">
        <v>24.7</v>
      </c>
      <c r="S113" s="8">
        <v>180</v>
      </c>
      <c r="T113" s="8">
        <v>190</v>
      </c>
      <c r="U113" s="9">
        <v>120</v>
      </c>
      <c r="V113" s="10">
        <v>10.5</v>
      </c>
      <c r="W113" s="10">
        <v>6.2</v>
      </c>
      <c r="X113" s="10">
        <v>10.199999999999999</v>
      </c>
      <c r="Y113" s="10">
        <v>6.8</v>
      </c>
      <c r="Z113" s="11"/>
      <c r="AA113" s="6" t="s">
        <v>192</v>
      </c>
    </row>
    <row r="114" spans="1:27" x14ac:dyDescent="0.2">
      <c r="A114" s="40" t="s">
        <v>83</v>
      </c>
      <c r="B114" s="51">
        <v>0</v>
      </c>
      <c r="C114" s="51" t="s">
        <v>169</v>
      </c>
      <c r="D114" s="51">
        <v>42</v>
      </c>
      <c r="E114" s="51" t="s">
        <v>4</v>
      </c>
      <c r="F114" s="51">
        <v>0</v>
      </c>
      <c r="H114" s="1">
        <v>40779</v>
      </c>
      <c r="I114" s="12" t="s">
        <v>194</v>
      </c>
      <c r="J114" s="13">
        <v>40736</v>
      </c>
      <c r="K114" s="14" t="s">
        <v>193</v>
      </c>
      <c r="L114" s="15">
        <v>6.1</v>
      </c>
      <c r="M114" s="15">
        <v>19.7</v>
      </c>
      <c r="N114" s="16" t="s">
        <v>191</v>
      </c>
      <c r="O114" s="13">
        <v>40821</v>
      </c>
      <c r="P114" s="15">
        <v>6</v>
      </c>
      <c r="Q114" s="15">
        <v>12.1</v>
      </c>
      <c r="R114" s="17">
        <v>25.9</v>
      </c>
      <c r="S114" s="18">
        <v>210</v>
      </c>
      <c r="T114" s="18">
        <v>200</v>
      </c>
      <c r="U114" s="19">
        <v>150</v>
      </c>
      <c r="V114" s="20">
        <v>10.5</v>
      </c>
      <c r="W114" s="20">
        <v>6.5</v>
      </c>
      <c r="X114" s="20">
        <v>10.8</v>
      </c>
      <c r="Y114" s="20">
        <v>7</v>
      </c>
      <c r="Z114" s="21"/>
      <c r="AA114" s="16" t="s">
        <v>192</v>
      </c>
    </row>
    <row r="115" spans="1:27" x14ac:dyDescent="0.2">
      <c r="A115" s="40" t="s">
        <v>84</v>
      </c>
      <c r="B115">
        <v>0</v>
      </c>
      <c r="C115" t="s">
        <v>169</v>
      </c>
      <c r="D115">
        <v>42</v>
      </c>
      <c r="E115" t="s">
        <v>4</v>
      </c>
      <c r="F115" s="51">
        <v>0</v>
      </c>
      <c r="G115">
        <v>94.98</v>
      </c>
      <c r="H115" s="1">
        <v>40779</v>
      </c>
      <c r="I115" s="2" t="s">
        <v>194</v>
      </c>
      <c r="J115" s="3">
        <v>40736</v>
      </c>
      <c r="K115" s="4" t="s">
        <v>193</v>
      </c>
      <c r="L115" s="5">
        <v>6.1</v>
      </c>
      <c r="M115" s="5">
        <v>19.100000000000001</v>
      </c>
      <c r="N115" s="6" t="s">
        <v>191</v>
      </c>
      <c r="O115" s="3">
        <v>40821</v>
      </c>
      <c r="P115" s="5">
        <v>6</v>
      </c>
      <c r="Q115" s="5">
        <v>12.1</v>
      </c>
      <c r="R115" s="7">
        <v>24.2</v>
      </c>
      <c r="S115" s="8">
        <v>200</v>
      </c>
      <c r="T115" s="8">
        <v>170</v>
      </c>
      <c r="U115" s="9">
        <v>120</v>
      </c>
      <c r="V115" s="10">
        <v>10.8</v>
      </c>
      <c r="W115" s="10">
        <v>5.9</v>
      </c>
      <c r="X115" s="10">
        <v>10.4</v>
      </c>
      <c r="Y115" s="10">
        <v>6.6</v>
      </c>
      <c r="Z115" s="11"/>
      <c r="AA115" s="6" t="s">
        <v>192</v>
      </c>
    </row>
    <row r="116" spans="1:27" x14ac:dyDescent="0.2">
      <c r="A116" s="40" t="s">
        <v>85</v>
      </c>
      <c r="B116">
        <v>0</v>
      </c>
      <c r="C116" t="s">
        <v>169</v>
      </c>
      <c r="D116">
        <v>42</v>
      </c>
      <c r="E116" t="s">
        <v>4</v>
      </c>
      <c r="F116" s="51">
        <v>1</v>
      </c>
      <c r="G116">
        <v>52.08</v>
      </c>
      <c r="H116" s="1">
        <v>40779</v>
      </c>
      <c r="I116" s="12" t="s">
        <v>194</v>
      </c>
      <c r="J116" s="13">
        <v>40736</v>
      </c>
      <c r="K116" s="14" t="s">
        <v>193</v>
      </c>
      <c r="L116" s="15">
        <v>6.1</v>
      </c>
      <c r="M116" s="15">
        <v>19.899999999999999</v>
      </c>
      <c r="N116" s="16" t="s">
        <v>191</v>
      </c>
      <c r="O116" s="13">
        <v>40821</v>
      </c>
      <c r="P116" s="15">
        <v>6</v>
      </c>
      <c r="Q116" s="15">
        <v>12.1</v>
      </c>
      <c r="R116" s="17">
        <v>24.6</v>
      </c>
      <c r="S116" s="18">
        <v>210</v>
      </c>
      <c r="T116" s="18">
        <v>200</v>
      </c>
      <c r="U116" s="19">
        <v>140</v>
      </c>
      <c r="V116" s="20">
        <v>11.1</v>
      </c>
      <c r="W116" s="20">
        <v>6.4</v>
      </c>
      <c r="X116" s="20">
        <v>10.9</v>
      </c>
      <c r="Y116" s="20">
        <v>6.6</v>
      </c>
      <c r="Z116" s="21"/>
      <c r="AA116" s="16" t="s">
        <v>192</v>
      </c>
    </row>
    <row r="117" spans="1:27" x14ac:dyDescent="0.2">
      <c r="A117" s="40" t="s">
        <v>91</v>
      </c>
      <c r="B117">
        <v>0</v>
      </c>
      <c r="C117" t="s">
        <v>169</v>
      </c>
      <c r="D117">
        <v>117</v>
      </c>
      <c r="E117" t="s">
        <v>4</v>
      </c>
      <c r="F117" s="51">
        <v>0</v>
      </c>
      <c r="G117">
        <v>66.010000000000005</v>
      </c>
      <c r="H117" s="1">
        <v>40915</v>
      </c>
      <c r="I117" s="12" t="s">
        <v>194</v>
      </c>
      <c r="J117" s="13">
        <v>40870</v>
      </c>
      <c r="K117" s="14" t="s">
        <v>193</v>
      </c>
      <c r="L117" s="15">
        <v>6.4</v>
      </c>
      <c r="M117" s="15">
        <v>17.7</v>
      </c>
      <c r="N117" s="16" t="s">
        <v>191</v>
      </c>
      <c r="O117" s="13">
        <v>41033</v>
      </c>
      <c r="P117" s="15">
        <v>16.899999999999999</v>
      </c>
      <c r="Q117" s="15">
        <v>23.3</v>
      </c>
      <c r="R117" s="17">
        <v>26.3</v>
      </c>
      <c r="S117" s="18">
        <v>260</v>
      </c>
      <c r="T117" s="18">
        <v>240</v>
      </c>
      <c r="U117" s="19">
        <v>160</v>
      </c>
      <c r="V117" s="20"/>
      <c r="W117" s="20"/>
      <c r="X117" s="20"/>
      <c r="Y117" s="20"/>
      <c r="Z117" s="21"/>
      <c r="AA117" s="16" t="s">
        <v>192</v>
      </c>
    </row>
    <row r="118" spans="1:27" x14ac:dyDescent="0.2">
      <c r="A118" s="40" t="s">
        <v>92</v>
      </c>
      <c r="B118">
        <v>0</v>
      </c>
      <c r="C118" t="s">
        <v>169</v>
      </c>
      <c r="D118">
        <v>117</v>
      </c>
      <c r="E118" t="s">
        <v>4</v>
      </c>
      <c r="F118" s="51">
        <v>0</v>
      </c>
      <c r="G118">
        <v>61.89</v>
      </c>
      <c r="H118" s="1">
        <v>40915</v>
      </c>
      <c r="I118" s="12" t="s">
        <v>194</v>
      </c>
      <c r="J118" s="13">
        <v>40870</v>
      </c>
      <c r="K118" s="14" t="s">
        <v>193</v>
      </c>
      <c r="L118" s="15">
        <v>6.4</v>
      </c>
      <c r="M118" s="15">
        <v>19</v>
      </c>
      <c r="N118" s="16" t="s">
        <v>191</v>
      </c>
      <c r="O118" s="13">
        <v>41032</v>
      </c>
      <c r="P118" s="15">
        <v>16.7</v>
      </c>
      <c r="Q118" s="15">
        <v>23.1</v>
      </c>
      <c r="R118" s="17">
        <v>28</v>
      </c>
      <c r="S118" s="18">
        <v>270</v>
      </c>
      <c r="T118" s="18">
        <v>250</v>
      </c>
      <c r="U118" s="19">
        <v>160</v>
      </c>
      <c r="V118" s="20"/>
      <c r="W118" s="20"/>
      <c r="X118" s="20"/>
      <c r="Y118" s="20"/>
      <c r="Z118" s="21"/>
      <c r="AA118" s="16" t="s">
        <v>192</v>
      </c>
    </row>
    <row r="119" spans="1:27" x14ac:dyDescent="0.2">
      <c r="A119" s="40" t="s">
        <v>93</v>
      </c>
      <c r="B119">
        <v>0</v>
      </c>
      <c r="C119" t="s">
        <v>169</v>
      </c>
      <c r="D119">
        <v>117</v>
      </c>
      <c r="E119" t="s">
        <v>4</v>
      </c>
      <c r="F119" s="51">
        <v>0</v>
      </c>
      <c r="G119">
        <v>48.54</v>
      </c>
      <c r="H119" s="1">
        <v>40915</v>
      </c>
      <c r="I119" s="2" t="s">
        <v>194</v>
      </c>
      <c r="J119" s="3">
        <v>40870</v>
      </c>
      <c r="K119" s="4" t="s">
        <v>193</v>
      </c>
      <c r="L119" s="5">
        <v>6.4</v>
      </c>
      <c r="M119" s="5">
        <v>20.100000000000001</v>
      </c>
      <c r="N119" s="6" t="s">
        <v>191</v>
      </c>
      <c r="O119" s="3">
        <v>41032</v>
      </c>
      <c r="P119" s="5">
        <v>16.7</v>
      </c>
      <c r="Q119" s="5">
        <v>23.1</v>
      </c>
      <c r="R119" s="7">
        <v>26.4</v>
      </c>
      <c r="S119" s="8">
        <v>230</v>
      </c>
      <c r="T119" s="8">
        <v>220</v>
      </c>
      <c r="U119" s="9">
        <v>140</v>
      </c>
      <c r="V119" s="10"/>
      <c r="W119" s="10"/>
      <c r="X119" s="10"/>
      <c r="Y119" s="10"/>
      <c r="Z119" s="11"/>
      <c r="AA119" s="6" t="s">
        <v>192</v>
      </c>
    </row>
    <row r="120" spans="1:27" x14ac:dyDescent="0.2">
      <c r="A120" s="40" t="s">
        <v>94</v>
      </c>
      <c r="B120">
        <v>0</v>
      </c>
      <c r="C120" t="s">
        <v>169</v>
      </c>
      <c r="D120">
        <v>117</v>
      </c>
      <c r="E120" t="s">
        <v>4</v>
      </c>
      <c r="F120" s="51">
        <v>0</v>
      </c>
      <c r="G120">
        <v>47.09</v>
      </c>
      <c r="H120" s="1">
        <v>40915</v>
      </c>
      <c r="I120" s="12" t="s">
        <v>194</v>
      </c>
      <c r="J120" s="13">
        <v>40870</v>
      </c>
      <c r="K120" s="14" t="s">
        <v>193</v>
      </c>
      <c r="L120" s="15">
        <v>6.4</v>
      </c>
      <c r="M120" s="15">
        <v>18.5</v>
      </c>
      <c r="N120" s="16" t="s">
        <v>191</v>
      </c>
      <c r="O120" s="13">
        <v>41032</v>
      </c>
      <c r="P120" s="15">
        <v>16.7</v>
      </c>
      <c r="Q120" s="15">
        <v>23.1</v>
      </c>
      <c r="R120" s="17">
        <v>26.9</v>
      </c>
      <c r="S120" s="18">
        <v>250</v>
      </c>
      <c r="T120" s="18">
        <v>240</v>
      </c>
      <c r="U120" s="19">
        <v>150</v>
      </c>
      <c r="V120" s="20"/>
      <c r="W120" s="20"/>
      <c r="X120" s="20"/>
      <c r="Y120" s="20"/>
      <c r="Z120" s="21"/>
      <c r="AA120" s="16" t="s">
        <v>192</v>
      </c>
    </row>
    <row r="124" spans="1:27" x14ac:dyDescent="0.2">
      <c r="A124" s="42" t="s">
        <v>222</v>
      </c>
    </row>
    <row r="126" spans="1:27" x14ac:dyDescent="0.2">
      <c r="A126" s="41" t="s">
        <v>137</v>
      </c>
      <c r="B126">
        <v>0</v>
      </c>
      <c r="C126" t="s">
        <v>169</v>
      </c>
      <c r="D126">
        <v>7</v>
      </c>
      <c r="E126" t="s">
        <v>4</v>
      </c>
      <c r="F126">
        <v>0</v>
      </c>
      <c r="G126">
        <v>27.42</v>
      </c>
      <c r="H126" s="1">
        <v>41010</v>
      </c>
      <c r="I126" s="12" t="s">
        <v>189</v>
      </c>
      <c r="J126" s="13">
        <v>40960</v>
      </c>
      <c r="K126" s="14" t="s">
        <v>193</v>
      </c>
      <c r="L126" s="15">
        <v>7.1</v>
      </c>
      <c r="M126" s="15">
        <v>28.9</v>
      </c>
      <c r="N126" s="16" t="s">
        <v>191</v>
      </c>
      <c r="O126" s="13">
        <v>41017</v>
      </c>
      <c r="P126" s="15">
        <v>1</v>
      </c>
      <c r="Q126" s="15">
        <v>8.1</v>
      </c>
      <c r="R126" s="17">
        <v>32.299999999999997</v>
      </c>
      <c r="S126" s="18">
        <v>210</v>
      </c>
      <c r="T126" s="18">
        <v>150</v>
      </c>
      <c r="U126" s="19">
        <v>120</v>
      </c>
      <c r="V126" s="20">
        <v>11.5</v>
      </c>
      <c r="W126" s="20">
        <v>6.5</v>
      </c>
      <c r="X126" s="20">
        <v>9.6999999999999993</v>
      </c>
      <c r="Y126" s="20">
        <v>6.3</v>
      </c>
      <c r="Z126" s="21"/>
      <c r="AA126" s="16" t="s">
        <v>192</v>
      </c>
    </row>
    <row r="127" spans="1:27" x14ac:dyDescent="0.2">
      <c r="A127" s="41" t="s">
        <v>138</v>
      </c>
      <c r="B127">
        <v>0</v>
      </c>
      <c r="C127" t="s">
        <v>169</v>
      </c>
      <c r="D127">
        <v>7</v>
      </c>
      <c r="E127" t="s">
        <v>4</v>
      </c>
      <c r="F127">
        <v>0</v>
      </c>
      <c r="G127">
        <v>63.73</v>
      </c>
      <c r="H127" s="1">
        <v>41010</v>
      </c>
      <c r="I127" s="2" t="s">
        <v>189</v>
      </c>
      <c r="J127" s="3">
        <v>40960</v>
      </c>
      <c r="K127" s="4" t="s">
        <v>193</v>
      </c>
      <c r="L127" s="5">
        <v>7.1</v>
      </c>
      <c r="M127" s="5">
        <v>28</v>
      </c>
      <c r="N127" s="6" t="s">
        <v>191</v>
      </c>
      <c r="O127" s="3">
        <v>41017</v>
      </c>
      <c r="P127" s="5">
        <v>1</v>
      </c>
      <c r="Q127" s="5">
        <v>8.1</v>
      </c>
      <c r="R127" s="7">
        <v>28</v>
      </c>
      <c r="S127" s="8">
        <v>190</v>
      </c>
      <c r="T127" s="8">
        <v>160</v>
      </c>
      <c r="U127" s="9">
        <v>120</v>
      </c>
      <c r="V127" s="10">
        <v>10.4</v>
      </c>
      <c r="W127" s="10">
        <v>6.4</v>
      </c>
      <c r="X127" s="10">
        <v>10.1</v>
      </c>
      <c r="Y127" s="10">
        <v>6.5</v>
      </c>
      <c r="Z127" s="11"/>
      <c r="AA127" s="6" t="s">
        <v>192</v>
      </c>
    </row>
    <row r="128" spans="1:27" x14ac:dyDescent="0.2">
      <c r="A128" s="41" t="s">
        <v>139</v>
      </c>
      <c r="B128">
        <v>0</v>
      </c>
      <c r="C128" t="s">
        <v>169</v>
      </c>
      <c r="D128">
        <v>7</v>
      </c>
      <c r="E128" t="s">
        <v>4</v>
      </c>
      <c r="F128">
        <v>0</v>
      </c>
      <c r="G128">
        <v>58.33</v>
      </c>
      <c r="H128" s="1">
        <v>41010</v>
      </c>
      <c r="I128" s="12" t="s">
        <v>189</v>
      </c>
      <c r="J128" s="13">
        <v>40960</v>
      </c>
      <c r="K128" s="14" t="s">
        <v>193</v>
      </c>
      <c r="L128" s="15">
        <v>7.1</v>
      </c>
      <c r="M128" s="15">
        <v>29.4</v>
      </c>
      <c r="N128" s="16" t="s">
        <v>191</v>
      </c>
      <c r="O128" s="13">
        <v>41017</v>
      </c>
      <c r="P128" s="15">
        <v>1</v>
      </c>
      <c r="Q128" s="15">
        <v>8.1</v>
      </c>
      <c r="R128" s="17">
        <v>32.4</v>
      </c>
      <c r="S128" s="18">
        <v>220</v>
      </c>
      <c r="T128" s="18">
        <v>170</v>
      </c>
      <c r="U128" s="19">
        <v>120</v>
      </c>
      <c r="V128" s="20">
        <v>11.2</v>
      </c>
      <c r="W128" s="20">
        <v>6.5</v>
      </c>
      <c r="X128" s="20">
        <v>10.1</v>
      </c>
      <c r="Y128" s="20">
        <v>7.2</v>
      </c>
      <c r="Z128" s="21"/>
      <c r="AA128" s="16" t="s">
        <v>192</v>
      </c>
    </row>
    <row r="129" spans="1:27" x14ac:dyDescent="0.2">
      <c r="A129" s="41" t="s">
        <v>140</v>
      </c>
      <c r="B129">
        <v>0</v>
      </c>
      <c r="C129" t="s">
        <v>169</v>
      </c>
      <c r="D129">
        <v>7</v>
      </c>
      <c r="E129" t="s">
        <v>4</v>
      </c>
      <c r="F129">
        <v>0</v>
      </c>
      <c r="G129">
        <v>65.39</v>
      </c>
      <c r="H129" s="1">
        <v>41010</v>
      </c>
      <c r="I129" s="2" t="s">
        <v>189</v>
      </c>
      <c r="J129" s="3">
        <v>40960</v>
      </c>
      <c r="K129" s="4" t="s">
        <v>193</v>
      </c>
      <c r="L129" s="5">
        <v>7.1</v>
      </c>
      <c r="M129" s="5">
        <v>30.6</v>
      </c>
      <c r="N129" s="6" t="s">
        <v>191</v>
      </c>
      <c r="O129" s="3">
        <v>41017</v>
      </c>
      <c r="P129" s="5">
        <v>1</v>
      </c>
      <c r="Q129" s="5">
        <v>8.1</v>
      </c>
      <c r="R129" s="7">
        <v>33.299999999999997</v>
      </c>
      <c r="S129" s="8">
        <v>150</v>
      </c>
      <c r="T129" s="8">
        <v>230</v>
      </c>
      <c r="U129" s="9">
        <v>120</v>
      </c>
      <c r="V129" s="10">
        <v>9.6</v>
      </c>
      <c r="W129" s="10">
        <v>5.7</v>
      </c>
      <c r="X129" s="10">
        <v>11.5</v>
      </c>
      <c r="Y129" s="10">
        <v>7.4</v>
      </c>
      <c r="Z129" s="11"/>
      <c r="AA129" s="6" t="s">
        <v>192</v>
      </c>
    </row>
    <row r="130" spans="1:27" x14ac:dyDescent="0.2">
      <c r="A130" s="41" t="s">
        <v>141</v>
      </c>
      <c r="B130">
        <v>0</v>
      </c>
      <c r="C130" t="s">
        <v>169</v>
      </c>
      <c r="D130">
        <v>7</v>
      </c>
      <c r="E130" t="s">
        <v>4</v>
      </c>
      <c r="F130">
        <v>0</v>
      </c>
      <c r="G130">
        <v>50.84</v>
      </c>
      <c r="H130" s="1">
        <v>41010</v>
      </c>
      <c r="I130" s="12" t="s">
        <v>189</v>
      </c>
      <c r="J130" s="13">
        <v>40960</v>
      </c>
      <c r="K130" s="14" t="s">
        <v>193</v>
      </c>
      <c r="L130" s="15">
        <v>7.1</v>
      </c>
      <c r="M130" s="15">
        <v>32.299999999999997</v>
      </c>
      <c r="N130" s="16" t="s">
        <v>191</v>
      </c>
      <c r="O130" s="13">
        <v>41017</v>
      </c>
      <c r="P130" s="15">
        <v>1</v>
      </c>
      <c r="Q130" s="15">
        <v>8.1</v>
      </c>
      <c r="R130" s="17">
        <v>35.1</v>
      </c>
      <c r="S130" s="18">
        <v>230</v>
      </c>
      <c r="T130" s="18">
        <v>220</v>
      </c>
      <c r="U130" s="19">
        <v>130</v>
      </c>
      <c r="V130" s="20">
        <v>11.6</v>
      </c>
      <c r="W130" s="20">
        <v>7</v>
      </c>
      <c r="X130" s="20">
        <v>11.2</v>
      </c>
      <c r="Y130" s="20">
        <v>7.4</v>
      </c>
      <c r="Z130" s="21"/>
      <c r="AA130" s="16" t="s">
        <v>192</v>
      </c>
    </row>
    <row r="131" spans="1:27" x14ac:dyDescent="0.2">
      <c r="A131" s="41" t="s">
        <v>124</v>
      </c>
      <c r="B131">
        <v>0</v>
      </c>
      <c r="C131" t="s">
        <v>169</v>
      </c>
      <c r="D131">
        <v>13</v>
      </c>
      <c r="E131" t="s">
        <v>4</v>
      </c>
      <c r="F131">
        <v>0</v>
      </c>
      <c r="G131">
        <v>27.29</v>
      </c>
      <c r="H131" s="1">
        <v>41039</v>
      </c>
      <c r="I131" s="12" t="s">
        <v>189</v>
      </c>
      <c r="J131" s="13">
        <v>40988</v>
      </c>
      <c r="K131" s="14" t="s">
        <v>193</v>
      </c>
      <c r="L131" s="15">
        <v>7.1</v>
      </c>
      <c r="M131" s="15">
        <v>38.299999999999997</v>
      </c>
      <c r="N131" s="16" t="s">
        <v>191</v>
      </c>
      <c r="O131" s="13">
        <v>41052</v>
      </c>
      <c r="P131" s="15">
        <v>2</v>
      </c>
      <c r="Q131" s="15">
        <v>9.3000000000000007</v>
      </c>
      <c r="R131" s="17">
        <v>33.1</v>
      </c>
      <c r="S131" s="18">
        <v>140</v>
      </c>
      <c r="T131" s="18">
        <v>240</v>
      </c>
      <c r="U131" s="19">
        <v>150</v>
      </c>
      <c r="V131" s="20"/>
      <c r="W131" s="20"/>
      <c r="X131" s="20"/>
      <c r="Y131" s="20"/>
      <c r="Z131" s="21"/>
      <c r="AA131" s="16" t="s">
        <v>192</v>
      </c>
    </row>
    <row r="132" spans="1:27" x14ac:dyDescent="0.2">
      <c r="A132" s="41" t="s">
        <v>125</v>
      </c>
      <c r="B132">
        <v>3</v>
      </c>
      <c r="C132" t="s">
        <v>169</v>
      </c>
      <c r="D132">
        <v>13</v>
      </c>
      <c r="E132" t="s">
        <v>236</v>
      </c>
      <c r="F132">
        <v>4</v>
      </c>
      <c r="G132">
        <v>48.83</v>
      </c>
      <c r="H132" s="1">
        <v>41039</v>
      </c>
      <c r="I132" s="2" t="s">
        <v>189</v>
      </c>
      <c r="J132" s="3">
        <v>40988</v>
      </c>
      <c r="K132" s="4" t="s">
        <v>193</v>
      </c>
      <c r="L132" s="5">
        <v>7.3</v>
      </c>
      <c r="M132" s="5">
        <v>36.200000000000003</v>
      </c>
      <c r="N132" s="6" t="s">
        <v>191</v>
      </c>
      <c r="O132" s="13">
        <v>41052</v>
      </c>
      <c r="P132" s="15">
        <v>2</v>
      </c>
      <c r="Q132" s="15">
        <v>9.3000000000000007</v>
      </c>
      <c r="R132" s="17">
        <v>32.9</v>
      </c>
      <c r="S132" s="18">
        <v>110</v>
      </c>
      <c r="T132" s="18">
        <v>210</v>
      </c>
      <c r="U132" s="19">
        <v>160</v>
      </c>
      <c r="V132" s="10"/>
      <c r="W132" s="10"/>
      <c r="X132" s="10"/>
      <c r="Y132" s="10"/>
      <c r="Z132" s="11"/>
      <c r="AA132" s="6" t="s">
        <v>192</v>
      </c>
    </row>
    <row r="133" spans="1:27" x14ac:dyDescent="0.2">
      <c r="A133" s="41" t="s">
        <v>126</v>
      </c>
      <c r="B133">
        <v>3</v>
      </c>
      <c r="C133" t="s">
        <v>169</v>
      </c>
      <c r="D133">
        <v>13</v>
      </c>
      <c r="E133" t="s">
        <v>239</v>
      </c>
      <c r="F133">
        <v>2</v>
      </c>
      <c r="G133">
        <v>66.81</v>
      </c>
      <c r="H133" s="1">
        <v>41038</v>
      </c>
      <c r="I133" s="12" t="s">
        <v>189</v>
      </c>
      <c r="J133" s="13">
        <v>40988</v>
      </c>
      <c r="K133" s="14" t="s">
        <v>193</v>
      </c>
      <c r="L133" s="15">
        <v>7.3</v>
      </c>
      <c r="M133" s="15">
        <v>36.5</v>
      </c>
      <c r="N133" s="16" t="s">
        <v>191</v>
      </c>
      <c r="O133" s="13">
        <v>41051</v>
      </c>
      <c r="P133" s="15">
        <v>2</v>
      </c>
      <c r="Q133" s="15">
        <v>9.3000000000000007</v>
      </c>
      <c r="R133" s="17">
        <v>31.4</v>
      </c>
      <c r="S133" s="18">
        <v>130</v>
      </c>
      <c r="T133" s="18">
        <v>180</v>
      </c>
      <c r="U133" s="19">
        <v>180</v>
      </c>
      <c r="V133" s="20"/>
      <c r="W133" s="20"/>
      <c r="X133" s="20"/>
      <c r="Y133" s="20"/>
      <c r="Z133" s="21"/>
      <c r="AA133" s="16" t="s">
        <v>192</v>
      </c>
    </row>
    <row r="134" spans="1:27" x14ac:dyDescent="0.2">
      <c r="A134" s="41" t="s">
        <v>127</v>
      </c>
      <c r="B134">
        <v>0</v>
      </c>
      <c r="C134" t="s">
        <v>169</v>
      </c>
      <c r="D134">
        <v>13</v>
      </c>
      <c r="E134" t="s">
        <v>4</v>
      </c>
      <c r="F134">
        <v>1</v>
      </c>
      <c r="G134">
        <v>74.599999999999994</v>
      </c>
      <c r="H134" s="1">
        <v>41038</v>
      </c>
      <c r="I134" s="2" t="s">
        <v>189</v>
      </c>
      <c r="J134" s="3">
        <v>40988</v>
      </c>
      <c r="K134" s="4" t="s">
        <v>193</v>
      </c>
      <c r="L134" s="5">
        <v>7.3</v>
      </c>
      <c r="M134" s="5">
        <v>33.299999999999997</v>
      </c>
      <c r="N134" s="6" t="s">
        <v>191</v>
      </c>
      <c r="O134" s="13">
        <v>41051</v>
      </c>
      <c r="P134" s="15">
        <v>2</v>
      </c>
      <c r="Q134" s="15">
        <v>9.3000000000000007</v>
      </c>
      <c r="R134" s="17">
        <v>38.9</v>
      </c>
      <c r="S134" s="18">
        <v>210</v>
      </c>
      <c r="T134" s="18">
        <v>210</v>
      </c>
      <c r="U134" s="19">
        <v>160</v>
      </c>
      <c r="V134" s="10"/>
      <c r="W134" s="10"/>
      <c r="X134" s="10"/>
      <c r="Y134" s="10"/>
      <c r="Z134" s="11"/>
      <c r="AA134" s="6" t="s">
        <v>192</v>
      </c>
    </row>
    <row r="135" spans="1:27" x14ac:dyDescent="0.2">
      <c r="A135" s="41" t="s">
        <v>109</v>
      </c>
      <c r="B135">
        <v>0</v>
      </c>
      <c r="C135" t="s">
        <v>169</v>
      </c>
      <c r="D135">
        <v>42</v>
      </c>
      <c r="E135" t="s">
        <v>4</v>
      </c>
      <c r="F135">
        <v>0</v>
      </c>
      <c r="G135">
        <v>108.79</v>
      </c>
      <c r="H135" s="1">
        <v>40779</v>
      </c>
      <c r="I135" s="2" t="s">
        <v>189</v>
      </c>
      <c r="J135" s="3">
        <v>40736</v>
      </c>
      <c r="K135" s="4" t="s">
        <v>193</v>
      </c>
      <c r="L135" s="5">
        <v>6.1</v>
      </c>
      <c r="M135" s="5">
        <v>31.8</v>
      </c>
      <c r="N135" s="6" t="s">
        <v>191</v>
      </c>
      <c r="O135" s="3">
        <v>40821</v>
      </c>
      <c r="P135" s="5">
        <v>6</v>
      </c>
      <c r="Q135" s="5">
        <v>12.1</v>
      </c>
      <c r="R135" s="7">
        <v>31.4</v>
      </c>
      <c r="S135" s="8">
        <v>190</v>
      </c>
      <c r="T135" s="8">
        <v>240</v>
      </c>
      <c r="U135" s="9">
        <v>110</v>
      </c>
      <c r="V135" s="10">
        <v>9.9</v>
      </c>
      <c r="W135" s="10">
        <v>6.3</v>
      </c>
      <c r="X135" s="10">
        <v>12</v>
      </c>
      <c r="Y135" s="10">
        <v>6.7</v>
      </c>
      <c r="Z135" s="11"/>
      <c r="AA135" s="6" t="s">
        <v>192</v>
      </c>
    </row>
    <row r="136" spans="1:27" x14ac:dyDescent="0.2">
      <c r="A136" s="41" t="s">
        <v>110</v>
      </c>
      <c r="B136">
        <v>0</v>
      </c>
      <c r="C136" t="s">
        <v>169</v>
      </c>
      <c r="D136">
        <v>42</v>
      </c>
      <c r="E136" t="s">
        <v>4</v>
      </c>
      <c r="F136">
        <v>1</v>
      </c>
      <c r="G136">
        <v>51.74</v>
      </c>
      <c r="H136" s="1">
        <v>40779</v>
      </c>
      <c r="I136" s="12" t="s">
        <v>189</v>
      </c>
      <c r="J136" s="13">
        <v>40736</v>
      </c>
      <c r="K136" s="14" t="s">
        <v>193</v>
      </c>
      <c r="L136" s="15">
        <v>6.1</v>
      </c>
      <c r="M136" s="15">
        <v>33</v>
      </c>
      <c r="N136" s="16" t="s">
        <v>191</v>
      </c>
      <c r="O136" s="13">
        <v>40821</v>
      </c>
      <c r="P136" s="15">
        <v>6</v>
      </c>
      <c r="Q136" s="15">
        <v>12.1</v>
      </c>
      <c r="R136" s="17">
        <v>36.9</v>
      </c>
      <c r="S136" s="18">
        <v>240</v>
      </c>
      <c r="T136" s="18">
        <v>190</v>
      </c>
      <c r="U136" s="19">
        <v>120</v>
      </c>
      <c r="V136" s="20">
        <v>11.3</v>
      </c>
      <c r="W136" s="20">
        <v>6.3</v>
      </c>
      <c r="X136" s="20">
        <v>10.9</v>
      </c>
      <c r="Y136" s="20">
        <v>6.6</v>
      </c>
      <c r="Z136" s="21"/>
      <c r="AA136" s="16" t="s">
        <v>192</v>
      </c>
    </row>
    <row r="137" spans="1:27" x14ac:dyDescent="0.2">
      <c r="A137" s="41" t="s">
        <v>111</v>
      </c>
      <c r="B137">
        <v>0</v>
      </c>
      <c r="C137" t="s">
        <v>169</v>
      </c>
      <c r="D137">
        <v>42</v>
      </c>
      <c r="E137" t="s">
        <v>4</v>
      </c>
      <c r="F137">
        <v>1</v>
      </c>
      <c r="G137">
        <v>66.41</v>
      </c>
      <c r="H137" s="1">
        <v>40779</v>
      </c>
      <c r="I137" s="2" t="s">
        <v>189</v>
      </c>
      <c r="J137" s="3">
        <v>40736</v>
      </c>
      <c r="K137" s="4" t="s">
        <v>193</v>
      </c>
      <c r="L137" s="5">
        <v>6.1</v>
      </c>
      <c r="M137" s="5">
        <v>32.299999999999997</v>
      </c>
      <c r="N137" s="6" t="s">
        <v>191</v>
      </c>
      <c r="O137" s="3">
        <v>40821</v>
      </c>
      <c r="P137" s="5">
        <v>6</v>
      </c>
      <c r="Q137" s="5">
        <v>12.1</v>
      </c>
      <c r="R137" s="7">
        <v>39.9</v>
      </c>
      <c r="S137" s="8">
        <v>220</v>
      </c>
      <c r="T137" s="8">
        <v>220</v>
      </c>
      <c r="U137" s="9">
        <v>120</v>
      </c>
      <c r="V137" s="10">
        <v>10.8</v>
      </c>
      <c r="W137" s="10">
        <v>6.8</v>
      </c>
      <c r="X137" s="10">
        <v>10.6</v>
      </c>
      <c r="Y137" s="10">
        <v>7.1</v>
      </c>
      <c r="Z137" s="11"/>
      <c r="AA137" s="6" t="s">
        <v>192</v>
      </c>
    </row>
    <row r="138" spans="1:27" x14ac:dyDescent="0.2">
      <c r="A138" s="41" t="s">
        <v>112</v>
      </c>
      <c r="B138">
        <v>0</v>
      </c>
      <c r="C138" t="s">
        <v>169</v>
      </c>
      <c r="D138">
        <v>42</v>
      </c>
      <c r="E138" t="s">
        <v>4</v>
      </c>
      <c r="F138">
        <v>1</v>
      </c>
      <c r="G138">
        <v>74.42</v>
      </c>
      <c r="H138" s="1">
        <v>40779</v>
      </c>
      <c r="I138" s="12" t="s">
        <v>189</v>
      </c>
      <c r="J138" s="13">
        <v>40736</v>
      </c>
      <c r="K138" s="14" t="s">
        <v>193</v>
      </c>
      <c r="L138" s="15">
        <v>6.1</v>
      </c>
      <c r="M138" s="15">
        <v>34.1</v>
      </c>
      <c r="N138" s="16" t="s">
        <v>191</v>
      </c>
      <c r="O138" s="13">
        <v>40821</v>
      </c>
      <c r="P138" s="15">
        <v>6</v>
      </c>
      <c r="Q138" s="15">
        <v>12.1</v>
      </c>
      <c r="R138" s="17">
        <v>43.5</v>
      </c>
      <c r="S138" s="18">
        <v>230</v>
      </c>
      <c r="T138" s="18">
        <v>210</v>
      </c>
      <c r="U138" s="19">
        <v>130</v>
      </c>
      <c r="V138" s="20">
        <v>11</v>
      </c>
      <c r="W138" s="20">
        <v>6.7</v>
      </c>
      <c r="X138" s="20">
        <v>10.6</v>
      </c>
      <c r="Y138" s="20">
        <v>6.8</v>
      </c>
      <c r="Z138" s="21"/>
      <c r="AA138" s="16" t="s">
        <v>192</v>
      </c>
    </row>
    <row r="139" spans="1:27" x14ac:dyDescent="0.2">
      <c r="A139" s="41" t="s">
        <v>113</v>
      </c>
      <c r="B139">
        <v>0</v>
      </c>
      <c r="C139" t="s">
        <v>169</v>
      </c>
      <c r="D139">
        <v>42</v>
      </c>
      <c r="E139" t="s">
        <v>4</v>
      </c>
      <c r="F139">
        <v>0</v>
      </c>
      <c r="G139">
        <v>73.010000000000005</v>
      </c>
      <c r="H139" s="1">
        <v>40779</v>
      </c>
      <c r="I139" s="2" t="s">
        <v>189</v>
      </c>
      <c r="J139" s="3">
        <v>40736</v>
      </c>
      <c r="K139" s="4" t="s">
        <v>193</v>
      </c>
      <c r="L139" s="5">
        <v>6.1</v>
      </c>
      <c r="M139" s="5">
        <v>30.1</v>
      </c>
      <c r="N139" s="6" t="s">
        <v>191</v>
      </c>
      <c r="O139" s="3">
        <v>40821</v>
      </c>
      <c r="P139" s="5">
        <v>6</v>
      </c>
      <c r="Q139" s="5">
        <v>12.1</v>
      </c>
      <c r="R139" s="7">
        <v>34.700000000000003</v>
      </c>
      <c r="S139" s="8">
        <v>190</v>
      </c>
      <c r="T139" s="8">
        <v>190</v>
      </c>
      <c r="U139" s="9">
        <v>110</v>
      </c>
      <c r="V139" s="10">
        <v>10.1</v>
      </c>
      <c r="W139" s="10">
        <v>6.6</v>
      </c>
      <c r="X139" s="10">
        <v>10.3</v>
      </c>
      <c r="Y139" s="10">
        <v>7.1</v>
      </c>
      <c r="Z139" s="11"/>
      <c r="AA139" s="6" t="s">
        <v>192</v>
      </c>
    </row>
    <row r="140" spans="1:27" x14ac:dyDescent="0.2">
      <c r="A140" s="41" t="s">
        <v>123</v>
      </c>
      <c r="B140">
        <v>0</v>
      </c>
      <c r="C140" t="s">
        <v>169</v>
      </c>
      <c r="D140">
        <v>42</v>
      </c>
      <c r="E140" t="s">
        <v>4</v>
      </c>
      <c r="F140">
        <v>0</v>
      </c>
      <c r="G140">
        <v>67.55</v>
      </c>
      <c r="H140" s="1">
        <v>41039</v>
      </c>
      <c r="I140" s="12" t="s">
        <v>189</v>
      </c>
      <c r="J140" s="13">
        <v>40988</v>
      </c>
      <c r="K140" s="14" t="s">
        <v>193</v>
      </c>
      <c r="L140" s="15">
        <v>7.3</v>
      </c>
      <c r="M140" s="15">
        <v>39.200000000000003</v>
      </c>
      <c r="N140" s="16" t="s">
        <v>191</v>
      </c>
      <c r="O140" s="13">
        <v>41052</v>
      </c>
      <c r="P140" s="15">
        <v>2</v>
      </c>
      <c r="Q140" s="15">
        <v>9.3000000000000007</v>
      </c>
      <c r="R140" s="17">
        <v>41.5</v>
      </c>
      <c r="S140" s="18">
        <v>120</v>
      </c>
      <c r="T140" s="18">
        <v>190</v>
      </c>
      <c r="U140" s="19">
        <v>180</v>
      </c>
      <c r="V140" s="20"/>
      <c r="W140" s="20"/>
      <c r="X140" s="20"/>
      <c r="Y140" s="20"/>
      <c r="Z140" s="21"/>
      <c r="AA140" s="16" t="s">
        <v>192</v>
      </c>
    </row>
    <row r="141" spans="1:27" x14ac:dyDescent="0.2">
      <c r="A141" s="41" t="s">
        <v>162</v>
      </c>
      <c r="B141">
        <v>0</v>
      </c>
      <c r="C141" t="s">
        <v>169</v>
      </c>
      <c r="D141">
        <v>42</v>
      </c>
      <c r="E141" t="s">
        <v>4</v>
      </c>
      <c r="F141">
        <v>0</v>
      </c>
      <c r="G141">
        <v>35.6</v>
      </c>
      <c r="H141" s="1">
        <v>40921</v>
      </c>
      <c r="I141" s="12" t="s">
        <v>189</v>
      </c>
      <c r="J141" s="13">
        <v>40867</v>
      </c>
      <c r="K141" s="14" t="s">
        <v>193</v>
      </c>
      <c r="L141" s="15">
        <v>7.7</v>
      </c>
      <c r="M141" s="15">
        <v>31.2</v>
      </c>
      <c r="N141" s="16" t="s">
        <v>191</v>
      </c>
      <c r="O141" s="13">
        <v>40963</v>
      </c>
      <c r="P141" s="15">
        <v>6</v>
      </c>
      <c r="Q141" s="15">
        <v>13.7</v>
      </c>
      <c r="R141" s="17">
        <v>36.299999999999997</v>
      </c>
      <c r="S141" s="18">
        <v>230</v>
      </c>
      <c r="T141" s="18">
        <v>240</v>
      </c>
      <c r="U141" s="19">
        <v>120</v>
      </c>
      <c r="V141" s="20">
        <v>11.1</v>
      </c>
      <c r="W141" s="20">
        <v>6.9</v>
      </c>
      <c r="X141" s="20">
        <v>11.4</v>
      </c>
      <c r="Y141" s="20">
        <v>7.5</v>
      </c>
      <c r="Z141" s="21"/>
      <c r="AA141" s="16" t="s">
        <v>192</v>
      </c>
    </row>
    <row r="142" spans="1:27" x14ac:dyDescent="0.2">
      <c r="A142" s="41" t="s">
        <v>163</v>
      </c>
      <c r="B142">
        <v>0</v>
      </c>
      <c r="C142" t="s">
        <v>169</v>
      </c>
      <c r="D142">
        <v>42</v>
      </c>
      <c r="E142" t="s">
        <v>4</v>
      </c>
      <c r="F142">
        <v>0</v>
      </c>
      <c r="G142">
        <v>53.41</v>
      </c>
      <c r="H142" s="1">
        <v>40921</v>
      </c>
      <c r="I142" s="2" t="s">
        <v>189</v>
      </c>
      <c r="J142" s="3">
        <v>40867</v>
      </c>
      <c r="K142" s="4" t="s">
        <v>193</v>
      </c>
      <c r="L142" s="5">
        <v>7.7</v>
      </c>
      <c r="M142" s="5">
        <v>31.9</v>
      </c>
      <c r="N142" s="6" t="s">
        <v>191</v>
      </c>
      <c r="O142" s="3">
        <v>40963</v>
      </c>
      <c r="P142" s="5">
        <v>6</v>
      </c>
      <c r="Q142" s="5">
        <v>13.7</v>
      </c>
      <c r="R142" s="7">
        <v>29.8</v>
      </c>
      <c r="S142" s="8">
        <v>240</v>
      </c>
      <c r="T142" s="8">
        <v>230</v>
      </c>
      <c r="U142" s="9">
        <v>130</v>
      </c>
      <c r="V142" s="10">
        <v>10.9</v>
      </c>
      <c r="W142" s="10">
        <v>6.9</v>
      </c>
      <c r="X142" s="10">
        <v>10.6</v>
      </c>
      <c r="Y142" s="10">
        <v>6.9</v>
      </c>
      <c r="Z142" s="11"/>
      <c r="AA142" s="6" t="s">
        <v>192</v>
      </c>
    </row>
    <row r="143" spans="1:27" x14ac:dyDescent="0.2">
      <c r="A143" s="41" t="s">
        <v>164</v>
      </c>
      <c r="B143">
        <v>0</v>
      </c>
      <c r="C143" t="s">
        <v>169</v>
      </c>
      <c r="D143">
        <v>42</v>
      </c>
      <c r="E143" t="s">
        <v>4</v>
      </c>
      <c r="F143">
        <v>0</v>
      </c>
      <c r="G143">
        <v>35.49</v>
      </c>
      <c r="H143" s="1">
        <v>40921</v>
      </c>
      <c r="I143" s="12" t="s">
        <v>189</v>
      </c>
      <c r="J143" s="13">
        <v>40867</v>
      </c>
      <c r="K143" s="14" t="s">
        <v>193</v>
      </c>
      <c r="L143" s="15">
        <v>7.7</v>
      </c>
      <c r="M143" s="15">
        <v>24.1</v>
      </c>
      <c r="N143" s="16" t="s">
        <v>191</v>
      </c>
      <c r="O143" s="13">
        <v>40963</v>
      </c>
      <c r="P143" s="15">
        <v>6</v>
      </c>
      <c r="Q143" s="15">
        <v>13.7</v>
      </c>
      <c r="R143" s="17">
        <v>30</v>
      </c>
      <c r="S143" s="18">
        <v>180</v>
      </c>
      <c r="T143" s="18">
        <v>170</v>
      </c>
      <c r="U143" s="19">
        <v>110</v>
      </c>
      <c r="V143" s="20">
        <v>9.8000000000000007</v>
      </c>
      <c r="W143" s="20">
        <v>6.3</v>
      </c>
      <c r="X143" s="20">
        <v>10</v>
      </c>
      <c r="Y143" s="20">
        <v>6.1</v>
      </c>
      <c r="Z143" s="21"/>
      <c r="AA143" s="16" t="s">
        <v>192</v>
      </c>
    </row>
    <row r="144" spans="1:27" x14ac:dyDescent="0.2">
      <c r="A144" s="41" t="s">
        <v>155</v>
      </c>
      <c r="B144">
        <v>0</v>
      </c>
      <c r="C144" t="s">
        <v>169</v>
      </c>
      <c r="D144">
        <v>116</v>
      </c>
      <c r="E144" t="s">
        <v>4</v>
      </c>
      <c r="F144">
        <v>0</v>
      </c>
      <c r="G144">
        <v>61.89</v>
      </c>
      <c r="H144" s="1">
        <v>40915</v>
      </c>
      <c r="I144" s="12" t="s">
        <v>189</v>
      </c>
      <c r="J144" s="13">
        <v>40870</v>
      </c>
      <c r="K144" s="14" t="s">
        <v>193</v>
      </c>
      <c r="L144" s="15">
        <v>6.4</v>
      </c>
      <c r="M144" s="15">
        <v>31.6</v>
      </c>
      <c r="N144" s="16" t="s">
        <v>191</v>
      </c>
      <c r="O144" s="13">
        <v>41031</v>
      </c>
      <c r="P144" s="15">
        <v>16.600000000000001</v>
      </c>
      <c r="Q144" s="15">
        <v>23</v>
      </c>
      <c r="R144" s="17">
        <v>27</v>
      </c>
      <c r="S144" s="18">
        <v>410</v>
      </c>
      <c r="T144" s="18">
        <v>330</v>
      </c>
      <c r="U144" s="19">
        <v>170</v>
      </c>
      <c r="V144" s="20"/>
      <c r="W144" s="20"/>
      <c r="X144" s="20"/>
      <c r="Y144" s="20"/>
      <c r="Z144" s="21"/>
      <c r="AA144" s="16" t="s">
        <v>192</v>
      </c>
    </row>
    <row r="145" spans="1:27" x14ac:dyDescent="0.2">
      <c r="A145" s="41" t="s">
        <v>156</v>
      </c>
      <c r="B145">
        <v>0</v>
      </c>
      <c r="C145" t="s">
        <v>169</v>
      </c>
      <c r="D145">
        <v>116</v>
      </c>
      <c r="E145" t="s">
        <v>4</v>
      </c>
      <c r="F145">
        <v>0</v>
      </c>
      <c r="G145">
        <v>62.92</v>
      </c>
      <c r="H145" s="1">
        <v>40915</v>
      </c>
      <c r="I145" s="2" t="s">
        <v>189</v>
      </c>
      <c r="J145" s="3">
        <v>40870</v>
      </c>
      <c r="K145" s="4" t="s">
        <v>193</v>
      </c>
      <c r="L145" s="5">
        <v>6.4</v>
      </c>
      <c r="M145" s="5">
        <v>32.4</v>
      </c>
      <c r="N145" s="6" t="s">
        <v>191</v>
      </c>
      <c r="O145" s="3">
        <v>41031</v>
      </c>
      <c r="P145" s="5">
        <v>16.600000000000001</v>
      </c>
      <c r="Q145" s="5">
        <v>23</v>
      </c>
      <c r="R145" s="7">
        <v>24.4</v>
      </c>
      <c r="S145" s="8">
        <v>350</v>
      </c>
      <c r="T145" s="8">
        <v>320</v>
      </c>
      <c r="U145" s="9">
        <v>150</v>
      </c>
      <c r="V145" s="10"/>
      <c r="W145" s="10"/>
      <c r="X145" s="10"/>
      <c r="Y145" s="10"/>
      <c r="Z145" s="11"/>
      <c r="AA145" s="6" t="s">
        <v>192</v>
      </c>
    </row>
    <row r="146" spans="1:27" x14ac:dyDescent="0.2">
      <c r="A146" s="41" t="s">
        <v>157</v>
      </c>
      <c r="B146">
        <v>0</v>
      </c>
      <c r="C146" t="s">
        <v>169</v>
      </c>
      <c r="D146">
        <v>116</v>
      </c>
      <c r="E146" t="s">
        <v>4</v>
      </c>
      <c r="F146">
        <v>0</v>
      </c>
      <c r="G146">
        <v>52.37</v>
      </c>
      <c r="H146" s="1">
        <v>40914</v>
      </c>
      <c r="I146" s="2" t="s">
        <v>189</v>
      </c>
      <c r="J146" s="3">
        <v>40870</v>
      </c>
      <c r="K146" s="4" t="s">
        <v>193</v>
      </c>
      <c r="L146" s="5">
        <v>6.3</v>
      </c>
      <c r="M146" s="5">
        <v>30.7</v>
      </c>
      <c r="N146" s="6" t="s">
        <v>191</v>
      </c>
      <c r="O146" s="3">
        <v>41030</v>
      </c>
      <c r="P146" s="5">
        <v>16.600000000000001</v>
      </c>
      <c r="Q146" s="5">
        <v>22.9</v>
      </c>
      <c r="R146" s="7">
        <v>26.4</v>
      </c>
      <c r="S146" s="8">
        <v>240</v>
      </c>
      <c r="T146" s="8">
        <v>230</v>
      </c>
      <c r="U146" s="9">
        <v>120</v>
      </c>
      <c r="V146" s="10"/>
      <c r="W146" s="10"/>
      <c r="X146" s="10"/>
      <c r="Y146" s="10"/>
      <c r="Z146" s="21" t="s">
        <v>199</v>
      </c>
      <c r="AA146" s="6" t="s">
        <v>192</v>
      </c>
    </row>
    <row r="147" spans="1:27" x14ac:dyDescent="0.2">
      <c r="A147" s="41" t="s">
        <v>153</v>
      </c>
      <c r="B147">
        <v>0</v>
      </c>
      <c r="C147" t="s">
        <v>169</v>
      </c>
      <c r="D147">
        <v>117</v>
      </c>
      <c r="E147" t="s">
        <v>4</v>
      </c>
      <c r="F147">
        <v>0</v>
      </c>
      <c r="G147">
        <v>47.7</v>
      </c>
      <c r="H147" s="1">
        <v>40915</v>
      </c>
      <c r="I147" s="2" t="s">
        <v>189</v>
      </c>
      <c r="J147" s="3">
        <v>40870</v>
      </c>
      <c r="K147" s="4" t="s">
        <v>193</v>
      </c>
      <c r="L147" s="5">
        <v>6.4</v>
      </c>
      <c r="M147" s="5">
        <v>26.7</v>
      </c>
      <c r="N147" s="6" t="s">
        <v>191</v>
      </c>
      <c r="O147" s="3">
        <v>41032</v>
      </c>
      <c r="P147" s="5">
        <v>16.7</v>
      </c>
      <c r="Q147" s="5">
        <v>23.1</v>
      </c>
      <c r="R147" s="7">
        <v>30.5</v>
      </c>
      <c r="S147" s="8">
        <v>300</v>
      </c>
      <c r="T147" s="8">
        <v>250</v>
      </c>
      <c r="U147" s="9">
        <v>140</v>
      </c>
      <c r="V147" s="10"/>
      <c r="W147" s="10"/>
      <c r="X147" s="10"/>
      <c r="Y147" s="10"/>
      <c r="Z147" s="11"/>
      <c r="AA147" s="6" t="s">
        <v>192</v>
      </c>
    </row>
    <row r="148" spans="1:27" x14ac:dyDescent="0.2">
      <c r="A148" s="41" t="s">
        <v>154</v>
      </c>
      <c r="B148">
        <v>0</v>
      </c>
      <c r="C148" t="s">
        <v>169</v>
      </c>
      <c r="D148">
        <v>117</v>
      </c>
      <c r="E148" t="s">
        <v>4</v>
      </c>
      <c r="F148">
        <v>0</v>
      </c>
      <c r="G148">
        <v>50.76</v>
      </c>
      <c r="H148" s="1">
        <v>40915</v>
      </c>
      <c r="I148" s="12" t="s">
        <v>189</v>
      </c>
      <c r="J148" s="13">
        <v>40870</v>
      </c>
      <c r="K148" s="14" t="s">
        <v>193</v>
      </c>
      <c r="L148" s="15">
        <v>6.4</v>
      </c>
      <c r="M148" s="15">
        <v>33</v>
      </c>
      <c r="N148" s="16" t="s">
        <v>191</v>
      </c>
      <c r="O148" s="13">
        <v>41032</v>
      </c>
      <c r="P148" s="15">
        <v>16.7</v>
      </c>
      <c r="Q148" s="15">
        <v>23.1</v>
      </c>
      <c r="R148" s="17">
        <v>26</v>
      </c>
      <c r="S148" s="18">
        <v>370</v>
      </c>
      <c r="T148" s="18">
        <v>310</v>
      </c>
      <c r="U148" s="19">
        <v>130</v>
      </c>
      <c r="V148" s="20"/>
      <c r="W148" s="20"/>
      <c r="X148" s="20"/>
      <c r="Y148" s="20"/>
      <c r="Z148" s="21"/>
      <c r="AA148" s="16" t="s">
        <v>192</v>
      </c>
    </row>
    <row r="149" spans="1:27" x14ac:dyDescent="0.2">
      <c r="G149">
        <f>SUM(G135:G148)</f>
        <v>842.06000000000006</v>
      </c>
    </row>
    <row r="152" spans="1:27" x14ac:dyDescent="0.2">
      <c r="A152" s="34" t="s">
        <v>223</v>
      </c>
    </row>
    <row r="154" spans="1:27" x14ac:dyDescent="0.2">
      <c r="A154" t="s">
        <v>29</v>
      </c>
      <c r="B154">
        <v>0</v>
      </c>
      <c r="C154" t="s">
        <v>170</v>
      </c>
      <c r="D154">
        <v>14</v>
      </c>
      <c r="E154" t="s">
        <v>4</v>
      </c>
      <c r="F154">
        <v>3</v>
      </c>
      <c r="G154">
        <v>46.46</v>
      </c>
      <c r="H154" s="1">
        <v>41039</v>
      </c>
      <c r="I154" s="2" t="s">
        <v>194</v>
      </c>
      <c r="J154" s="3">
        <v>40988</v>
      </c>
      <c r="K154" s="4" t="s">
        <v>203</v>
      </c>
      <c r="L154" s="5">
        <v>7.3</v>
      </c>
      <c r="M154" s="5">
        <v>21.8</v>
      </c>
      <c r="N154" s="6" t="s">
        <v>191</v>
      </c>
      <c r="O154" s="13">
        <v>41053</v>
      </c>
      <c r="P154" s="15">
        <v>2</v>
      </c>
      <c r="Q154" s="15">
        <v>9.3000000000000007</v>
      </c>
      <c r="R154" s="17">
        <v>20.3</v>
      </c>
      <c r="S154" s="18">
        <v>110</v>
      </c>
      <c r="T154" s="18">
        <v>200</v>
      </c>
      <c r="U154" s="19">
        <v>130</v>
      </c>
      <c r="V154" s="10"/>
      <c r="W154" s="10"/>
      <c r="X154" s="10"/>
      <c r="Y154" s="10"/>
      <c r="Z154" s="11"/>
      <c r="AA154" s="6" t="s">
        <v>192</v>
      </c>
    </row>
    <row r="155" spans="1:27" x14ac:dyDescent="0.2">
      <c r="A155" t="s">
        <v>35</v>
      </c>
      <c r="B155">
        <v>0</v>
      </c>
      <c r="C155" t="s">
        <v>170</v>
      </c>
      <c r="D155">
        <v>14</v>
      </c>
      <c r="E155" t="s">
        <v>4</v>
      </c>
      <c r="F155">
        <v>2</v>
      </c>
      <c r="G155">
        <v>61.65</v>
      </c>
      <c r="H155" s="1">
        <v>41039</v>
      </c>
      <c r="I155" s="12" t="s">
        <v>194</v>
      </c>
      <c r="J155" s="13">
        <v>40988</v>
      </c>
      <c r="K155" s="14" t="s">
        <v>203</v>
      </c>
      <c r="L155" s="15">
        <v>7.3</v>
      </c>
      <c r="M155" s="15">
        <v>23.4</v>
      </c>
      <c r="N155" s="16" t="s">
        <v>191</v>
      </c>
      <c r="O155" s="13">
        <v>41053</v>
      </c>
      <c r="P155" s="15">
        <v>2</v>
      </c>
      <c r="Q155" s="15">
        <v>9.3000000000000007</v>
      </c>
      <c r="R155" s="17">
        <v>19.600000000000001</v>
      </c>
      <c r="S155" s="18">
        <v>70</v>
      </c>
      <c r="T155" s="18">
        <v>230</v>
      </c>
      <c r="U155" s="19">
        <v>160</v>
      </c>
      <c r="V155" s="20"/>
      <c r="W155" s="20"/>
      <c r="X155" s="20"/>
      <c r="Y155" s="20"/>
      <c r="Z155" s="21"/>
      <c r="AA155" s="16" t="s">
        <v>192</v>
      </c>
    </row>
    <row r="156" spans="1:27" x14ac:dyDescent="0.2">
      <c r="A156" t="s">
        <v>36</v>
      </c>
      <c r="B156" s="49" t="s">
        <v>229</v>
      </c>
      <c r="C156" s="49" t="s">
        <v>170</v>
      </c>
      <c r="D156" s="49">
        <v>14</v>
      </c>
      <c r="E156" s="49" t="s">
        <v>240</v>
      </c>
      <c r="F156" s="49">
        <v>1</v>
      </c>
      <c r="H156" s="1">
        <v>41039</v>
      </c>
      <c r="I156" s="2" t="s">
        <v>194</v>
      </c>
      <c r="J156" s="3">
        <v>40988</v>
      </c>
      <c r="K156" s="4" t="s">
        <v>203</v>
      </c>
      <c r="L156" s="5">
        <v>7.3</v>
      </c>
      <c r="M156" s="5">
        <v>23.7</v>
      </c>
      <c r="N156" s="6" t="s">
        <v>191</v>
      </c>
      <c r="O156" s="13">
        <v>41053</v>
      </c>
      <c r="P156" s="15">
        <v>2</v>
      </c>
      <c r="Q156" s="15">
        <v>9.3000000000000007</v>
      </c>
      <c r="R156" s="17">
        <v>22.1</v>
      </c>
      <c r="S156" s="18">
        <v>90</v>
      </c>
      <c r="T156" s="18">
        <v>240</v>
      </c>
      <c r="U156" s="19">
        <v>160</v>
      </c>
      <c r="V156" s="10"/>
      <c r="W156" s="10"/>
      <c r="X156" s="10"/>
      <c r="Y156" s="10"/>
      <c r="Z156" s="11"/>
      <c r="AA156" s="6" t="s">
        <v>192</v>
      </c>
    </row>
    <row r="157" spans="1:27" x14ac:dyDescent="0.2">
      <c r="A157" t="s">
        <v>37</v>
      </c>
      <c r="B157" s="49" t="s">
        <v>229</v>
      </c>
      <c r="C157" s="49" t="s">
        <v>170</v>
      </c>
      <c r="D157" s="49">
        <v>14</v>
      </c>
      <c r="E157" s="49" t="s">
        <v>240</v>
      </c>
      <c r="F157" s="49">
        <v>3</v>
      </c>
      <c r="H157" s="1">
        <v>41039</v>
      </c>
      <c r="I157" s="12" t="s">
        <v>194</v>
      </c>
      <c r="J157" s="13">
        <v>40988</v>
      </c>
      <c r="K157" s="14" t="s">
        <v>203</v>
      </c>
      <c r="L157" s="15">
        <v>7.3</v>
      </c>
      <c r="M157" s="15">
        <v>24.1</v>
      </c>
      <c r="N157" s="16" t="s">
        <v>191</v>
      </c>
      <c r="O157" s="13">
        <v>41053</v>
      </c>
      <c r="P157" s="15">
        <v>2</v>
      </c>
      <c r="Q157" s="15">
        <v>9.3000000000000007</v>
      </c>
      <c r="R157" s="17">
        <v>22</v>
      </c>
      <c r="S157" s="18">
        <v>70</v>
      </c>
      <c r="T157" s="18">
        <v>230</v>
      </c>
      <c r="U157" s="19">
        <v>150</v>
      </c>
      <c r="V157" s="20"/>
      <c r="W157" s="20"/>
      <c r="X157" s="20"/>
      <c r="Y157" s="20"/>
      <c r="Z157" s="21"/>
      <c r="AA157" s="16" t="s">
        <v>192</v>
      </c>
    </row>
    <row r="158" spans="1:27" x14ac:dyDescent="0.2">
      <c r="A158" t="s">
        <v>39</v>
      </c>
      <c r="B158">
        <v>0</v>
      </c>
      <c r="C158" t="s">
        <v>170</v>
      </c>
      <c r="D158">
        <v>14</v>
      </c>
      <c r="E158" t="s">
        <v>4</v>
      </c>
      <c r="F158">
        <v>2</v>
      </c>
      <c r="G158">
        <v>61.19</v>
      </c>
      <c r="H158" s="1">
        <v>41039</v>
      </c>
      <c r="I158" s="2" t="s">
        <v>189</v>
      </c>
      <c r="J158" s="3">
        <v>40988</v>
      </c>
      <c r="K158" s="4" t="s">
        <v>203</v>
      </c>
      <c r="L158" s="5">
        <v>7.3</v>
      </c>
      <c r="M158" s="5">
        <v>24.4</v>
      </c>
      <c r="N158" s="6" t="s">
        <v>191</v>
      </c>
      <c r="O158" s="13">
        <v>41053</v>
      </c>
      <c r="P158" s="15">
        <v>2</v>
      </c>
      <c r="Q158" s="15">
        <v>9.3000000000000007</v>
      </c>
      <c r="R158" s="17">
        <v>22</v>
      </c>
      <c r="S158" s="18">
        <v>60</v>
      </c>
      <c r="T158" s="18">
        <v>220</v>
      </c>
      <c r="U158" s="19">
        <v>190</v>
      </c>
      <c r="V158" s="10"/>
      <c r="W158" s="10"/>
      <c r="X158" s="10"/>
      <c r="Y158" s="10"/>
      <c r="Z158" s="11"/>
      <c r="AA158" s="6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8"/>
  <sheetViews>
    <sheetView workbookViewId="0">
      <pane ySplit="1" topLeftCell="A653" activePane="bottomLeft" state="frozen"/>
      <selection pane="bottomLeft" activeCell="AD616" sqref="AD616"/>
    </sheetView>
  </sheetViews>
  <sheetFormatPr defaultRowHeight="12.75" x14ac:dyDescent="0.2"/>
  <sheetData>
    <row r="1" spans="1:24" x14ac:dyDescent="0.2">
      <c r="A1" t="s">
        <v>659</v>
      </c>
      <c r="B1" t="s">
        <v>660</v>
      </c>
      <c r="C1" t="s">
        <v>661</v>
      </c>
      <c r="D1" t="s">
        <v>662</v>
      </c>
      <c r="E1" t="s">
        <v>663</v>
      </c>
      <c r="F1" t="s">
        <v>664</v>
      </c>
      <c r="G1" t="s">
        <v>665</v>
      </c>
      <c r="H1" t="s">
        <v>666</v>
      </c>
      <c r="I1" t="s">
        <v>667</v>
      </c>
      <c r="J1" t="s">
        <v>668</v>
      </c>
      <c r="K1" t="s">
        <v>669</v>
      </c>
      <c r="L1" t="s">
        <v>670</v>
      </c>
      <c r="M1" t="s">
        <v>671</v>
      </c>
      <c r="N1" t="s">
        <v>672</v>
      </c>
      <c r="O1" t="s">
        <v>673</v>
      </c>
      <c r="P1" t="s">
        <v>674</v>
      </c>
      <c r="Q1" t="s">
        <v>675</v>
      </c>
      <c r="R1" t="s">
        <v>676</v>
      </c>
      <c r="S1" t="s">
        <v>677</v>
      </c>
      <c r="T1" t="s">
        <v>678</v>
      </c>
      <c r="U1" t="s">
        <v>679</v>
      </c>
      <c r="V1" t="s">
        <v>680</v>
      </c>
      <c r="W1" t="s">
        <v>681</v>
      </c>
      <c r="X1" t="s">
        <v>691</v>
      </c>
    </row>
    <row r="2" spans="1:24" x14ac:dyDescent="0.2">
      <c r="A2" s="140" t="s">
        <v>645</v>
      </c>
    </row>
    <row r="3" spans="1:24" x14ac:dyDescent="0.2">
      <c r="A3" t="s">
        <v>109</v>
      </c>
    </row>
    <row r="4" spans="1:24" x14ac:dyDescent="0.2">
      <c r="A4" t="s">
        <v>14</v>
      </c>
      <c r="B4">
        <v>358654.55851599999</v>
      </c>
      <c r="C4">
        <v>0</v>
      </c>
      <c r="D4">
        <v>0</v>
      </c>
      <c r="E4">
        <v>0</v>
      </c>
      <c r="F4" t="s">
        <v>15</v>
      </c>
      <c r="G4">
        <v>160886.42659300001</v>
      </c>
      <c r="H4">
        <v>487.65891299999998</v>
      </c>
      <c r="I4">
        <v>70</v>
      </c>
      <c r="J4">
        <v>1023</v>
      </c>
      <c r="K4">
        <v>1534042296</v>
      </c>
      <c r="L4">
        <v>225.99510799999999</v>
      </c>
      <c r="M4">
        <v>7.4671529999999997</v>
      </c>
      <c r="N4">
        <v>1708.018971</v>
      </c>
      <c r="O4">
        <v>748.65353100000004</v>
      </c>
      <c r="P4">
        <v>645.33333300000004</v>
      </c>
      <c r="Q4">
        <v>836.33333300000004</v>
      </c>
      <c r="R4">
        <v>25002033.333333001</v>
      </c>
      <c r="S4">
        <v>37.992930000000001</v>
      </c>
      <c r="T4">
        <v>1.2865951</v>
      </c>
      <c r="U4">
        <v>1.0616E-2</v>
      </c>
      <c r="V4" t="s">
        <v>682</v>
      </c>
      <c r="W4" t="s">
        <v>683</v>
      </c>
    </row>
    <row r="5" spans="1:24" x14ac:dyDescent="0.2">
      <c r="A5" t="s">
        <v>14</v>
      </c>
      <c r="B5">
        <v>375818.41286500002</v>
      </c>
      <c r="C5">
        <v>0</v>
      </c>
      <c r="D5">
        <v>0</v>
      </c>
      <c r="E5">
        <v>0</v>
      </c>
      <c r="F5" t="s">
        <v>15</v>
      </c>
      <c r="G5">
        <v>160886.42659300001</v>
      </c>
      <c r="H5">
        <v>494.32105200000001</v>
      </c>
      <c r="I5">
        <v>91.666667000000004</v>
      </c>
      <c r="J5">
        <v>1023</v>
      </c>
      <c r="K5">
        <v>1554999573.3333299</v>
      </c>
      <c r="L5">
        <v>223.50496799999999</v>
      </c>
      <c r="M5">
        <v>6.8657719999999998</v>
      </c>
      <c r="N5">
        <v>1221.9424260000001</v>
      </c>
      <c r="O5">
        <v>749.25827300000003</v>
      </c>
      <c r="P5">
        <v>647.33333300000004</v>
      </c>
      <c r="Q5">
        <v>836.66666699999996</v>
      </c>
      <c r="R5">
        <v>17901278.666666999</v>
      </c>
      <c r="S5">
        <v>37.377884000000002</v>
      </c>
      <c r="T5">
        <v>1.2782871</v>
      </c>
      <c r="U5">
        <v>7.5950000000000002E-3</v>
      </c>
      <c r="V5" t="s">
        <v>682</v>
      </c>
      <c r="W5" t="s">
        <v>683</v>
      </c>
    </row>
    <row r="6" spans="1:24" x14ac:dyDescent="0.2">
      <c r="A6" t="s">
        <v>14</v>
      </c>
      <c r="B6">
        <v>392219.17498299998</v>
      </c>
      <c r="C6">
        <v>0</v>
      </c>
      <c r="D6">
        <v>0</v>
      </c>
      <c r="E6">
        <v>0</v>
      </c>
      <c r="F6" t="s">
        <v>15</v>
      </c>
      <c r="G6">
        <v>160886.42659300001</v>
      </c>
      <c r="H6">
        <v>482.94299000000001</v>
      </c>
      <c r="I6">
        <v>100.333333</v>
      </c>
      <c r="J6">
        <v>1023</v>
      </c>
      <c r="K6">
        <v>1519207285.3333299</v>
      </c>
      <c r="L6">
        <v>182.370047</v>
      </c>
      <c r="M6">
        <v>6.4746839999999999</v>
      </c>
      <c r="N6">
        <v>1623.7329709999999</v>
      </c>
      <c r="O6">
        <v>744.92910800000004</v>
      </c>
      <c r="P6">
        <v>648</v>
      </c>
      <c r="Q6">
        <v>837</v>
      </c>
      <c r="R6">
        <v>23650009.333333001</v>
      </c>
      <c r="S6">
        <v>38.157294</v>
      </c>
      <c r="T6">
        <v>1.2709280999999999</v>
      </c>
      <c r="U6">
        <v>1.0092E-2</v>
      </c>
      <c r="V6" t="s">
        <v>682</v>
      </c>
      <c r="W6" t="s">
        <v>683</v>
      </c>
    </row>
    <row r="7" spans="1:24" x14ac:dyDescent="0.2">
      <c r="A7" t="s">
        <v>14</v>
      </c>
      <c r="B7">
        <v>407502.076397</v>
      </c>
      <c r="C7">
        <v>0</v>
      </c>
      <c r="D7">
        <v>0</v>
      </c>
      <c r="E7">
        <v>0</v>
      </c>
      <c r="F7" t="s">
        <v>15</v>
      </c>
      <c r="G7">
        <v>160886.42659300001</v>
      </c>
      <c r="H7">
        <v>485.92132299999997</v>
      </c>
      <c r="I7">
        <v>86</v>
      </c>
      <c r="J7">
        <v>1023</v>
      </c>
      <c r="K7">
        <v>1528576310.6666601</v>
      </c>
      <c r="L7">
        <v>218.64914300000001</v>
      </c>
      <c r="M7">
        <v>6.3937499999999998</v>
      </c>
      <c r="N7">
        <v>1670.990413</v>
      </c>
      <c r="O7">
        <v>751.08141499999999</v>
      </c>
      <c r="P7">
        <v>645.33333300000004</v>
      </c>
      <c r="Q7">
        <v>837.33333300000004</v>
      </c>
      <c r="R7">
        <v>24539332</v>
      </c>
      <c r="S7">
        <v>37.947144000000002</v>
      </c>
      <c r="T7">
        <v>1.2787141</v>
      </c>
      <c r="U7">
        <v>1.0385999999999999E-2</v>
      </c>
      <c r="V7" t="s">
        <v>682</v>
      </c>
      <c r="W7" t="s">
        <v>683</v>
      </c>
    </row>
    <row r="8" spans="1:24" x14ac:dyDescent="0.2">
      <c r="A8" t="s">
        <v>14</v>
      </c>
      <c r="B8">
        <v>420564.652405</v>
      </c>
      <c r="C8">
        <v>0</v>
      </c>
      <c r="D8">
        <v>0</v>
      </c>
      <c r="E8">
        <v>0</v>
      </c>
      <c r="F8" t="s">
        <v>15</v>
      </c>
      <c r="G8">
        <v>160886.42659300001</v>
      </c>
      <c r="H8">
        <v>462.85574200000002</v>
      </c>
      <c r="I8">
        <v>105</v>
      </c>
      <c r="J8">
        <v>1023</v>
      </c>
      <c r="K8">
        <v>1456018268</v>
      </c>
      <c r="L8">
        <v>190.31245200000001</v>
      </c>
      <c r="M8">
        <v>5.8793100000000003</v>
      </c>
      <c r="N8">
        <v>1759.9817</v>
      </c>
      <c r="O8">
        <v>739.81460000000004</v>
      </c>
      <c r="P8">
        <v>646.33333300000004</v>
      </c>
      <c r="Q8">
        <v>838</v>
      </c>
      <c r="R8">
        <v>25458500</v>
      </c>
      <c r="S8">
        <v>35.498956999999997</v>
      </c>
      <c r="T8">
        <v>1.2782871</v>
      </c>
      <c r="U8">
        <v>1.0939000000000001E-2</v>
      </c>
      <c r="V8" t="s">
        <v>682</v>
      </c>
      <c r="W8" t="s">
        <v>683</v>
      </c>
    </row>
    <row r="9" spans="1:24" x14ac:dyDescent="0.2">
      <c r="A9" t="s">
        <v>14</v>
      </c>
      <c r="B9">
        <v>439946.80230899999</v>
      </c>
      <c r="C9">
        <v>0</v>
      </c>
      <c r="D9">
        <v>0</v>
      </c>
      <c r="E9">
        <v>0</v>
      </c>
      <c r="F9" t="s">
        <v>15</v>
      </c>
      <c r="G9">
        <v>160886.42659300001</v>
      </c>
      <c r="H9">
        <v>432.79639900000001</v>
      </c>
      <c r="I9">
        <v>89.333332999999996</v>
      </c>
      <c r="J9">
        <v>1023</v>
      </c>
      <c r="K9">
        <v>1361459750.6666601</v>
      </c>
      <c r="L9">
        <v>175.58455499999999</v>
      </c>
      <c r="M9">
        <v>5.982456</v>
      </c>
      <c r="N9">
        <v>1547.220922</v>
      </c>
      <c r="O9">
        <v>742.54299400000002</v>
      </c>
      <c r="P9">
        <v>648</v>
      </c>
      <c r="Q9">
        <v>837.66666699999996</v>
      </c>
      <c r="R9">
        <v>22463410.666666999</v>
      </c>
      <c r="S9">
        <v>35.793295999999998</v>
      </c>
      <c r="T9">
        <v>1.2771821000000001</v>
      </c>
      <c r="U9">
        <v>9.6170000000000005E-3</v>
      </c>
      <c r="V9" t="s">
        <v>682</v>
      </c>
      <c r="W9" t="s">
        <v>683</v>
      </c>
    </row>
    <row r="10" spans="1:24" x14ac:dyDescent="0.2">
      <c r="A10" t="s">
        <v>110</v>
      </c>
    </row>
    <row r="11" spans="1:24" x14ac:dyDescent="0.2">
      <c r="A11" t="s">
        <v>14</v>
      </c>
      <c r="B11">
        <v>582757.77534399997</v>
      </c>
      <c r="C11">
        <v>0</v>
      </c>
      <c r="D11">
        <v>0</v>
      </c>
      <c r="E11">
        <v>0</v>
      </c>
      <c r="F11" t="s">
        <v>15</v>
      </c>
      <c r="G11">
        <v>160886.42659300001</v>
      </c>
      <c r="H11">
        <v>494.66131799999999</v>
      </c>
      <c r="I11">
        <v>109.333333</v>
      </c>
      <c r="J11">
        <v>1023</v>
      </c>
      <c r="K11">
        <v>1556069960</v>
      </c>
      <c r="L11">
        <v>197.751778</v>
      </c>
      <c r="M11">
        <v>5.3842109999999996</v>
      </c>
      <c r="N11">
        <v>4807.9844130000001</v>
      </c>
      <c r="O11">
        <v>663.26599199999998</v>
      </c>
      <c r="P11">
        <v>523.66666699999996</v>
      </c>
      <c r="Q11">
        <v>837.33333300000004</v>
      </c>
      <c r="R11">
        <v>62352309.333333001</v>
      </c>
      <c r="S11">
        <v>72.252657999999997</v>
      </c>
      <c r="T11">
        <v>1.5768500999999999</v>
      </c>
      <c r="U11">
        <v>2.9884000000000001E-2</v>
      </c>
      <c r="V11" t="s">
        <v>682</v>
      </c>
      <c r="W11" t="s">
        <v>683</v>
      </c>
    </row>
    <row r="12" spans="1:24" x14ac:dyDescent="0.2">
      <c r="A12" t="s">
        <v>14</v>
      </c>
      <c r="B12">
        <v>614454.42862200004</v>
      </c>
      <c r="C12">
        <v>0</v>
      </c>
      <c r="D12">
        <v>0</v>
      </c>
      <c r="E12">
        <v>0</v>
      </c>
      <c r="F12" t="s">
        <v>15</v>
      </c>
      <c r="G12">
        <v>160886.42659300001</v>
      </c>
      <c r="H12">
        <v>618.53311599999995</v>
      </c>
      <c r="I12">
        <v>114.333333</v>
      </c>
      <c r="J12">
        <v>1023</v>
      </c>
      <c r="K12">
        <v>1945736941.3333299</v>
      </c>
      <c r="L12">
        <v>256.12802499999998</v>
      </c>
      <c r="M12">
        <v>5.1407040000000004</v>
      </c>
      <c r="N12">
        <v>7900.9942140000003</v>
      </c>
      <c r="O12">
        <v>694.13501299999996</v>
      </c>
      <c r="P12">
        <v>526.66666699999996</v>
      </c>
      <c r="Q12">
        <v>837.66666699999996</v>
      </c>
      <c r="R12">
        <v>107232753.333333</v>
      </c>
      <c r="S12">
        <v>65.368803999999997</v>
      </c>
      <c r="T12">
        <v>1.5647281</v>
      </c>
      <c r="U12">
        <v>4.9109E-2</v>
      </c>
      <c r="V12" t="s">
        <v>682</v>
      </c>
      <c r="W12" t="s">
        <v>683</v>
      </c>
    </row>
    <row r="13" spans="1:24" x14ac:dyDescent="0.2">
      <c r="A13" t="s">
        <v>14</v>
      </c>
      <c r="B13">
        <v>688283.44241999998</v>
      </c>
      <c r="C13">
        <v>0</v>
      </c>
      <c r="D13">
        <v>0</v>
      </c>
      <c r="E13">
        <v>0</v>
      </c>
      <c r="F13" t="s">
        <v>15</v>
      </c>
      <c r="G13">
        <v>160886.42659300001</v>
      </c>
      <c r="H13">
        <v>463.85674899999998</v>
      </c>
      <c r="I13">
        <v>104.333333</v>
      </c>
      <c r="J13">
        <v>1023</v>
      </c>
      <c r="K13">
        <v>1459167162.6666601</v>
      </c>
      <c r="L13">
        <v>149.382633</v>
      </c>
      <c r="M13">
        <v>6.1626510000000003</v>
      </c>
      <c r="N13">
        <v>5207.9337589999996</v>
      </c>
      <c r="O13">
        <v>644.62027499999999</v>
      </c>
      <c r="P13">
        <v>471.66666700000002</v>
      </c>
      <c r="Q13">
        <v>846</v>
      </c>
      <c r="R13">
        <v>65640393.333333001</v>
      </c>
      <c r="S13">
        <v>56.75976</v>
      </c>
      <c r="T13">
        <v>1.6833670999999999</v>
      </c>
      <c r="U13">
        <v>3.2370000000000003E-2</v>
      </c>
      <c r="V13" t="s">
        <v>682</v>
      </c>
      <c r="W13" t="s">
        <v>683</v>
      </c>
    </row>
    <row r="14" spans="1:24" x14ac:dyDescent="0.2">
      <c r="A14" t="s">
        <v>14</v>
      </c>
      <c r="B14">
        <v>699475.36291499995</v>
      </c>
      <c r="C14">
        <v>0</v>
      </c>
      <c r="D14">
        <v>0</v>
      </c>
      <c r="E14">
        <v>0</v>
      </c>
      <c r="F14" t="s">
        <v>15</v>
      </c>
      <c r="G14">
        <v>160886.42659300001</v>
      </c>
      <c r="H14">
        <v>496.49171999999999</v>
      </c>
      <c r="I14">
        <v>111</v>
      </c>
      <c r="J14">
        <v>1023</v>
      </c>
      <c r="K14">
        <v>1561827905.3333299</v>
      </c>
      <c r="L14">
        <v>212.914929</v>
      </c>
      <c r="M14">
        <v>6.0532539999999999</v>
      </c>
      <c r="N14">
        <v>4291.0166390000004</v>
      </c>
      <c r="O14">
        <v>645.03556600000002</v>
      </c>
      <c r="P14">
        <v>493.33333299999998</v>
      </c>
      <c r="Q14">
        <v>845</v>
      </c>
      <c r="R14">
        <v>54118484</v>
      </c>
      <c r="S14">
        <v>54.889023000000002</v>
      </c>
      <c r="T14">
        <v>1.6335280999999999</v>
      </c>
      <c r="U14">
        <v>2.6671E-2</v>
      </c>
      <c r="V14" t="s">
        <v>682</v>
      </c>
      <c r="W14" t="s">
        <v>683</v>
      </c>
    </row>
    <row r="15" spans="1:24" x14ac:dyDescent="0.2">
      <c r="A15" t="s">
        <v>14</v>
      </c>
      <c r="B15">
        <v>736011.941979</v>
      </c>
      <c r="C15">
        <v>0</v>
      </c>
      <c r="D15">
        <v>0</v>
      </c>
      <c r="E15">
        <v>0</v>
      </c>
      <c r="F15" t="s">
        <v>15</v>
      </c>
      <c r="G15">
        <v>160886.42659300001</v>
      </c>
      <c r="H15">
        <v>468.84741600000001</v>
      </c>
      <c r="I15">
        <v>137</v>
      </c>
      <c r="J15">
        <v>1023</v>
      </c>
      <c r="K15">
        <v>1474866445.3333299</v>
      </c>
      <c r="L15">
        <v>163.76615100000001</v>
      </c>
      <c r="M15">
        <v>5.4414889999999998</v>
      </c>
      <c r="N15">
        <v>4313.3156060000001</v>
      </c>
      <c r="O15">
        <v>633.58325400000001</v>
      </c>
      <c r="P15">
        <v>507.66666700000002</v>
      </c>
      <c r="Q15">
        <v>845</v>
      </c>
      <c r="R15">
        <v>53433877.333333001</v>
      </c>
      <c r="S15">
        <v>52.487850999999999</v>
      </c>
      <c r="T15">
        <v>1.5896950999999999</v>
      </c>
      <c r="U15">
        <v>2.681E-2</v>
      </c>
      <c r="V15" t="s">
        <v>682</v>
      </c>
      <c r="W15" t="s">
        <v>683</v>
      </c>
    </row>
    <row r="16" spans="1:24" x14ac:dyDescent="0.2">
      <c r="A16" t="s">
        <v>14</v>
      </c>
      <c r="B16">
        <v>758402.88881599996</v>
      </c>
      <c r="C16">
        <v>0</v>
      </c>
      <c r="D16">
        <v>0</v>
      </c>
      <c r="E16">
        <v>0</v>
      </c>
      <c r="F16" t="s">
        <v>15</v>
      </c>
      <c r="G16">
        <v>160886.42659300001</v>
      </c>
      <c r="H16">
        <v>507.11203</v>
      </c>
      <c r="I16">
        <v>95</v>
      </c>
      <c r="J16">
        <v>1023</v>
      </c>
      <c r="K16">
        <v>1595236513.3333299</v>
      </c>
      <c r="L16">
        <v>231.035777</v>
      </c>
      <c r="M16">
        <v>6.3148150000000003</v>
      </c>
      <c r="N16">
        <v>6158.4016160000001</v>
      </c>
      <c r="O16">
        <v>652.61343799999997</v>
      </c>
      <c r="P16">
        <v>502</v>
      </c>
      <c r="Q16">
        <v>846</v>
      </c>
      <c r="R16">
        <v>78582489.333333001</v>
      </c>
      <c r="S16">
        <v>63.162638999999999</v>
      </c>
      <c r="T16">
        <v>1.6204240999999999</v>
      </c>
      <c r="U16">
        <v>3.8278E-2</v>
      </c>
      <c r="V16" t="s">
        <v>682</v>
      </c>
      <c r="W16" t="s">
        <v>683</v>
      </c>
    </row>
    <row r="17" spans="1:23" x14ac:dyDescent="0.2">
      <c r="A17" t="s">
        <v>111</v>
      </c>
    </row>
    <row r="18" spans="1:23" x14ac:dyDescent="0.2">
      <c r="A18" t="s">
        <v>14</v>
      </c>
      <c r="B18">
        <v>856825.12177600001</v>
      </c>
      <c r="C18">
        <v>0</v>
      </c>
      <c r="D18">
        <v>0</v>
      </c>
      <c r="E18">
        <v>0</v>
      </c>
      <c r="F18" t="s">
        <v>15</v>
      </c>
      <c r="G18">
        <v>160886.42659300001</v>
      </c>
      <c r="H18">
        <v>508.05759899999998</v>
      </c>
      <c r="I18">
        <v>91</v>
      </c>
      <c r="J18">
        <v>1023</v>
      </c>
      <c r="K18">
        <v>1598211013.3333299</v>
      </c>
      <c r="L18">
        <v>235.61374499999999</v>
      </c>
      <c r="M18">
        <v>6.6428570000000002</v>
      </c>
      <c r="N18">
        <v>3864.8813519999999</v>
      </c>
      <c r="O18">
        <v>715.59398999999996</v>
      </c>
      <c r="P18">
        <v>528</v>
      </c>
      <c r="Q18">
        <v>848</v>
      </c>
      <c r="R18">
        <v>54076006.666666999</v>
      </c>
      <c r="S18">
        <v>55.005512000000003</v>
      </c>
      <c r="T18">
        <v>1.5234661</v>
      </c>
      <c r="U18">
        <v>2.4022000000000002E-2</v>
      </c>
      <c r="V18" t="s">
        <v>682</v>
      </c>
      <c r="W18" t="s">
        <v>683</v>
      </c>
    </row>
    <row r="19" spans="1:23" x14ac:dyDescent="0.2">
      <c r="A19" t="s">
        <v>14</v>
      </c>
      <c r="B19">
        <v>873229.00052899995</v>
      </c>
      <c r="C19">
        <v>0</v>
      </c>
      <c r="D19">
        <v>0</v>
      </c>
      <c r="E19">
        <v>0</v>
      </c>
      <c r="F19" t="s">
        <v>15</v>
      </c>
      <c r="G19">
        <v>160886.42659300001</v>
      </c>
      <c r="H19">
        <v>463.40315700000002</v>
      </c>
      <c r="I19">
        <v>81.333332999999996</v>
      </c>
      <c r="J19">
        <v>1023</v>
      </c>
      <c r="K19">
        <v>1457740285.3333299</v>
      </c>
      <c r="L19">
        <v>194.41855799999999</v>
      </c>
      <c r="M19">
        <v>6.3937499999999998</v>
      </c>
      <c r="N19">
        <v>3744.7942589999998</v>
      </c>
      <c r="O19">
        <v>718.881708</v>
      </c>
      <c r="P19">
        <v>536.33333300000004</v>
      </c>
      <c r="Q19">
        <v>847.66666699999996</v>
      </c>
      <c r="R19">
        <v>52636518.666666999</v>
      </c>
      <c r="S19">
        <v>52.114598000000001</v>
      </c>
      <c r="T19">
        <v>1.5708960999999999</v>
      </c>
      <c r="U19">
        <v>2.3276000000000002E-2</v>
      </c>
      <c r="V19" t="s">
        <v>682</v>
      </c>
      <c r="W19" t="s">
        <v>683</v>
      </c>
    </row>
    <row r="20" spans="1:23" x14ac:dyDescent="0.2">
      <c r="A20" t="s">
        <v>14</v>
      </c>
      <c r="B20">
        <v>889265.941628</v>
      </c>
      <c r="C20">
        <v>0</v>
      </c>
      <c r="D20">
        <v>0</v>
      </c>
      <c r="E20">
        <v>0</v>
      </c>
      <c r="F20" t="s">
        <v>15</v>
      </c>
      <c r="G20">
        <v>160886.42659300001</v>
      </c>
      <c r="H20">
        <v>472.49073399999997</v>
      </c>
      <c r="I20">
        <v>98.333332999999996</v>
      </c>
      <c r="J20">
        <v>1023</v>
      </c>
      <c r="K20">
        <v>1486327330.6666601</v>
      </c>
      <c r="L20">
        <v>137.35515899999999</v>
      </c>
      <c r="M20">
        <v>5.7150840000000001</v>
      </c>
      <c r="N20">
        <v>3740.0889729999999</v>
      </c>
      <c r="O20">
        <v>700.65211699999998</v>
      </c>
      <c r="P20">
        <v>519.33333300000004</v>
      </c>
      <c r="Q20">
        <v>846</v>
      </c>
      <c r="R20">
        <v>51237288</v>
      </c>
      <c r="S20">
        <v>50.743965000000003</v>
      </c>
      <c r="T20">
        <v>1.5451201000000001</v>
      </c>
      <c r="U20">
        <v>2.3247E-2</v>
      </c>
      <c r="V20" t="s">
        <v>682</v>
      </c>
      <c r="W20" t="s">
        <v>683</v>
      </c>
    </row>
    <row r="21" spans="1:23" x14ac:dyDescent="0.2">
      <c r="A21" t="s">
        <v>14</v>
      </c>
      <c r="B21">
        <v>916479.80073300004</v>
      </c>
      <c r="C21">
        <v>0</v>
      </c>
      <c r="D21">
        <v>0</v>
      </c>
      <c r="E21">
        <v>0</v>
      </c>
      <c r="F21" t="s">
        <v>15</v>
      </c>
      <c r="G21">
        <v>160886.42659300001</v>
      </c>
      <c r="H21">
        <v>475.99705499999999</v>
      </c>
      <c r="I21">
        <v>88</v>
      </c>
      <c r="J21">
        <v>1023</v>
      </c>
      <c r="K21">
        <v>1497357264</v>
      </c>
      <c r="L21">
        <v>182.112087</v>
      </c>
      <c r="M21">
        <v>6.2378049999999998</v>
      </c>
      <c r="N21">
        <v>3235.8050149999999</v>
      </c>
      <c r="O21">
        <v>716.51908300000002</v>
      </c>
      <c r="P21">
        <v>537</v>
      </c>
      <c r="Q21">
        <v>846.33333300000004</v>
      </c>
      <c r="R21">
        <v>45332729.333333001</v>
      </c>
      <c r="S21">
        <v>55.396338999999998</v>
      </c>
      <c r="T21">
        <v>1.5553511</v>
      </c>
      <c r="U21">
        <v>2.0112000000000001E-2</v>
      </c>
      <c r="V21" t="s">
        <v>682</v>
      </c>
      <c r="W21" t="s">
        <v>683</v>
      </c>
    </row>
    <row r="22" spans="1:23" x14ac:dyDescent="0.2">
      <c r="A22" t="s">
        <v>14</v>
      </c>
      <c r="B22">
        <v>934380.03382999997</v>
      </c>
      <c r="C22">
        <v>0</v>
      </c>
      <c r="D22">
        <v>0</v>
      </c>
      <c r="E22">
        <v>0</v>
      </c>
      <c r="F22" t="s">
        <v>15</v>
      </c>
      <c r="G22">
        <v>160886.42659300001</v>
      </c>
      <c r="H22">
        <v>501.59439300000003</v>
      </c>
      <c r="I22">
        <v>82.666667000000004</v>
      </c>
      <c r="J22">
        <v>1023</v>
      </c>
      <c r="K22">
        <v>1577879528</v>
      </c>
      <c r="L22">
        <v>178.48795899999999</v>
      </c>
      <c r="M22">
        <v>5.328125</v>
      </c>
      <c r="N22">
        <v>3089.1228249999999</v>
      </c>
      <c r="O22">
        <v>705.44178799999997</v>
      </c>
      <c r="P22">
        <v>529</v>
      </c>
      <c r="Q22">
        <v>847.66666699999996</v>
      </c>
      <c r="R22">
        <v>42608684</v>
      </c>
      <c r="S22">
        <v>52.033771999999999</v>
      </c>
      <c r="T22">
        <v>1.5336981000000001</v>
      </c>
      <c r="U22">
        <v>1.9200999999999999E-2</v>
      </c>
      <c r="V22" t="s">
        <v>682</v>
      </c>
      <c r="W22" t="s">
        <v>683</v>
      </c>
    </row>
    <row r="23" spans="1:23" x14ac:dyDescent="0.2">
      <c r="A23" t="s">
        <v>14</v>
      </c>
      <c r="B23">
        <v>947441.61407500005</v>
      </c>
      <c r="C23">
        <v>0</v>
      </c>
      <c r="D23">
        <v>0</v>
      </c>
      <c r="E23">
        <v>0</v>
      </c>
      <c r="F23" t="s">
        <v>15</v>
      </c>
      <c r="G23">
        <v>160886.42659300001</v>
      </c>
      <c r="H23">
        <v>548.76741300000003</v>
      </c>
      <c r="I23">
        <v>70</v>
      </c>
      <c r="J23">
        <v>1023</v>
      </c>
      <c r="K23">
        <v>1726273016</v>
      </c>
      <c r="L23">
        <v>256.24821500000002</v>
      </c>
      <c r="M23">
        <v>6.6</v>
      </c>
      <c r="N23">
        <v>2964.5350239999998</v>
      </c>
      <c r="O23">
        <v>720.98037899999997</v>
      </c>
      <c r="P23">
        <v>520</v>
      </c>
      <c r="Q23">
        <v>846</v>
      </c>
      <c r="R23">
        <v>41790906.666666999</v>
      </c>
      <c r="S23">
        <v>52.446497999999998</v>
      </c>
      <c r="T23">
        <v>1.5543281</v>
      </c>
      <c r="U23">
        <v>1.8426000000000001E-2</v>
      </c>
      <c r="V23" t="s">
        <v>682</v>
      </c>
      <c r="W23" t="s">
        <v>683</v>
      </c>
    </row>
    <row r="24" spans="1:23" x14ac:dyDescent="0.2">
      <c r="A24" t="s">
        <v>112</v>
      </c>
    </row>
    <row r="25" spans="1:23" x14ac:dyDescent="0.2">
      <c r="A25" t="s">
        <v>14</v>
      </c>
      <c r="B25">
        <v>1058541.3340980001</v>
      </c>
      <c r="C25">
        <v>0</v>
      </c>
      <c r="D25">
        <v>0</v>
      </c>
      <c r="E25">
        <v>0</v>
      </c>
      <c r="F25" t="s">
        <v>15</v>
      </c>
      <c r="G25">
        <v>160886.42659300001</v>
      </c>
      <c r="H25">
        <v>459.44344899999999</v>
      </c>
      <c r="I25">
        <v>124</v>
      </c>
      <c r="J25">
        <v>1023</v>
      </c>
      <c r="K25">
        <v>1445284122.6666601</v>
      </c>
      <c r="L25">
        <v>151.65586099999999</v>
      </c>
      <c r="M25">
        <v>5.3315789999999996</v>
      </c>
      <c r="N25">
        <v>1690.6298690000001</v>
      </c>
      <c r="O25">
        <v>689.61991799999998</v>
      </c>
      <c r="P25">
        <v>516.33333300000004</v>
      </c>
      <c r="Q25">
        <v>835.33333300000004</v>
      </c>
      <c r="R25">
        <v>22796076</v>
      </c>
      <c r="S25">
        <v>48.157919999999997</v>
      </c>
      <c r="T25">
        <v>1.5582711</v>
      </c>
      <c r="U25">
        <v>1.0508E-2</v>
      </c>
      <c r="V25" t="s">
        <v>682</v>
      </c>
      <c r="W25" t="s">
        <v>683</v>
      </c>
    </row>
    <row r="26" spans="1:23" x14ac:dyDescent="0.2">
      <c r="A26" t="s">
        <v>14</v>
      </c>
      <c r="B26">
        <v>1072343.598826</v>
      </c>
      <c r="C26">
        <v>0</v>
      </c>
      <c r="D26">
        <v>0</v>
      </c>
      <c r="E26">
        <v>0</v>
      </c>
      <c r="F26" t="s">
        <v>15</v>
      </c>
      <c r="G26">
        <v>160886.42659300001</v>
      </c>
      <c r="H26">
        <v>502.22423300000003</v>
      </c>
      <c r="I26">
        <v>117.333333</v>
      </c>
      <c r="J26">
        <v>1023</v>
      </c>
      <c r="K26">
        <v>1579860830.6666601</v>
      </c>
      <c r="L26">
        <v>186.541753</v>
      </c>
      <c r="M26">
        <v>5.5</v>
      </c>
      <c r="N26">
        <v>2643.1435029999998</v>
      </c>
      <c r="O26">
        <v>691.18562999999995</v>
      </c>
      <c r="P26">
        <v>525</v>
      </c>
      <c r="Q26">
        <v>835.33333300000004</v>
      </c>
      <c r="R26">
        <v>35720473.333333001</v>
      </c>
      <c r="S26">
        <v>52.611542</v>
      </c>
      <c r="T26">
        <v>1.5541041</v>
      </c>
      <c r="U26">
        <v>1.6428999999999999E-2</v>
      </c>
      <c r="V26" t="s">
        <v>682</v>
      </c>
      <c r="W26" t="s">
        <v>683</v>
      </c>
    </row>
    <row r="27" spans="1:23" x14ac:dyDescent="0.2">
      <c r="A27" t="s">
        <v>14</v>
      </c>
      <c r="B27">
        <v>1081660.4311230001</v>
      </c>
      <c r="C27">
        <v>0</v>
      </c>
      <c r="D27">
        <v>0</v>
      </c>
      <c r="E27">
        <v>0</v>
      </c>
      <c r="F27" t="s">
        <v>15</v>
      </c>
      <c r="G27">
        <v>160886.42659300001</v>
      </c>
      <c r="H27">
        <v>544.32773499999996</v>
      </c>
      <c r="I27">
        <v>122.333333</v>
      </c>
      <c r="J27">
        <v>1023</v>
      </c>
      <c r="K27">
        <v>1712306996</v>
      </c>
      <c r="L27">
        <v>234.14728700000001</v>
      </c>
      <c r="M27">
        <v>4.8254720000000004</v>
      </c>
      <c r="N27">
        <v>1569.3153110000001</v>
      </c>
      <c r="O27">
        <v>696.51205800000002</v>
      </c>
      <c r="P27">
        <v>539.66666699999996</v>
      </c>
      <c r="Q27">
        <v>837.33333300000004</v>
      </c>
      <c r="R27">
        <v>21371776</v>
      </c>
      <c r="S27">
        <v>55.546984000000002</v>
      </c>
      <c r="T27">
        <v>1.5126811</v>
      </c>
      <c r="U27">
        <v>9.7540000000000005E-3</v>
      </c>
      <c r="V27" t="s">
        <v>682</v>
      </c>
      <c r="W27" t="s">
        <v>683</v>
      </c>
    </row>
    <row r="28" spans="1:23" x14ac:dyDescent="0.2">
      <c r="A28" t="s">
        <v>14</v>
      </c>
      <c r="B28">
        <v>1095084.094422</v>
      </c>
      <c r="C28">
        <v>0</v>
      </c>
      <c r="D28">
        <v>0</v>
      </c>
      <c r="E28">
        <v>0</v>
      </c>
      <c r="F28" t="s">
        <v>15</v>
      </c>
      <c r="G28">
        <v>160886.42659300001</v>
      </c>
      <c r="H28">
        <v>482.651929</v>
      </c>
      <c r="I28">
        <v>117.666667</v>
      </c>
      <c r="J28">
        <v>1023</v>
      </c>
      <c r="K28">
        <v>1518291688</v>
      </c>
      <c r="L28">
        <v>193.79088899999999</v>
      </c>
      <c r="M28">
        <v>5.0147060000000003</v>
      </c>
      <c r="N28">
        <v>1316.048155</v>
      </c>
      <c r="O28">
        <v>692.49909300000002</v>
      </c>
      <c r="P28">
        <v>522.33333300000004</v>
      </c>
      <c r="Q28">
        <v>834.66666699999996</v>
      </c>
      <c r="R28">
        <v>17819386.666666999</v>
      </c>
      <c r="S28">
        <v>54.814971999999997</v>
      </c>
      <c r="T28">
        <v>1.5938701</v>
      </c>
      <c r="U28">
        <v>8.1799999999999998E-3</v>
      </c>
      <c r="V28" t="s">
        <v>682</v>
      </c>
      <c r="W28" t="s">
        <v>683</v>
      </c>
    </row>
    <row r="29" spans="1:23" x14ac:dyDescent="0.2">
      <c r="A29" t="s">
        <v>14</v>
      </c>
      <c r="B29">
        <v>1118581.8397540001</v>
      </c>
      <c r="C29">
        <v>0</v>
      </c>
      <c r="D29">
        <v>0</v>
      </c>
      <c r="E29">
        <v>0</v>
      </c>
      <c r="F29" t="s">
        <v>15</v>
      </c>
      <c r="G29">
        <v>160886.42659300001</v>
      </c>
      <c r="H29">
        <v>486.08892400000002</v>
      </c>
      <c r="I29">
        <v>132</v>
      </c>
      <c r="J29">
        <v>1023</v>
      </c>
      <c r="K29">
        <v>1529103540</v>
      </c>
      <c r="L29">
        <v>193.01549199999999</v>
      </c>
      <c r="M29">
        <v>5.1407040000000004</v>
      </c>
      <c r="N29">
        <v>773.917328</v>
      </c>
      <c r="O29">
        <v>692.56674599999997</v>
      </c>
      <c r="P29">
        <v>538.33333300000004</v>
      </c>
      <c r="Q29">
        <v>833.66666699999996</v>
      </c>
      <c r="R29">
        <v>10479920</v>
      </c>
      <c r="S29">
        <v>48.625342000000003</v>
      </c>
      <c r="T29">
        <v>1.5483271000000001</v>
      </c>
      <c r="U29">
        <v>4.81E-3</v>
      </c>
      <c r="V29" t="s">
        <v>682</v>
      </c>
      <c r="W29" t="s">
        <v>683</v>
      </c>
    </row>
    <row r="30" spans="1:23" x14ac:dyDescent="0.2">
      <c r="A30" t="s">
        <v>14</v>
      </c>
      <c r="B30">
        <v>1136477.3233020001</v>
      </c>
      <c r="C30">
        <v>0</v>
      </c>
      <c r="D30">
        <v>0</v>
      </c>
      <c r="E30">
        <v>0</v>
      </c>
      <c r="F30" t="s">
        <v>15</v>
      </c>
      <c r="G30">
        <v>160886.42659300001</v>
      </c>
      <c r="H30">
        <v>486.61191300000002</v>
      </c>
      <c r="I30">
        <v>112.333333</v>
      </c>
      <c r="J30">
        <v>1023</v>
      </c>
      <c r="K30">
        <v>1530748720</v>
      </c>
      <c r="L30">
        <v>195.39037099999999</v>
      </c>
      <c r="M30">
        <v>5.1928929999999998</v>
      </c>
      <c r="N30">
        <v>1556.426917</v>
      </c>
      <c r="O30">
        <v>695.26401999999996</v>
      </c>
      <c r="P30">
        <v>528.66666699999996</v>
      </c>
      <c r="Q30">
        <v>836.66666699999996</v>
      </c>
      <c r="R30">
        <v>21158274.666666999</v>
      </c>
      <c r="S30">
        <v>55.510010000000001</v>
      </c>
      <c r="T30">
        <v>1.5434380999999999</v>
      </c>
      <c r="U30">
        <v>9.6740000000000003E-3</v>
      </c>
      <c r="V30" t="s">
        <v>682</v>
      </c>
      <c r="W30" t="s">
        <v>683</v>
      </c>
    </row>
    <row r="31" spans="1:23" x14ac:dyDescent="0.2">
      <c r="A31" t="s">
        <v>113</v>
      </c>
    </row>
    <row r="32" spans="1:23" x14ac:dyDescent="0.2">
      <c r="A32" t="s">
        <v>14</v>
      </c>
      <c r="B32">
        <v>1248721.766362</v>
      </c>
      <c r="C32">
        <v>0</v>
      </c>
      <c r="D32">
        <v>0</v>
      </c>
      <c r="E32">
        <v>0</v>
      </c>
      <c r="F32" t="s">
        <v>15</v>
      </c>
      <c r="G32">
        <v>160886.42659300001</v>
      </c>
      <c r="H32">
        <v>502.73927600000002</v>
      </c>
      <c r="I32">
        <v>136.66666699999999</v>
      </c>
      <c r="J32">
        <v>1023</v>
      </c>
      <c r="K32">
        <v>1581481017.3333299</v>
      </c>
      <c r="L32">
        <v>181.389535</v>
      </c>
      <c r="M32">
        <v>4.75814</v>
      </c>
      <c r="N32">
        <v>1100.832445</v>
      </c>
      <c r="O32">
        <v>678.72650699999997</v>
      </c>
      <c r="P32">
        <v>476</v>
      </c>
      <c r="Q32">
        <v>833.66666699999996</v>
      </c>
      <c r="R32">
        <v>14608909.333333001</v>
      </c>
      <c r="S32">
        <v>51.451002000000003</v>
      </c>
      <c r="T32">
        <v>1.7500001000000001</v>
      </c>
      <c r="U32">
        <v>6.842E-3</v>
      </c>
      <c r="V32" t="s">
        <v>682</v>
      </c>
      <c r="W32" t="s">
        <v>683</v>
      </c>
    </row>
    <row r="33" spans="1:23" x14ac:dyDescent="0.2">
      <c r="A33" t="s">
        <v>14</v>
      </c>
      <c r="B33">
        <v>1261392.6745460001</v>
      </c>
      <c r="C33">
        <v>0</v>
      </c>
      <c r="D33">
        <v>0</v>
      </c>
      <c r="E33">
        <v>0</v>
      </c>
      <c r="F33" t="s">
        <v>15</v>
      </c>
      <c r="G33">
        <v>160886.42659300001</v>
      </c>
      <c r="H33">
        <v>489.08514700000001</v>
      </c>
      <c r="I33">
        <v>134.33333300000001</v>
      </c>
      <c r="J33">
        <v>1023</v>
      </c>
      <c r="K33">
        <v>1538528841.3333299</v>
      </c>
      <c r="L33">
        <v>181.37828999999999</v>
      </c>
      <c r="M33">
        <v>4.5265490000000002</v>
      </c>
      <c r="N33">
        <v>1160.569125</v>
      </c>
      <c r="O33">
        <v>677.25988600000005</v>
      </c>
      <c r="P33">
        <v>481.33333299999998</v>
      </c>
      <c r="Q33">
        <v>835</v>
      </c>
      <c r="R33">
        <v>15368381.333333001</v>
      </c>
      <c r="S33">
        <v>57.027571999999999</v>
      </c>
      <c r="T33">
        <v>1.7125261000000001</v>
      </c>
      <c r="U33">
        <v>7.2139999999999999E-3</v>
      </c>
      <c r="V33" t="s">
        <v>682</v>
      </c>
      <c r="W33" t="s">
        <v>683</v>
      </c>
    </row>
    <row r="34" spans="1:23" x14ac:dyDescent="0.2">
      <c r="A34" t="s">
        <v>14</v>
      </c>
      <c r="B34">
        <v>1275565.1869010001</v>
      </c>
      <c r="C34">
        <v>0</v>
      </c>
      <c r="D34">
        <v>0</v>
      </c>
      <c r="E34">
        <v>0</v>
      </c>
      <c r="F34" t="s">
        <v>15</v>
      </c>
      <c r="G34">
        <v>160886.42659300001</v>
      </c>
      <c r="H34">
        <v>497.66031700000002</v>
      </c>
      <c r="I34">
        <v>114</v>
      </c>
      <c r="J34">
        <v>1023</v>
      </c>
      <c r="K34">
        <v>1565503993.3333299</v>
      </c>
      <c r="L34">
        <v>181.78713300000001</v>
      </c>
      <c r="M34">
        <v>5.2731960000000004</v>
      </c>
      <c r="N34">
        <v>2093.0341469999998</v>
      </c>
      <c r="O34">
        <v>686.22679400000004</v>
      </c>
      <c r="P34">
        <v>469.66666700000002</v>
      </c>
      <c r="Q34">
        <v>836.33333300000004</v>
      </c>
      <c r="R34">
        <v>28083145.333333001</v>
      </c>
      <c r="S34">
        <v>53.36101</v>
      </c>
      <c r="T34">
        <v>1.6547620999999999</v>
      </c>
      <c r="U34">
        <v>1.3009E-2</v>
      </c>
      <c r="V34" t="s">
        <v>682</v>
      </c>
      <c r="W34" t="s">
        <v>683</v>
      </c>
    </row>
    <row r="35" spans="1:23" x14ac:dyDescent="0.2">
      <c r="A35" t="s">
        <v>14</v>
      </c>
      <c r="B35">
        <v>1286748.2321009999</v>
      </c>
      <c r="C35">
        <v>0</v>
      </c>
      <c r="D35">
        <v>0</v>
      </c>
      <c r="E35">
        <v>0</v>
      </c>
      <c r="F35" t="s">
        <v>15</v>
      </c>
      <c r="G35">
        <v>160886.42659300001</v>
      </c>
      <c r="H35">
        <v>451.92181099999999</v>
      </c>
      <c r="I35">
        <v>107.333333</v>
      </c>
      <c r="J35">
        <v>1023</v>
      </c>
      <c r="K35">
        <v>1421623096</v>
      </c>
      <c r="L35">
        <v>119.773639</v>
      </c>
      <c r="M35">
        <v>5.7150840000000001</v>
      </c>
      <c r="N35">
        <v>1435.521514</v>
      </c>
      <c r="O35">
        <v>675.02912000000003</v>
      </c>
      <c r="P35">
        <v>485</v>
      </c>
      <c r="Q35">
        <v>832</v>
      </c>
      <c r="R35">
        <v>18946717.333333001</v>
      </c>
      <c r="S35">
        <v>50.559418000000001</v>
      </c>
      <c r="T35">
        <v>1.7051551</v>
      </c>
      <c r="U35">
        <v>8.9230000000000004E-3</v>
      </c>
      <c r="V35" t="s">
        <v>682</v>
      </c>
      <c r="W35" t="s">
        <v>683</v>
      </c>
    </row>
    <row r="36" spans="1:23" x14ac:dyDescent="0.2">
      <c r="A36" t="s">
        <v>14</v>
      </c>
      <c r="B36">
        <v>1298306.3463379999</v>
      </c>
      <c r="C36">
        <v>0</v>
      </c>
      <c r="D36">
        <v>0</v>
      </c>
      <c r="E36">
        <v>0</v>
      </c>
      <c r="F36" t="s">
        <v>15</v>
      </c>
      <c r="G36">
        <v>160886.42659300001</v>
      </c>
      <c r="H36">
        <v>516.34498399999995</v>
      </c>
      <c r="I36">
        <v>119</v>
      </c>
      <c r="J36">
        <v>1023</v>
      </c>
      <c r="K36">
        <v>1624280874.6666601</v>
      </c>
      <c r="L36">
        <v>225.31402</v>
      </c>
      <c r="M36">
        <v>5.1666670000000003</v>
      </c>
      <c r="N36">
        <v>2328.093891</v>
      </c>
      <c r="O36">
        <v>683.717985</v>
      </c>
      <c r="P36">
        <v>433.33333299999998</v>
      </c>
      <c r="Q36">
        <v>837</v>
      </c>
      <c r="R36">
        <v>31122842.666666999</v>
      </c>
      <c r="S36">
        <v>62.787635000000002</v>
      </c>
      <c r="T36">
        <v>1.7390401</v>
      </c>
      <c r="U36">
        <v>1.447E-2</v>
      </c>
      <c r="V36" t="s">
        <v>682</v>
      </c>
      <c r="W36" t="s">
        <v>683</v>
      </c>
    </row>
    <row r="37" spans="1:23" x14ac:dyDescent="0.2">
      <c r="A37" t="s">
        <v>14</v>
      </c>
      <c r="B37">
        <v>1312105.770917</v>
      </c>
      <c r="C37">
        <v>0</v>
      </c>
      <c r="D37">
        <v>0</v>
      </c>
      <c r="E37">
        <v>0</v>
      </c>
      <c r="F37" t="s">
        <v>15</v>
      </c>
      <c r="G37">
        <v>160886.42659300001</v>
      </c>
      <c r="H37">
        <v>487.03256099999999</v>
      </c>
      <c r="I37">
        <v>124.666667</v>
      </c>
      <c r="J37">
        <v>1023</v>
      </c>
      <c r="K37">
        <v>1532071962.6666601</v>
      </c>
      <c r="L37">
        <v>181.23190199999999</v>
      </c>
      <c r="M37">
        <v>4.8254720000000004</v>
      </c>
      <c r="N37">
        <v>1205.1670570000001</v>
      </c>
      <c r="O37">
        <v>679.68635800000004</v>
      </c>
      <c r="P37">
        <v>471.33333299999998</v>
      </c>
      <c r="Q37">
        <v>836.66666699999996</v>
      </c>
      <c r="R37">
        <v>16016129.333333001</v>
      </c>
      <c r="S37">
        <v>57.615259000000002</v>
      </c>
      <c r="T37">
        <v>1.7707010999999999</v>
      </c>
      <c r="U37">
        <v>7.4910000000000003E-3</v>
      </c>
      <c r="V37" t="s">
        <v>682</v>
      </c>
      <c r="W37" t="s">
        <v>683</v>
      </c>
    </row>
    <row r="38" spans="1:23" x14ac:dyDescent="0.2">
      <c r="A38" t="s">
        <v>123</v>
      </c>
    </row>
    <row r="39" spans="1:23" x14ac:dyDescent="0.2">
      <c r="A39" t="s">
        <v>14</v>
      </c>
      <c r="B39">
        <v>1431056.0813150001</v>
      </c>
      <c r="C39">
        <v>0</v>
      </c>
      <c r="D39">
        <v>0</v>
      </c>
      <c r="E39">
        <v>0</v>
      </c>
      <c r="F39" t="s">
        <v>15</v>
      </c>
      <c r="G39">
        <v>160886.42659300001</v>
      </c>
      <c r="H39">
        <v>412.35442999999998</v>
      </c>
      <c r="I39">
        <v>63</v>
      </c>
      <c r="J39">
        <v>1023</v>
      </c>
      <c r="K39">
        <v>1297154877.3333299</v>
      </c>
      <c r="L39">
        <v>199.21989400000001</v>
      </c>
      <c r="M39">
        <v>6.5576920000000003</v>
      </c>
      <c r="N39">
        <v>4004.403323</v>
      </c>
      <c r="O39">
        <v>684.67351199999996</v>
      </c>
      <c r="P39">
        <v>435</v>
      </c>
      <c r="Q39">
        <v>837</v>
      </c>
      <c r="R39">
        <v>53607197.333333001</v>
      </c>
      <c r="S39">
        <v>67.745354000000006</v>
      </c>
      <c r="T39">
        <v>1.7935481</v>
      </c>
      <c r="U39">
        <v>2.4889999999999999E-2</v>
      </c>
      <c r="V39" t="s">
        <v>682</v>
      </c>
      <c r="W39" t="s">
        <v>683</v>
      </c>
    </row>
    <row r="40" spans="1:23" x14ac:dyDescent="0.2">
      <c r="A40" t="s">
        <v>14</v>
      </c>
      <c r="B40">
        <v>1445225.6501800001</v>
      </c>
      <c r="C40">
        <v>0</v>
      </c>
      <c r="D40">
        <v>0</v>
      </c>
      <c r="E40">
        <v>0</v>
      </c>
      <c r="F40" t="s">
        <v>15</v>
      </c>
      <c r="G40">
        <v>160886.42659300001</v>
      </c>
      <c r="H40">
        <v>459.33014700000001</v>
      </c>
      <c r="I40">
        <v>99.333332999999996</v>
      </c>
      <c r="J40">
        <v>1023</v>
      </c>
      <c r="K40">
        <v>1444927705.3333299</v>
      </c>
      <c r="L40">
        <v>190.93264500000001</v>
      </c>
      <c r="M40">
        <v>6.515924</v>
      </c>
      <c r="N40">
        <v>5724.9015319999999</v>
      </c>
      <c r="O40">
        <v>673.77594299999998</v>
      </c>
      <c r="P40">
        <v>433</v>
      </c>
      <c r="Q40">
        <v>837.66666699999996</v>
      </c>
      <c r="R40">
        <v>75419784</v>
      </c>
      <c r="S40">
        <v>69.640176999999994</v>
      </c>
      <c r="T40">
        <v>1.7744681</v>
      </c>
      <c r="U40">
        <v>3.5582999999999997E-2</v>
      </c>
      <c r="V40" t="s">
        <v>682</v>
      </c>
      <c r="W40" t="s">
        <v>683</v>
      </c>
    </row>
    <row r="41" spans="1:23" x14ac:dyDescent="0.2">
      <c r="A41" t="s">
        <v>14</v>
      </c>
      <c r="B41">
        <v>1462375.3007050001</v>
      </c>
      <c r="C41">
        <v>0</v>
      </c>
      <c r="D41">
        <v>0</v>
      </c>
      <c r="E41">
        <v>0</v>
      </c>
      <c r="F41" t="s">
        <v>15</v>
      </c>
      <c r="G41">
        <v>160886.42659300001</v>
      </c>
      <c r="H41">
        <v>442.48206299999998</v>
      </c>
      <c r="I41">
        <v>56.666666999999997</v>
      </c>
      <c r="J41">
        <v>1023</v>
      </c>
      <c r="K41">
        <v>1391928214.6666601</v>
      </c>
      <c r="L41">
        <v>167.40432699999999</v>
      </c>
      <c r="M41">
        <v>7.3071429999999999</v>
      </c>
      <c r="N41">
        <v>8961.5248580000007</v>
      </c>
      <c r="O41">
        <v>661.59801400000003</v>
      </c>
      <c r="P41">
        <v>446.33333299999998</v>
      </c>
      <c r="Q41">
        <v>838</v>
      </c>
      <c r="R41">
        <v>115925204</v>
      </c>
      <c r="S41">
        <v>71.207583999999997</v>
      </c>
      <c r="T41">
        <v>1.8047721000000001</v>
      </c>
      <c r="U41">
        <v>5.5701000000000001E-2</v>
      </c>
      <c r="V41" t="s">
        <v>682</v>
      </c>
      <c r="W41" t="s">
        <v>683</v>
      </c>
    </row>
    <row r="42" spans="1:23" x14ac:dyDescent="0.2">
      <c r="A42" t="s">
        <v>14</v>
      </c>
      <c r="B42">
        <v>1499298.15576</v>
      </c>
      <c r="C42">
        <v>0</v>
      </c>
      <c r="D42">
        <v>0</v>
      </c>
      <c r="E42">
        <v>0</v>
      </c>
      <c r="F42" t="s">
        <v>15</v>
      </c>
      <c r="G42">
        <v>160886.42659300001</v>
      </c>
      <c r="H42">
        <v>408.32578000000001</v>
      </c>
      <c r="I42">
        <v>42.666666999999997</v>
      </c>
      <c r="J42">
        <v>1023</v>
      </c>
      <c r="K42">
        <v>1284481838.6666601</v>
      </c>
      <c r="L42">
        <v>171.29005100000001</v>
      </c>
      <c r="M42">
        <v>8.3852460000000004</v>
      </c>
      <c r="N42">
        <v>3473.5242680000001</v>
      </c>
      <c r="O42">
        <v>664.46461299999999</v>
      </c>
      <c r="P42">
        <v>449</v>
      </c>
      <c r="Q42">
        <v>836.66666699999996</v>
      </c>
      <c r="R42">
        <v>45127778.666666999</v>
      </c>
      <c r="S42">
        <v>65.621477999999996</v>
      </c>
      <c r="T42">
        <v>1.7815851</v>
      </c>
      <c r="U42">
        <v>2.1590000000000002E-2</v>
      </c>
      <c r="V42" t="s">
        <v>682</v>
      </c>
      <c r="W42" t="s">
        <v>683</v>
      </c>
    </row>
    <row r="43" spans="1:23" x14ac:dyDescent="0.2">
      <c r="A43" t="s">
        <v>14</v>
      </c>
      <c r="B43">
        <v>1514203.567852</v>
      </c>
      <c r="C43">
        <v>0</v>
      </c>
      <c r="D43">
        <v>0</v>
      </c>
      <c r="E43">
        <v>0</v>
      </c>
      <c r="F43" t="s">
        <v>15</v>
      </c>
      <c r="G43">
        <v>160886.42659300001</v>
      </c>
      <c r="H43">
        <v>400.45362</v>
      </c>
      <c r="I43">
        <v>67</v>
      </c>
      <c r="J43">
        <v>1023</v>
      </c>
      <c r="K43">
        <v>1259718166.6666601</v>
      </c>
      <c r="L43">
        <v>127.99694599999999</v>
      </c>
      <c r="M43">
        <v>7.634328</v>
      </c>
      <c r="N43">
        <v>3142.1084420000002</v>
      </c>
      <c r="O43">
        <v>660.58382700000004</v>
      </c>
      <c r="P43">
        <v>442.33333299999998</v>
      </c>
      <c r="Q43">
        <v>836</v>
      </c>
      <c r="R43">
        <v>40583628</v>
      </c>
      <c r="S43">
        <v>67.062038999999999</v>
      </c>
      <c r="T43">
        <v>1.7735041</v>
      </c>
      <c r="U43">
        <v>1.9529999999999999E-2</v>
      </c>
      <c r="V43" t="s">
        <v>682</v>
      </c>
      <c r="W43" t="s">
        <v>683</v>
      </c>
    </row>
    <row r="44" spans="1:23" x14ac:dyDescent="0.2">
      <c r="A44" t="s">
        <v>14</v>
      </c>
      <c r="B44">
        <v>1525385.895487</v>
      </c>
      <c r="C44">
        <v>0</v>
      </c>
      <c r="D44">
        <v>0</v>
      </c>
      <c r="E44">
        <v>0</v>
      </c>
      <c r="F44" t="s">
        <v>15</v>
      </c>
      <c r="G44">
        <v>160886.42659300001</v>
      </c>
      <c r="H44">
        <v>409.277627</v>
      </c>
      <c r="I44">
        <v>76.666667000000004</v>
      </c>
      <c r="J44">
        <v>1023</v>
      </c>
      <c r="K44">
        <v>1287476090.6666601</v>
      </c>
      <c r="L44">
        <v>175.15410800000001</v>
      </c>
      <c r="M44">
        <v>7.2042250000000001</v>
      </c>
      <c r="N44">
        <v>3027.7495239999998</v>
      </c>
      <c r="O44">
        <v>674.80587800000001</v>
      </c>
      <c r="P44">
        <v>463.66666700000002</v>
      </c>
      <c r="Q44">
        <v>836.33333300000004</v>
      </c>
      <c r="R44">
        <v>39948508</v>
      </c>
      <c r="S44">
        <v>58.323256000000001</v>
      </c>
      <c r="T44">
        <v>1.6626510999999999</v>
      </c>
      <c r="U44">
        <v>1.8818999999999999E-2</v>
      </c>
      <c r="V44" t="s">
        <v>682</v>
      </c>
      <c r="W44" t="s">
        <v>683</v>
      </c>
    </row>
    <row r="45" spans="1:23" x14ac:dyDescent="0.2">
      <c r="A45" t="s">
        <v>124</v>
      </c>
    </row>
    <row r="46" spans="1:23" x14ac:dyDescent="0.2">
      <c r="A46" t="s">
        <v>14</v>
      </c>
      <c r="B46">
        <v>1579088.0086950001</v>
      </c>
      <c r="C46">
        <v>0</v>
      </c>
      <c r="D46">
        <v>0</v>
      </c>
      <c r="E46">
        <v>0</v>
      </c>
      <c r="F46" t="s">
        <v>15</v>
      </c>
      <c r="G46">
        <v>160886.42659300001</v>
      </c>
      <c r="H46">
        <v>428.06876099999999</v>
      </c>
      <c r="I46">
        <v>39.333333000000003</v>
      </c>
      <c r="J46">
        <v>1023</v>
      </c>
      <c r="K46">
        <v>1346587886.6666601</v>
      </c>
      <c r="L46">
        <v>209.13836800000001</v>
      </c>
      <c r="M46">
        <v>7.1041670000000003</v>
      </c>
      <c r="N46">
        <v>4396.5787170000003</v>
      </c>
      <c r="O46">
        <v>677.21896000000004</v>
      </c>
      <c r="P46">
        <v>435.33333299999998</v>
      </c>
      <c r="Q46">
        <v>836.33333300000004</v>
      </c>
      <c r="R46">
        <v>58216450.666666999</v>
      </c>
      <c r="S46">
        <v>64.856142000000006</v>
      </c>
      <c r="T46">
        <v>1.7702131000000001</v>
      </c>
      <c r="U46">
        <v>2.7327000000000001E-2</v>
      </c>
      <c r="V46" t="s">
        <v>682</v>
      </c>
      <c r="W46" t="s">
        <v>683</v>
      </c>
    </row>
    <row r="47" spans="1:23" x14ac:dyDescent="0.2">
      <c r="A47" t="s">
        <v>14</v>
      </c>
      <c r="B47">
        <v>1591399.515199</v>
      </c>
      <c r="C47">
        <v>0</v>
      </c>
      <c r="D47">
        <v>0</v>
      </c>
      <c r="E47">
        <v>0</v>
      </c>
      <c r="F47" t="s">
        <v>15</v>
      </c>
      <c r="G47">
        <v>160886.42659300001</v>
      </c>
      <c r="H47">
        <v>422.841004</v>
      </c>
      <c r="I47">
        <v>92.666667000000004</v>
      </c>
      <c r="J47">
        <v>1023</v>
      </c>
      <c r="K47">
        <v>1330142786.6666601</v>
      </c>
      <c r="L47">
        <v>198.960082</v>
      </c>
      <c r="M47">
        <v>6.1626510000000003</v>
      </c>
      <c r="N47">
        <v>4683.3966119999995</v>
      </c>
      <c r="O47">
        <v>671.41465400000004</v>
      </c>
      <c r="P47">
        <v>449</v>
      </c>
      <c r="Q47">
        <v>837.66666699999996</v>
      </c>
      <c r="R47">
        <v>61482782.666666999</v>
      </c>
      <c r="S47">
        <v>68.084637999999998</v>
      </c>
      <c r="T47">
        <v>1.7627120999999999</v>
      </c>
      <c r="U47">
        <v>2.911E-2</v>
      </c>
      <c r="V47" t="s">
        <v>682</v>
      </c>
      <c r="W47" t="s">
        <v>683</v>
      </c>
    </row>
    <row r="48" spans="1:23" x14ac:dyDescent="0.2">
      <c r="A48" t="s">
        <v>14</v>
      </c>
      <c r="B48">
        <v>1605931.7943460001</v>
      </c>
      <c r="C48">
        <v>0</v>
      </c>
      <c r="D48">
        <v>0</v>
      </c>
      <c r="E48">
        <v>0</v>
      </c>
      <c r="F48" t="s">
        <v>15</v>
      </c>
      <c r="G48">
        <v>160886.42659300001</v>
      </c>
      <c r="H48">
        <v>416.81966599999998</v>
      </c>
      <c r="I48">
        <v>60.666666999999997</v>
      </c>
      <c r="J48">
        <v>1023</v>
      </c>
      <c r="K48">
        <v>1311201293.3333299</v>
      </c>
      <c r="L48">
        <v>208.29988800000001</v>
      </c>
      <c r="M48">
        <v>6.6862750000000002</v>
      </c>
      <c r="N48">
        <v>5062.2744570000004</v>
      </c>
      <c r="O48">
        <v>672.32910400000003</v>
      </c>
      <c r="P48">
        <v>442</v>
      </c>
      <c r="Q48">
        <v>838</v>
      </c>
      <c r="R48">
        <v>66547134.666666999</v>
      </c>
      <c r="S48">
        <v>76.475273999999999</v>
      </c>
      <c r="T48">
        <v>1.8289470999999999</v>
      </c>
      <c r="U48">
        <v>3.1465E-2</v>
      </c>
      <c r="V48" t="s">
        <v>682</v>
      </c>
      <c r="W48" t="s">
        <v>683</v>
      </c>
    </row>
    <row r="49" spans="1:23" x14ac:dyDescent="0.2">
      <c r="A49" t="s">
        <v>14</v>
      </c>
      <c r="B49">
        <v>1621220.0711699999</v>
      </c>
      <c r="C49">
        <v>0</v>
      </c>
      <c r="D49">
        <v>0</v>
      </c>
      <c r="E49">
        <v>0</v>
      </c>
      <c r="F49" t="s">
        <v>15</v>
      </c>
      <c r="G49">
        <v>160886.42659300001</v>
      </c>
      <c r="H49">
        <v>432.90518600000001</v>
      </c>
      <c r="I49">
        <v>97.666667000000004</v>
      </c>
      <c r="J49">
        <v>1023</v>
      </c>
      <c r="K49">
        <v>1361801964</v>
      </c>
      <c r="L49">
        <v>234.10243600000001</v>
      </c>
      <c r="M49">
        <v>6.7302629999999999</v>
      </c>
      <c r="N49">
        <v>3888.2032060000001</v>
      </c>
      <c r="O49">
        <v>683.513733</v>
      </c>
      <c r="P49">
        <v>455.33333299999998</v>
      </c>
      <c r="Q49">
        <v>838</v>
      </c>
      <c r="R49">
        <v>51963448</v>
      </c>
      <c r="S49">
        <v>65.274242999999998</v>
      </c>
      <c r="T49">
        <v>1.7175260999999999</v>
      </c>
      <c r="U49">
        <v>2.4167000000000001E-2</v>
      </c>
      <c r="V49" t="s">
        <v>682</v>
      </c>
      <c r="W49" t="s">
        <v>683</v>
      </c>
    </row>
    <row r="50" spans="1:23" x14ac:dyDescent="0.2">
      <c r="A50" t="s">
        <v>14</v>
      </c>
      <c r="B50">
        <v>1640606.1014700001</v>
      </c>
      <c r="C50">
        <v>0</v>
      </c>
      <c r="D50">
        <v>0</v>
      </c>
      <c r="E50">
        <v>0</v>
      </c>
      <c r="F50" t="s">
        <v>15</v>
      </c>
      <c r="G50">
        <v>160886.42659300001</v>
      </c>
      <c r="H50">
        <v>500.60529600000001</v>
      </c>
      <c r="I50">
        <v>94.333332999999996</v>
      </c>
      <c r="J50">
        <v>1023</v>
      </c>
      <c r="K50">
        <v>1574768097.3333299</v>
      </c>
      <c r="L50">
        <v>291.156769</v>
      </c>
      <c r="M50">
        <v>7.8091600000000003</v>
      </c>
      <c r="N50">
        <v>4188.114071</v>
      </c>
      <c r="O50">
        <v>678.95663999999999</v>
      </c>
      <c r="P50">
        <v>441.66666700000002</v>
      </c>
      <c r="Q50">
        <v>836.66666699999996</v>
      </c>
      <c r="R50">
        <v>55598401.333333001</v>
      </c>
      <c r="S50">
        <v>73.533810000000003</v>
      </c>
      <c r="T50">
        <v>1.8826191000000001</v>
      </c>
      <c r="U50">
        <v>2.6030999999999999E-2</v>
      </c>
      <c r="V50" t="s">
        <v>682</v>
      </c>
      <c r="W50" t="s">
        <v>683</v>
      </c>
    </row>
    <row r="51" spans="1:23" x14ac:dyDescent="0.2">
      <c r="A51" t="s">
        <v>14</v>
      </c>
      <c r="B51">
        <v>1650680.8059400001</v>
      </c>
      <c r="C51">
        <v>0</v>
      </c>
      <c r="D51">
        <v>0</v>
      </c>
      <c r="E51">
        <v>0</v>
      </c>
      <c r="F51" t="s">
        <v>15</v>
      </c>
      <c r="G51">
        <v>160886.42659300001</v>
      </c>
      <c r="H51">
        <v>430.92165699999998</v>
      </c>
      <c r="I51">
        <v>71.666667000000004</v>
      </c>
      <c r="J51">
        <v>1023</v>
      </c>
      <c r="K51">
        <v>1355562321.3333299</v>
      </c>
      <c r="L51">
        <v>155.62089700000001</v>
      </c>
      <c r="M51">
        <v>10.128712999999999</v>
      </c>
      <c r="N51">
        <v>3329.2970100000002</v>
      </c>
      <c r="O51">
        <v>673.106899</v>
      </c>
      <c r="P51">
        <v>474</v>
      </c>
      <c r="Q51">
        <v>833.33333300000004</v>
      </c>
      <c r="R51">
        <v>43816566.666666999</v>
      </c>
      <c r="S51">
        <v>59.299222999999998</v>
      </c>
      <c r="T51">
        <v>1.6580001</v>
      </c>
      <c r="U51">
        <v>2.0693E-2</v>
      </c>
      <c r="V51" t="s">
        <v>682</v>
      </c>
      <c r="W51" t="s">
        <v>683</v>
      </c>
    </row>
    <row r="52" spans="1:23" x14ac:dyDescent="0.2">
      <c r="A52" t="s">
        <v>125</v>
      </c>
    </row>
    <row r="53" spans="1:23" x14ac:dyDescent="0.2">
      <c r="A53" t="s">
        <v>14</v>
      </c>
      <c r="B53">
        <v>1749495.4804080001</v>
      </c>
      <c r="C53">
        <v>0</v>
      </c>
      <c r="D53">
        <v>0</v>
      </c>
      <c r="E53">
        <v>0</v>
      </c>
      <c r="F53" t="s">
        <v>15</v>
      </c>
      <c r="G53">
        <v>160886.42659300001</v>
      </c>
      <c r="H53">
        <v>463.323395</v>
      </c>
      <c r="I53">
        <v>103.333333</v>
      </c>
      <c r="J53">
        <v>1023</v>
      </c>
      <c r="K53">
        <v>1457489377.3333299</v>
      </c>
      <c r="L53">
        <v>138.226744</v>
      </c>
      <c r="M53">
        <v>5.9132949999999997</v>
      </c>
      <c r="N53">
        <v>6986.5320259999999</v>
      </c>
      <c r="O53">
        <v>669.68532900000002</v>
      </c>
      <c r="P53">
        <v>461.33333299999998</v>
      </c>
      <c r="Q53">
        <v>838</v>
      </c>
      <c r="R53">
        <v>91481694.666666999</v>
      </c>
      <c r="S53">
        <v>55.453802000000003</v>
      </c>
      <c r="T53">
        <v>1.6401591</v>
      </c>
      <c r="U53">
        <v>4.3424999999999998E-2</v>
      </c>
      <c r="V53" t="s">
        <v>682</v>
      </c>
      <c r="W53" t="s">
        <v>683</v>
      </c>
    </row>
    <row r="54" spans="1:23" x14ac:dyDescent="0.2">
      <c r="A54" t="s">
        <v>14</v>
      </c>
      <c r="B54">
        <v>1841210.7975699999</v>
      </c>
      <c r="C54">
        <v>0</v>
      </c>
      <c r="D54">
        <v>0</v>
      </c>
      <c r="E54">
        <v>0</v>
      </c>
      <c r="F54" t="s">
        <v>15</v>
      </c>
      <c r="G54">
        <v>160886.42659300001</v>
      </c>
      <c r="H54">
        <v>461.34531700000002</v>
      </c>
      <c r="I54">
        <v>89</v>
      </c>
      <c r="J54">
        <v>1023</v>
      </c>
      <c r="K54">
        <v>1451266880</v>
      </c>
      <c r="L54">
        <v>171.00312500000001</v>
      </c>
      <c r="M54">
        <v>6.0892860000000004</v>
      </c>
      <c r="N54">
        <v>5365.2539870000001</v>
      </c>
      <c r="O54">
        <v>671.55417</v>
      </c>
      <c r="P54">
        <v>443.33333299999998</v>
      </c>
      <c r="Q54">
        <v>832.66666699999996</v>
      </c>
      <c r="R54">
        <v>70448718.666666999</v>
      </c>
      <c r="S54">
        <v>54.736196999999997</v>
      </c>
      <c r="T54">
        <v>1.7291671</v>
      </c>
      <c r="U54">
        <v>3.3348000000000003E-2</v>
      </c>
      <c r="V54" t="s">
        <v>682</v>
      </c>
      <c r="W54" t="s">
        <v>683</v>
      </c>
    </row>
    <row r="55" spans="1:23" x14ac:dyDescent="0.2">
      <c r="A55" t="s">
        <v>14</v>
      </c>
      <c r="B55">
        <v>1859115.48012</v>
      </c>
      <c r="C55">
        <v>0</v>
      </c>
      <c r="D55">
        <v>0</v>
      </c>
      <c r="E55">
        <v>0</v>
      </c>
      <c r="F55" t="s">
        <v>15</v>
      </c>
      <c r="G55">
        <v>160886.42659300001</v>
      </c>
      <c r="H55">
        <v>475.40877599999999</v>
      </c>
      <c r="I55">
        <v>86</v>
      </c>
      <c r="J55">
        <v>1023</v>
      </c>
      <c r="K55">
        <v>1495506698.6666601</v>
      </c>
      <c r="L55">
        <v>199.65850800000001</v>
      </c>
      <c r="M55">
        <v>6.2</v>
      </c>
      <c r="N55">
        <v>6676.3922780000003</v>
      </c>
      <c r="O55">
        <v>671.94300599999997</v>
      </c>
      <c r="P55">
        <v>451.33333299999998</v>
      </c>
      <c r="Q55">
        <v>837</v>
      </c>
      <c r="R55">
        <v>87715440</v>
      </c>
      <c r="S55">
        <v>64.291739000000007</v>
      </c>
      <c r="T55">
        <v>1.7240660999999999</v>
      </c>
      <c r="U55">
        <v>4.1498E-2</v>
      </c>
      <c r="V55" t="s">
        <v>682</v>
      </c>
      <c r="W55" t="s">
        <v>683</v>
      </c>
    </row>
    <row r="56" spans="1:23" x14ac:dyDescent="0.2">
      <c r="A56" t="s">
        <v>14</v>
      </c>
      <c r="B56">
        <v>1870324.8398140001</v>
      </c>
      <c r="C56">
        <v>0</v>
      </c>
      <c r="D56">
        <v>0</v>
      </c>
      <c r="E56">
        <v>0</v>
      </c>
      <c r="F56" t="s">
        <v>15</v>
      </c>
      <c r="G56">
        <v>160886.42659300001</v>
      </c>
      <c r="H56">
        <v>487.04032599999999</v>
      </c>
      <c r="I56">
        <v>114.333333</v>
      </c>
      <c r="J56">
        <v>1023</v>
      </c>
      <c r="K56">
        <v>1532096392</v>
      </c>
      <c r="L56">
        <v>145.615993</v>
      </c>
      <c r="M56">
        <v>5.5297299999999998</v>
      </c>
      <c r="N56">
        <v>7936.795306</v>
      </c>
      <c r="O56">
        <v>662.11917900000003</v>
      </c>
      <c r="P56">
        <v>461.66666700000002</v>
      </c>
      <c r="Q56">
        <v>838</v>
      </c>
      <c r="R56">
        <v>102750302.666667</v>
      </c>
      <c r="S56">
        <v>54.159447</v>
      </c>
      <c r="T56">
        <v>1.7436441</v>
      </c>
      <c r="U56">
        <v>4.9332000000000001E-2</v>
      </c>
      <c r="V56" t="s">
        <v>682</v>
      </c>
      <c r="W56" t="s">
        <v>683</v>
      </c>
    </row>
    <row r="57" spans="1:23" x14ac:dyDescent="0.2">
      <c r="A57" t="s">
        <v>14</v>
      </c>
      <c r="B57">
        <v>1881504.370074</v>
      </c>
      <c r="C57">
        <v>0</v>
      </c>
      <c r="D57">
        <v>0</v>
      </c>
      <c r="E57">
        <v>0</v>
      </c>
      <c r="F57" t="s">
        <v>15</v>
      </c>
      <c r="G57">
        <v>160886.42659300001</v>
      </c>
      <c r="H57">
        <v>493.65510899999998</v>
      </c>
      <c r="I57">
        <v>91</v>
      </c>
      <c r="J57">
        <v>1023</v>
      </c>
      <c r="K57">
        <v>1552904697.3333299</v>
      </c>
      <c r="L57">
        <v>161.40428399999999</v>
      </c>
      <c r="M57">
        <v>5.982456</v>
      </c>
      <c r="N57">
        <v>7047.9053279999998</v>
      </c>
      <c r="O57">
        <v>666.62941599999999</v>
      </c>
      <c r="P57">
        <v>469.66666700000002</v>
      </c>
      <c r="Q57">
        <v>835.33333300000004</v>
      </c>
      <c r="R57">
        <v>91864200</v>
      </c>
      <c r="S57">
        <v>52.929859</v>
      </c>
      <c r="T57">
        <v>1.6829270999999999</v>
      </c>
      <c r="U57">
        <v>4.3806999999999999E-2</v>
      </c>
      <c r="V57" t="s">
        <v>682</v>
      </c>
      <c r="W57" t="s">
        <v>683</v>
      </c>
    </row>
    <row r="58" spans="1:23" x14ac:dyDescent="0.2">
      <c r="A58" t="s">
        <v>14</v>
      </c>
      <c r="B58">
        <v>1919928.7115869999</v>
      </c>
      <c r="C58">
        <v>0</v>
      </c>
      <c r="D58">
        <v>0</v>
      </c>
      <c r="E58">
        <v>0</v>
      </c>
      <c r="F58" t="s">
        <v>15</v>
      </c>
      <c r="G58">
        <v>160886.42659300001</v>
      </c>
      <c r="H58">
        <v>497.92159700000002</v>
      </c>
      <c r="I58">
        <v>112.333333</v>
      </c>
      <c r="J58">
        <v>1023</v>
      </c>
      <c r="K58">
        <v>1566325909.3333299</v>
      </c>
      <c r="L58">
        <v>145.75657100000001</v>
      </c>
      <c r="M58">
        <v>5.8125</v>
      </c>
      <c r="N58">
        <v>9421.8246159999999</v>
      </c>
      <c r="O58">
        <v>661.37476900000001</v>
      </c>
      <c r="P58">
        <v>457</v>
      </c>
      <c r="Q58">
        <v>837.66666699999996</v>
      </c>
      <c r="R58">
        <v>121838460</v>
      </c>
      <c r="S58">
        <v>60.346367000000001</v>
      </c>
      <c r="T58">
        <v>1.7098770999999999</v>
      </c>
      <c r="U58">
        <v>5.8562000000000003E-2</v>
      </c>
      <c r="V58" t="s">
        <v>682</v>
      </c>
      <c r="W58" t="s">
        <v>683</v>
      </c>
    </row>
    <row r="59" spans="1:23" x14ac:dyDescent="0.2">
      <c r="A59" t="s">
        <v>126</v>
      </c>
    </row>
    <row r="60" spans="1:23" x14ac:dyDescent="0.2">
      <c r="A60" t="s">
        <v>14</v>
      </c>
      <c r="B60">
        <v>2020202.597752</v>
      </c>
      <c r="C60">
        <v>0</v>
      </c>
      <c r="D60">
        <v>0</v>
      </c>
      <c r="E60">
        <v>0</v>
      </c>
      <c r="F60" t="s">
        <v>15</v>
      </c>
      <c r="G60">
        <v>160886.42659300001</v>
      </c>
      <c r="H60">
        <v>571.264861</v>
      </c>
      <c r="I60">
        <v>172.33333300000001</v>
      </c>
      <c r="J60">
        <v>1023</v>
      </c>
      <c r="K60">
        <v>1797043868</v>
      </c>
      <c r="L60">
        <v>248.56356600000001</v>
      </c>
      <c r="M60">
        <v>4.5265490000000002</v>
      </c>
      <c r="N60">
        <v>4346.4571880000003</v>
      </c>
      <c r="O60">
        <v>725.49781900000005</v>
      </c>
      <c r="P60">
        <v>601.66666699999996</v>
      </c>
      <c r="Q60">
        <v>838</v>
      </c>
      <c r="R60">
        <v>61655706.666666999</v>
      </c>
      <c r="S60">
        <v>44.879980000000003</v>
      </c>
      <c r="T60">
        <v>1.3473341000000001</v>
      </c>
      <c r="U60">
        <v>2.7015999999999998E-2</v>
      </c>
      <c r="V60" t="s">
        <v>682</v>
      </c>
      <c r="W60" t="s">
        <v>683</v>
      </c>
    </row>
    <row r="61" spans="1:23" x14ac:dyDescent="0.2">
      <c r="A61" t="s">
        <v>14</v>
      </c>
      <c r="B61">
        <v>2029560.3805480001</v>
      </c>
      <c r="C61">
        <v>0</v>
      </c>
      <c r="D61">
        <v>0</v>
      </c>
      <c r="E61">
        <v>0</v>
      </c>
      <c r="F61" t="s">
        <v>15</v>
      </c>
      <c r="G61">
        <v>160886.42659300001</v>
      </c>
      <c r="H61">
        <v>522.999009</v>
      </c>
      <c r="I61">
        <v>170.33333300000001</v>
      </c>
      <c r="J61">
        <v>1023</v>
      </c>
      <c r="K61">
        <v>1645212626.6666601</v>
      </c>
      <c r="L61">
        <v>188.15279200000001</v>
      </c>
      <c r="M61">
        <v>4.4672489999999998</v>
      </c>
      <c r="N61">
        <v>2548.2194639999998</v>
      </c>
      <c r="O61">
        <v>714.08595600000001</v>
      </c>
      <c r="P61">
        <v>613</v>
      </c>
      <c r="Q61">
        <v>837</v>
      </c>
      <c r="R61">
        <v>35578618.666666999</v>
      </c>
      <c r="S61">
        <v>40.458440000000003</v>
      </c>
      <c r="T61">
        <v>1.3328001</v>
      </c>
      <c r="U61">
        <v>1.5838999999999999E-2</v>
      </c>
      <c r="V61" t="s">
        <v>682</v>
      </c>
      <c r="W61" t="s">
        <v>683</v>
      </c>
    </row>
    <row r="62" spans="1:23" x14ac:dyDescent="0.2">
      <c r="A62" t="s">
        <v>14</v>
      </c>
      <c r="B62">
        <v>2037720.337391</v>
      </c>
      <c r="C62">
        <v>0</v>
      </c>
      <c r="D62">
        <v>0</v>
      </c>
      <c r="E62">
        <v>0</v>
      </c>
      <c r="F62" t="s">
        <v>15</v>
      </c>
      <c r="G62">
        <v>160886.42659300001</v>
      </c>
      <c r="H62">
        <v>566.02449799999999</v>
      </c>
      <c r="I62">
        <v>129</v>
      </c>
      <c r="J62">
        <v>1023</v>
      </c>
      <c r="K62">
        <v>1780559110.6666601</v>
      </c>
      <c r="L62">
        <v>211.44992199999999</v>
      </c>
      <c r="M62">
        <v>4.0434780000000003</v>
      </c>
      <c r="N62">
        <v>4594.2007469999999</v>
      </c>
      <c r="O62">
        <v>719.265084</v>
      </c>
      <c r="P62">
        <v>615.66666699999996</v>
      </c>
      <c r="Q62">
        <v>837.66666699999996</v>
      </c>
      <c r="R62">
        <v>64610144</v>
      </c>
      <c r="S62">
        <v>42.984023999999998</v>
      </c>
      <c r="T62">
        <v>1.3376001</v>
      </c>
      <c r="U62">
        <v>2.8556000000000002E-2</v>
      </c>
      <c r="V62" t="s">
        <v>682</v>
      </c>
      <c r="W62" t="s">
        <v>683</v>
      </c>
    </row>
    <row r="63" spans="1:23" x14ac:dyDescent="0.2">
      <c r="A63" t="s">
        <v>14</v>
      </c>
      <c r="B63">
        <v>2044079.2658269999</v>
      </c>
      <c r="C63">
        <v>0</v>
      </c>
      <c r="D63">
        <v>0</v>
      </c>
      <c r="E63">
        <v>0</v>
      </c>
      <c r="F63" t="s">
        <v>15</v>
      </c>
      <c r="G63">
        <v>160886.42659300001</v>
      </c>
      <c r="H63">
        <v>523.82438300000001</v>
      </c>
      <c r="I63">
        <v>31</v>
      </c>
      <c r="J63">
        <v>1023</v>
      </c>
      <c r="K63">
        <v>1647809029.3333299</v>
      </c>
      <c r="L63">
        <v>215.81527299999999</v>
      </c>
      <c r="M63">
        <v>4.628959</v>
      </c>
      <c r="N63">
        <v>1083.852498</v>
      </c>
      <c r="O63">
        <v>735.13325799999996</v>
      </c>
      <c r="P63">
        <v>611.33333300000004</v>
      </c>
      <c r="Q63">
        <v>838</v>
      </c>
      <c r="R63">
        <v>15578944</v>
      </c>
      <c r="S63">
        <v>43.055503000000002</v>
      </c>
      <c r="T63">
        <v>1.3495151000000001</v>
      </c>
      <c r="U63">
        <v>6.7369999999999999E-3</v>
      </c>
      <c r="V63" t="s">
        <v>682</v>
      </c>
      <c r="W63" t="s">
        <v>683</v>
      </c>
    </row>
    <row r="64" spans="1:23" x14ac:dyDescent="0.2">
      <c r="A64" t="s">
        <v>14</v>
      </c>
      <c r="B64">
        <v>2053772.4955279999</v>
      </c>
      <c r="C64">
        <v>0</v>
      </c>
      <c r="D64">
        <v>0</v>
      </c>
      <c r="E64">
        <v>0</v>
      </c>
      <c r="F64" t="s">
        <v>15</v>
      </c>
      <c r="G64">
        <v>160886.42659300001</v>
      </c>
      <c r="H64">
        <v>511.19472200000001</v>
      </c>
      <c r="I64">
        <v>170.33333300000001</v>
      </c>
      <c r="J64">
        <v>1023</v>
      </c>
      <c r="K64">
        <v>1608079550.6666601</v>
      </c>
      <c r="L64">
        <v>191.08056099999999</v>
      </c>
      <c r="M64">
        <v>3.9651160000000001</v>
      </c>
      <c r="N64">
        <v>626.41682700000001</v>
      </c>
      <c r="O64">
        <v>724.48443299999997</v>
      </c>
      <c r="P64">
        <v>631.33333300000004</v>
      </c>
      <c r="Q64">
        <v>834.33333300000004</v>
      </c>
      <c r="R64">
        <v>8873485.3333330005</v>
      </c>
      <c r="S64">
        <v>41.725538999999998</v>
      </c>
      <c r="T64">
        <v>1.3196201000000001</v>
      </c>
      <c r="U64">
        <v>3.8939999999999999E-3</v>
      </c>
      <c r="V64" t="s">
        <v>682</v>
      </c>
      <c r="W64" t="s">
        <v>683</v>
      </c>
    </row>
    <row r="65" spans="1:23" x14ac:dyDescent="0.2">
      <c r="A65" t="s">
        <v>14</v>
      </c>
      <c r="B65">
        <v>2063457.685212</v>
      </c>
      <c r="C65">
        <v>0</v>
      </c>
      <c r="D65">
        <v>0</v>
      </c>
      <c r="E65">
        <v>0</v>
      </c>
      <c r="F65" t="s">
        <v>15</v>
      </c>
      <c r="G65">
        <v>160886.42659300001</v>
      </c>
      <c r="H65">
        <v>526.66631299999995</v>
      </c>
      <c r="I65">
        <v>18.333333</v>
      </c>
      <c r="J65">
        <v>1023</v>
      </c>
      <c r="K65">
        <v>1656748968</v>
      </c>
      <c r="L65">
        <v>201.33343500000001</v>
      </c>
      <c r="M65">
        <v>33</v>
      </c>
      <c r="N65">
        <v>1640.5083400000001</v>
      </c>
      <c r="O65">
        <v>726.93827199999998</v>
      </c>
      <c r="P65">
        <v>611</v>
      </c>
      <c r="Q65">
        <v>837.66666699999996</v>
      </c>
      <c r="R65">
        <v>23317272</v>
      </c>
      <c r="S65">
        <v>44.858688999999998</v>
      </c>
      <c r="T65">
        <v>1.3365381000000001</v>
      </c>
      <c r="U65">
        <v>1.0196999999999999E-2</v>
      </c>
      <c r="V65" t="s">
        <v>682</v>
      </c>
      <c r="W65" t="s">
        <v>683</v>
      </c>
    </row>
    <row r="66" spans="1:23" x14ac:dyDescent="0.2">
      <c r="A66" t="s">
        <v>127</v>
      </c>
    </row>
    <row r="67" spans="1:23" x14ac:dyDescent="0.2">
      <c r="A67" t="s">
        <v>14</v>
      </c>
      <c r="B67">
        <v>2198438.9706839998</v>
      </c>
      <c r="C67">
        <v>0</v>
      </c>
      <c r="D67">
        <v>0</v>
      </c>
      <c r="E67">
        <v>0</v>
      </c>
      <c r="F67" t="s">
        <v>15</v>
      </c>
      <c r="G67">
        <v>160886.42659300001</v>
      </c>
      <c r="H67">
        <v>491.36109699999997</v>
      </c>
      <c r="I67">
        <v>142</v>
      </c>
      <c r="J67">
        <v>1023</v>
      </c>
      <c r="K67">
        <v>1545688360</v>
      </c>
      <c r="L67">
        <v>203.76016300000001</v>
      </c>
      <c r="M67">
        <v>4.871429</v>
      </c>
      <c r="N67">
        <v>20671.959874</v>
      </c>
      <c r="O67">
        <v>660.39883099999997</v>
      </c>
      <c r="P67">
        <v>509</v>
      </c>
      <c r="Q67">
        <v>837</v>
      </c>
      <c r="R67">
        <v>266925282.66666701</v>
      </c>
      <c r="S67">
        <v>67.721738000000002</v>
      </c>
      <c r="T67">
        <v>1.6000000999999999</v>
      </c>
      <c r="U67">
        <v>0.12848799999999999</v>
      </c>
      <c r="V67" t="s">
        <v>682</v>
      </c>
      <c r="W67" t="s">
        <v>683</v>
      </c>
    </row>
    <row r="68" spans="1:23" x14ac:dyDescent="0.2">
      <c r="A68" t="s">
        <v>14</v>
      </c>
      <c r="B68">
        <v>2220053.5060180002</v>
      </c>
      <c r="C68">
        <v>0</v>
      </c>
      <c r="D68">
        <v>0</v>
      </c>
      <c r="E68">
        <v>0</v>
      </c>
      <c r="F68" t="s">
        <v>15</v>
      </c>
      <c r="G68">
        <v>160886.42659300001</v>
      </c>
      <c r="H68">
        <v>469.20623899999998</v>
      </c>
      <c r="I68">
        <v>44</v>
      </c>
      <c r="J68">
        <v>1023</v>
      </c>
      <c r="K68">
        <v>1475995204</v>
      </c>
      <c r="L68">
        <v>189.81012200000001</v>
      </c>
      <c r="M68">
        <v>5.3560210000000001</v>
      </c>
      <c r="N68">
        <v>5297.5387780000001</v>
      </c>
      <c r="O68">
        <v>684.15099399999997</v>
      </c>
      <c r="P68">
        <v>509</v>
      </c>
      <c r="Q68">
        <v>836.66666699999996</v>
      </c>
      <c r="R68">
        <v>70864360</v>
      </c>
      <c r="S68">
        <v>60.819564999999997</v>
      </c>
      <c r="T68">
        <v>1.5738641</v>
      </c>
      <c r="U68">
        <v>3.2926999999999998E-2</v>
      </c>
      <c r="V68" t="s">
        <v>682</v>
      </c>
      <c r="W68" t="s">
        <v>683</v>
      </c>
    </row>
    <row r="69" spans="1:23" x14ac:dyDescent="0.2">
      <c r="A69" t="s">
        <v>14</v>
      </c>
      <c r="B69">
        <v>2230521.8866070001</v>
      </c>
      <c r="C69">
        <v>0</v>
      </c>
      <c r="D69">
        <v>0</v>
      </c>
      <c r="E69">
        <v>0</v>
      </c>
      <c r="F69" t="s">
        <v>15</v>
      </c>
      <c r="G69">
        <v>160886.42659300001</v>
      </c>
      <c r="H69">
        <v>461.09318000000002</v>
      </c>
      <c r="I69">
        <v>117.666667</v>
      </c>
      <c r="J69">
        <v>1023</v>
      </c>
      <c r="K69">
        <v>1450473728</v>
      </c>
      <c r="L69">
        <v>201.55487299999999</v>
      </c>
      <c r="M69">
        <v>4.6500000000000004</v>
      </c>
      <c r="N69">
        <v>5944.2087949999996</v>
      </c>
      <c r="O69">
        <v>684.60756200000003</v>
      </c>
      <c r="P69">
        <v>518.66666699999996</v>
      </c>
      <c r="Q69">
        <v>838</v>
      </c>
      <c r="R69">
        <v>79567829.333333001</v>
      </c>
      <c r="S69">
        <v>62.615324000000001</v>
      </c>
      <c r="T69">
        <v>1.5757581000000001</v>
      </c>
      <c r="U69">
        <v>3.6947000000000001E-2</v>
      </c>
      <c r="V69" t="s">
        <v>682</v>
      </c>
      <c r="W69" t="s">
        <v>683</v>
      </c>
    </row>
    <row r="70" spans="1:23" x14ac:dyDescent="0.2">
      <c r="A70" t="s">
        <v>14</v>
      </c>
      <c r="B70">
        <v>2245438.8871900002</v>
      </c>
      <c r="C70">
        <v>0</v>
      </c>
      <c r="D70">
        <v>0</v>
      </c>
      <c r="E70">
        <v>0</v>
      </c>
      <c r="F70" t="s">
        <v>15</v>
      </c>
      <c r="G70">
        <v>160886.42659300001</v>
      </c>
      <c r="H70">
        <v>543.17292699999996</v>
      </c>
      <c r="I70">
        <v>51.666666999999997</v>
      </c>
      <c r="J70">
        <v>1023</v>
      </c>
      <c r="K70">
        <v>1708674285.3333299</v>
      </c>
      <c r="L70">
        <v>227.592029</v>
      </c>
      <c r="M70">
        <v>4.2272730000000003</v>
      </c>
      <c r="N70">
        <v>3850.560915</v>
      </c>
      <c r="O70">
        <v>701.60191999999995</v>
      </c>
      <c r="P70">
        <v>534.66666699999996</v>
      </c>
      <c r="Q70">
        <v>837.33333300000004</v>
      </c>
      <c r="R70">
        <v>52822205.333333001</v>
      </c>
      <c r="S70">
        <v>57.706910000000001</v>
      </c>
      <c r="T70">
        <v>1.5045051</v>
      </c>
      <c r="U70">
        <v>2.3932999999999999E-2</v>
      </c>
      <c r="V70" t="s">
        <v>682</v>
      </c>
      <c r="W70" t="s">
        <v>683</v>
      </c>
    </row>
    <row r="71" spans="1:23" x14ac:dyDescent="0.2">
      <c r="A71" t="s">
        <v>14</v>
      </c>
      <c r="B71">
        <v>2260322.3175559998</v>
      </c>
      <c r="C71">
        <v>0</v>
      </c>
      <c r="D71">
        <v>0</v>
      </c>
      <c r="E71">
        <v>0</v>
      </c>
      <c r="F71" t="s">
        <v>15</v>
      </c>
      <c r="G71">
        <v>160886.42659300001</v>
      </c>
      <c r="H71">
        <v>539.89774199999999</v>
      </c>
      <c r="I71">
        <v>182.66666699999999</v>
      </c>
      <c r="J71">
        <v>1023</v>
      </c>
      <c r="K71">
        <v>1698371445.3333299</v>
      </c>
      <c r="L71">
        <v>212.77356</v>
      </c>
      <c r="M71">
        <v>3.9498069999999998</v>
      </c>
      <c r="N71">
        <v>1936.9413850000001</v>
      </c>
      <c r="O71">
        <v>701.50883699999997</v>
      </c>
      <c r="P71">
        <v>551.66666699999996</v>
      </c>
      <c r="Q71">
        <v>836.66666699999996</v>
      </c>
      <c r="R71">
        <v>26567542.666666999</v>
      </c>
      <c r="S71">
        <v>56.473523</v>
      </c>
      <c r="T71">
        <v>1.4990991</v>
      </c>
      <c r="U71">
        <v>1.2038999999999999E-2</v>
      </c>
      <c r="V71" t="s">
        <v>682</v>
      </c>
      <c r="W71" t="s">
        <v>683</v>
      </c>
    </row>
    <row r="72" spans="1:23" x14ac:dyDescent="0.2">
      <c r="A72" t="s">
        <v>14</v>
      </c>
      <c r="B72">
        <v>2273373.5008029998</v>
      </c>
      <c r="C72">
        <v>0</v>
      </c>
      <c r="D72">
        <v>0</v>
      </c>
      <c r="E72">
        <v>0</v>
      </c>
      <c r="F72" t="s">
        <v>15</v>
      </c>
      <c r="G72">
        <v>160886.42659300001</v>
      </c>
      <c r="H72">
        <v>513.193986</v>
      </c>
      <c r="I72">
        <v>58</v>
      </c>
      <c r="J72">
        <v>1023</v>
      </c>
      <c r="K72">
        <v>1614368692</v>
      </c>
      <c r="L72">
        <v>215.21602899999999</v>
      </c>
      <c r="M72">
        <v>4.4672489999999998</v>
      </c>
      <c r="N72">
        <v>3728.632623</v>
      </c>
      <c r="O72">
        <v>700.39019299999995</v>
      </c>
      <c r="P72">
        <v>523.66666699999996</v>
      </c>
      <c r="Q72">
        <v>837</v>
      </c>
      <c r="R72">
        <v>51061246.666666999</v>
      </c>
      <c r="S72">
        <v>58.635643999999999</v>
      </c>
      <c r="T72">
        <v>1.5321100999999999</v>
      </c>
      <c r="U72">
        <v>2.3175999999999999E-2</v>
      </c>
      <c r="V72" t="s">
        <v>682</v>
      </c>
      <c r="W72" t="s">
        <v>683</v>
      </c>
    </row>
    <row r="73" spans="1:23" x14ac:dyDescent="0.2">
      <c r="A73" t="s">
        <v>137</v>
      </c>
    </row>
    <row r="74" spans="1:23" x14ac:dyDescent="0.2">
      <c r="A74" t="s">
        <v>14</v>
      </c>
      <c r="B74">
        <v>2413226.1114480002</v>
      </c>
      <c r="C74">
        <v>0</v>
      </c>
      <c r="D74">
        <v>0</v>
      </c>
      <c r="E74">
        <v>0</v>
      </c>
      <c r="F74" t="s">
        <v>15</v>
      </c>
      <c r="G74">
        <v>160886.42659300001</v>
      </c>
      <c r="H74">
        <v>458.52221400000002</v>
      </c>
      <c r="I74">
        <v>55</v>
      </c>
      <c r="J74">
        <v>1023</v>
      </c>
      <c r="K74">
        <v>1442386168</v>
      </c>
      <c r="L74">
        <v>195.04056299999999</v>
      </c>
      <c r="M74">
        <v>7.2042250000000001</v>
      </c>
      <c r="N74">
        <v>4958.3490009999996</v>
      </c>
      <c r="O74">
        <v>690.29153799999995</v>
      </c>
      <c r="P74">
        <v>521</v>
      </c>
      <c r="Q74">
        <v>837.33333300000004</v>
      </c>
      <c r="R74">
        <v>66922384</v>
      </c>
      <c r="S74">
        <v>61.144992000000002</v>
      </c>
      <c r="T74">
        <v>1.5559700999999999</v>
      </c>
      <c r="U74">
        <v>3.0818999999999999E-2</v>
      </c>
      <c r="V74" t="s">
        <v>682</v>
      </c>
      <c r="W74" t="s">
        <v>683</v>
      </c>
    </row>
    <row r="75" spans="1:23" x14ac:dyDescent="0.2">
      <c r="A75" t="s">
        <v>14</v>
      </c>
      <c r="B75">
        <v>2424019.833145</v>
      </c>
      <c r="C75">
        <v>0</v>
      </c>
      <c r="D75">
        <v>0</v>
      </c>
      <c r="E75">
        <v>0</v>
      </c>
      <c r="F75" t="s">
        <v>15</v>
      </c>
      <c r="G75">
        <v>160886.42659300001</v>
      </c>
      <c r="H75">
        <v>424.80871999999999</v>
      </c>
      <c r="I75">
        <v>68.666667000000004</v>
      </c>
      <c r="J75">
        <v>1023</v>
      </c>
      <c r="K75">
        <v>1336332686.6666601</v>
      </c>
      <c r="L75">
        <v>150.17933500000001</v>
      </c>
      <c r="M75">
        <v>6.5909089999999999</v>
      </c>
      <c r="N75">
        <v>3497.2552780000001</v>
      </c>
      <c r="O75">
        <v>685.494102</v>
      </c>
      <c r="P75">
        <v>516.66666699999996</v>
      </c>
      <c r="Q75">
        <v>835.66666699999996</v>
      </c>
      <c r="R75">
        <v>46874086.666666999</v>
      </c>
      <c r="S75">
        <v>57.729391</v>
      </c>
      <c r="T75">
        <v>1.5749531000000001</v>
      </c>
      <c r="U75">
        <v>2.1736999999999999E-2</v>
      </c>
      <c r="V75" t="s">
        <v>682</v>
      </c>
      <c r="W75" t="s">
        <v>683</v>
      </c>
    </row>
    <row r="76" spans="1:23" x14ac:dyDescent="0.2">
      <c r="A76" t="s">
        <v>14</v>
      </c>
      <c r="B76">
        <v>2432224.9688869999</v>
      </c>
      <c r="C76">
        <v>0</v>
      </c>
      <c r="D76">
        <v>0</v>
      </c>
      <c r="E76">
        <v>0</v>
      </c>
      <c r="F76" t="s">
        <v>15</v>
      </c>
      <c r="G76">
        <v>160886.42659300001</v>
      </c>
      <c r="H76">
        <v>459.98525699999999</v>
      </c>
      <c r="I76">
        <v>57</v>
      </c>
      <c r="J76">
        <v>1023</v>
      </c>
      <c r="K76">
        <v>1446988504</v>
      </c>
      <c r="L76">
        <v>179.63207199999999</v>
      </c>
      <c r="M76">
        <v>6.2</v>
      </c>
      <c r="N76">
        <v>3719.835783</v>
      </c>
      <c r="O76">
        <v>692.08738900000003</v>
      </c>
      <c r="P76">
        <v>516</v>
      </c>
      <c r="Q76">
        <v>837.33333300000004</v>
      </c>
      <c r="R76">
        <v>50336900</v>
      </c>
      <c r="S76">
        <v>57.525029000000004</v>
      </c>
      <c r="T76">
        <v>1.5817490999999999</v>
      </c>
      <c r="U76">
        <v>2.3120999999999999E-2</v>
      </c>
      <c r="V76" t="s">
        <v>682</v>
      </c>
      <c r="W76" t="s">
        <v>683</v>
      </c>
    </row>
    <row r="77" spans="1:23" x14ac:dyDescent="0.2">
      <c r="A77" t="s">
        <v>14</v>
      </c>
      <c r="B77">
        <v>2440798.661169</v>
      </c>
      <c r="C77">
        <v>0</v>
      </c>
      <c r="D77">
        <v>0</v>
      </c>
      <c r="E77">
        <v>0</v>
      </c>
      <c r="F77" t="s">
        <v>15</v>
      </c>
      <c r="G77">
        <v>160886.42659300001</v>
      </c>
      <c r="H77">
        <v>476.59514999999999</v>
      </c>
      <c r="I77">
        <v>89.666667000000004</v>
      </c>
      <c r="J77">
        <v>1023</v>
      </c>
      <c r="K77">
        <v>1499238709.3333299</v>
      </c>
      <c r="L77">
        <v>143.97697600000001</v>
      </c>
      <c r="M77">
        <v>6.0892860000000004</v>
      </c>
      <c r="N77">
        <v>3277.1297039999999</v>
      </c>
      <c r="O77">
        <v>682.63495399999999</v>
      </c>
      <c r="P77">
        <v>520.66666699999996</v>
      </c>
      <c r="Q77">
        <v>837</v>
      </c>
      <c r="R77">
        <v>43740517.333333001</v>
      </c>
      <c r="S77">
        <v>49.530369999999998</v>
      </c>
      <c r="T77">
        <v>1.5628521</v>
      </c>
      <c r="U77">
        <v>2.0369000000000002E-2</v>
      </c>
      <c r="V77" t="s">
        <v>682</v>
      </c>
      <c r="W77" t="s">
        <v>683</v>
      </c>
    </row>
    <row r="78" spans="1:23" x14ac:dyDescent="0.2">
      <c r="A78" t="s">
        <v>14</v>
      </c>
      <c r="B78">
        <v>2459067.975379</v>
      </c>
      <c r="C78">
        <v>0</v>
      </c>
      <c r="D78">
        <v>0</v>
      </c>
      <c r="E78">
        <v>0</v>
      </c>
      <c r="F78" t="s">
        <v>15</v>
      </c>
      <c r="G78">
        <v>160886.42659300001</v>
      </c>
      <c r="H78">
        <v>403.26031599999999</v>
      </c>
      <c r="I78">
        <v>95.333332999999996</v>
      </c>
      <c r="J78">
        <v>1023</v>
      </c>
      <c r="K78">
        <v>1268547266.6666601</v>
      </c>
      <c r="L78">
        <v>174.146895</v>
      </c>
      <c r="M78">
        <v>7.2042250000000001</v>
      </c>
      <c r="N78">
        <v>2561.107857</v>
      </c>
      <c r="O78">
        <v>691.11888599999997</v>
      </c>
      <c r="P78">
        <v>510.33333299999998</v>
      </c>
      <c r="Q78">
        <v>835.33333300000004</v>
      </c>
      <c r="R78">
        <v>34608469.333333001</v>
      </c>
      <c r="S78">
        <v>58.703060000000001</v>
      </c>
      <c r="T78">
        <v>1.5676691</v>
      </c>
      <c r="U78">
        <v>1.5918999999999999E-2</v>
      </c>
      <c r="V78" t="s">
        <v>682</v>
      </c>
      <c r="W78" t="s">
        <v>683</v>
      </c>
    </row>
    <row r="79" spans="1:23" x14ac:dyDescent="0.2">
      <c r="A79" t="s">
        <v>14</v>
      </c>
      <c r="B79">
        <v>2467650.4615159999</v>
      </c>
      <c r="C79">
        <v>0</v>
      </c>
      <c r="D79">
        <v>0</v>
      </c>
      <c r="E79">
        <v>0</v>
      </c>
      <c r="F79" t="s">
        <v>15</v>
      </c>
      <c r="G79">
        <v>160886.42659300001</v>
      </c>
      <c r="H79">
        <v>437.23200000000003</v>
      </c>
      <c r="I79">
        <v>52.333333000000003</v>
      </c>
      <c r="J79">
        <v>1023</v>
      </c>
      <c r="K79">
        <v>1375412944</v>
      </c>
      <c r="L79">
        <v>146.88384099999999</v>
      </c>
      <c r="M79">
        <v>7.3550719999999998</v>
      </c>
      <c r="N79">
        <v>4228.4158719999996</v>
      </c>
      <c r="O79">
        <v>687.09840799999995</v>
      </c>
      <c r="P79">
        <v>515.33333300000004</v>
      </c>
      <c r="Q79">
        <v>838</v>
      </c>
      <c r="R79">
        <v>56806548</v>
      </c>
      <c r="S79">
        <v>59.288541000000002</v>
      </c>
      <c r="T79">
        <v>1.5474861</v>
      </c>
      <c r="U79">
        <v>2.6282E-2</v>
      </c>
      <c r="V79" t="s">
        <v>682</v>
      </c>
      <c r="W79" t="s">
        <v>683</v>
      </c>
    </row>
    <row r="80" spans="1:23" x14ac:dyDescent="0.2">
      <c r="A80" t="s">
        <v>138</v>
      </c>
    </row>
    <row r="81" spans="1:23" x14ac:dyDescent="0.2">
      <c r="A81" t="s">
        <v>14</v>
      </c>
      <c r="B81">
        <v>2555639.1508789998</v>
      </c>
      <c r="C81">
        <v>0</v>
      </c>
      <c r="D81">
        <v>0</v>
      </c>
      <c r="E81">
        <v>0</v>
      </c>
      <c r="F81" t="s">
        <v>15</v>
      </c>
      <c r="G81">
        <v>160886.42659300001</v>
      </c>
      <c r="H81">
        <v>525.74725599999999</v>
      </c>
      <c r="I81">
        <v>160.33333300000001</v>
      </c>
      <c r="J81">
        <v>1023</v>
      </c>
      <c r="K81">
        <v>1653857864</v>
      </c>
      <c r="L81">
        <v>153.198116</v>
      </c>
      <c r="M81">
        <v>4.0434780000000003</v>
      </c>
      <c r="N81">
        <v>2267.7434779999999</v>
      </c>
      <c r="O81">
        <v>717.68561099999999</v>
      </c>
      <c r="P81">
        <v>575.66666699999996</v>
      </c>
      <c r="Q81">
        <v>838</v>
      </c>
      <c r="R81">
        <v>31822180</v>
      </c>
      <c r="S81">
        <v>47.111877999999997</v>
      </c>
      <c r="T81">
        <v>1.3923211</v>
      </c>
      <c r="U81">
        <v>1.4095E-2</v>
      </c>
      <c r="V81" t="s">
        <v>682</v>
      </c>
      <c r="W81" t="s">
        <v>683</v>
      </c>
    </row>
    <row r="82" spans="1:23" x14ac:dyDescent="0.2">
      <c r="A82" t="s">
        <v>14</v>
      </c>
      <c r="B82">
        <v>2566084.2662</v>
      </c>
      <c r="C82">
        <v>0</v>
      </c>
      <c r="D82">
        <v>0</v>
      </c>
      <c r="E82">
        <v>0</v>
      </c>
      <c r="F82" t="s">
        <v>15</v>
      </c>
      <c r="G82">
        <v>160886.42659300001</v>
      </c>
      <c r="H82">
        <v>556.59422500000005</v>
      </c>
      <c r="I82">
        <v>168</v>
      </c>
      <c r="J82">
        <v>1023</v>
      </c>
      <c r="K82">
        <v>1750894038.6666601</v>
      </c>
      <c r="L82">
        <v>186.12822299999999</v>
      </c>
      <c r="M82">
        <v>4.0275590000000001</v>
      </c>
      <c r="N82">
        <v>2433.6559689999999</v>
      </c>
      <c r="O82">
        <v>716.87379499999997</v>
      </c>
      <c r="P82">
        <v>574</v>
      </c>
      <c r="Q82">
        <v>836.33333300000004</v>
      </c>
      <c r="R82">
        <v>34111722.666666999</v>
      </c>
      <c r="S82">
        <v>46.539385000000003</v>
      </c>
      <c r="T82">
        <v>1.4094751000000001</v>
      </c>
      <c r="U82">
        <v>1.5127E-2</v>
      </c>
      <c r="V82" t="s">
        <v>682</v>
      </c>
      <c r="W82" t="s">
        <v>683</v>
      </c>
    </row>
    <row r="83" spans="1:23" x14ac:dyDescent="0.2">
      <c r="A83" t="s">
        <v>14</v>
      </c>
      <c r="B83">
        <v>2572424.4780540001</v>
      </c>
      <c r="C83">
        <v>0</v>
      </c>
      <c r="D83">
        <v>0</v>
      </c>
      <c r="E83">
        <v>0</v>
      </c>
      <c r="F83" t="s">
        <v>15</v>
      </c>
      <c r="G83">
        <v>160886.42659300001</v>
      </c>
      <c r="H83">
        <v>526.60749199999998</v>
      </c>
      <c r="I83">
        <v>197.33333300000001</v>
      </c>
      <c r="J83">
        <v>1023</v>
      </c>
      <c r="K83">
        <v>1656563932</v>
      </c>
      <c r="L83">
        <v>157.435742</v>
      </c>
      <c r="M83">
        <v>3.6021130000000001</v>
      </c>
      <c r="N83">
        <v>1064.6221969999999</v>
      </c>
      <c r="O83">
        <v>712.93537000000003</v>
      </c>
      <c r="P83">
        <v>599.33333300000004</v>
      </c>
      <c r="Q83">
        <v>837.66666699999996</v>
      </c>
      <c r="R83">
        <v>14840462.666666999</v>
      </c>
      <c r="S83">
        <v>43.473990000000001</v>
      </c>
      <c r="T83">
        <v>1.3910150999999999</v>
      </c>
      <c r="U83">
        <v>6.6169999999999996E-3</v>
      </c>
      <c r="V83" t="s">
        <v>682</v>
      </c>
      <c r="W83" t="s">
        <v>683</v>
      </c>
    </row>
    <row r="84" spans="1:23" x14ac:dyDescent="0.2">
      <c r="A84" t="s">
        <v>14</v>
      </c>
      <c r="B84">
        <v>2577269.5763340001</v>
      </c>
      <c r="C84">
        <v>0</v>
      </c>
      <c r="D84">
        <v>0</v>
      </c>
      <c r="E84">
        <v>0</v>
      </c>
      <c r="F84" t="s">
        <v>15</v>
      </c>
      <c r="G84">
        <v>160886.42659300001</v>
      </c>
      <c r="H84">
        <v>516.35112800000002</v>
      </c>
      <c r="I84">
        <v>137</v>
      </c>
      <c r="J84">
        <v>1023</v>
      </c>
      <c r="K84">
        <v>1624300201.3333299</v>
      </c>
      <c r="L84">
        <v>151.146468</v>
      </c>
      <c r="M84">
        <v>4.125</v>
      </c>
      <c r="N84">
        <v>1515.7159610000001</v>
      </c>
      <c r="O84">
        <v>719.38993100000005</v>
      </c>
      <c r="P84">
        <v>583</v>
      </c>
      <c r="Q84">
        <v>835.33333300000004</v>
      </c>
      <c r="R84">
        <v>21319840</v>
      </c>
      <c r="S84">
        <v>47.263027999999998</v>
      </c>
      <c r="T84">
        <v>1.3820600999999999</v>
      </c>
      <c r="U84">
        <v>9.4210000000000006E-3</v>
      </c>
      <c r="V84" t="s">
        <v>682</v>
      </c>
      <c r="W84" t="s">
        <v>683</v>
      </c>
    </row>
    <row r="85" spans="1:23" x14ac:dyDescent="0.2">
      <c r="A85" t="s">
        <v>14</v>
      </c>
      <c r="B85">
        <v>2585105.3719279999</v>
      </c>
      <c r="C85">
        <v>0</v>
      </c>
      <c r="D85">
        <v>0</v>
      </c>
      <c r="E85">
        <v>0</v>
      </c>
      <c r="F85" t="s">
        <v>15</v>
      </c>
      <c r="G85">
        <v>160886.42659300001</v>
      </c>
      <c r="H85">
        <v>472.17094400000002</v>
      </c>
      <c r="I85">
        <v>113.333333</v>
      </c>
      <c r="J85">
        <v>1023</v>
      </c>
      <c r="K85">
        <v>1485321358.6666601</v>
      </c>
      <c r="L85">
        <v>184.48654500000001</v>
      </c>
      <c r="M85">
        <v>4.4478260000000001</v>
      </c>
      <c r="N85">
        <v>1863.0888460000001</v>
      </c>
      <c r="O85">
        <v>715.77918099999999</v>
      </c>
      <c r="P85">
        <v>587</v>
      </c>
      <c r="Q85">
        <v>837.66666699999996</v>
      </c>
      <c r="R85">
        <v>26074404</v>
      </c>
      <c r="S85">
        <v>46.360647999999998</v>
      </c>
      <c r="T85">
        <v>1.3969851</v>
      </c>
      <c r="U85">
        <v>1.158E-2</v>
      </c>
      <c r="V85" t="s">
        <v>682</v>
      </c>
      <c r="W85" t="s">
        <v>683</v>
      </c>
    </row>
    <row r="86" spans="1:23" x14ac:dyDescent="0.2">
      <c r="A86" t="s">
        <v>14</v>
      </c>
      <c r="B86">
        <v>2597410.3868089998</v>
      </c>
      <c r="C86">
        <v>0</v>
      </c>
      <c r="D86">
        <v>0</v>
      </c>
      <c r="E86">
        <v>0</v>
      </c>
      <c r="F86" t="s">
        <v>15</v>
      </c>
      <c r="G86">
        <v>160886.42659300001</v>
      </c>
      <c r="H86">
        <v>635.56666600000005</v>
      </c>
      <c r="I86">
        <v>122.666667</v>
      </c>
      <c r="J86">
        <v>1023</v>
      </c>
      <c r="K86">
        <v>1999319857.3333299</v>
      </c>
      <c r="L86">
        <v>283.77081600000002</v>
      </c>
      <c r="M86">
        <v>5.3005180000000003</v>
      </c>
      <c r="N86">
        <v>2424.2453959999998</v>
      </c>
      <c r="O86">
        <v>724.26385400000004</v>
      </c>
      <c r="P86">
        <v>572.66666699999996</v>
      </c>
      <c r="Q86">
        <v>838</v>
      </c>
      <c r="R86">
        <v>34330106.666666999</v>
      </c>
      <c r="S86">
        <v>50.080889999999997</v>
      </c>
      <c r="T86">
        <v>1.4128601000000001</v>
      </c>
      <c r="U86">
        <v>1.5068E-2</v>
      </c>
      <c r="V86" t="s">
        <v>682</v>
      </c>
      <c r="W86" t="s">
        <v>683</v>
      </c>
    </row>
    <row r="87" spans="1:23" x14ac:dyDescent="0.2">
      <c r="A87" t="s">
        <v>139</v>
      </c>
    </row>
    <row r="88" spans="1:23" x14ac:dyDescent="0.2">
      <c r="A88" t="s">
        <v>14</v>
      </c>
      <c r="B88">
        <v>2670870.7434640001</v>
      </c>
      <c r="C88">
        <v>0</v>
      </c>
      <c r="D88">
        <v>0</v>
      </c>
      <c r="E88">
        <v>0</v>
      </c>
      <c r="F88" t="s">
        <v>15</v>
      </c>
      <c r="G88">
        <v>160886.42659300001</v>
      </c>
      <c r="H88">
        <v>544.00003300000003</v>
      </c>
      <c r="I88">
        <v>135.33333300000001</v>
      </c>
      <c r="J88">
        <v>1023</v>
      </c>
      <c r="K88">
        <v>1711276137.3333299</v>
      </c>
      <c r="L88">
        <v>206.82368500000001</v>
      </c>
      <c r="M88">
        <v>4.5669639999999996</v>
      </c>
      <c r="N88">
        <v>966.62949300000002</v>
      </c>
      <c r="O88">
        <v>724.25827200000003</v>
      </c>
      <c r="P88">
        <v>608.66666699999996</v>
      </c>
      <c r="Q88">
        <v>836.33333300000004</v>
      </c>
      <c r="R88">
        <v>13688481.333333001</v>
      </c>
      <c r="S88">
        <v>45.154110000000003</v>
      </c>
      <c r="T88">
        <v>1.3700661000000001</v>
      </c>
      <c r="U88">
        <v>6.0080000000000003E-3</v>
      </c>
      <c r="V88" t="s">
        <v>682</v>
      </c>
      <c r="W88" t="s">
        <v>683</v>
      </c>
    </row>
    <row r="89" spans="1:23" x14ac:dyDescent="0.2">
      <c r="A89" t="s">
        <v>14</v>
      </c>
      <c r="B89">
        <v>2679435.7602889999</v>
      </c>
      <c r="C89">
        <v>0</v>
      </c>
      <c r="D89">
        <v>0</v>
      </c>
      <c r="E89">
        <v>0</v>
      </c>
      <c r="F89" t="s">
        <v>15</v>
      </c>
      <c r="G89">
        <v>160886.42659300001</v>
      </c>
      <c r="H89">
        <v>535.50549100000001</v>
      </c>
      <c r="I89">
        <v>130</v>
      </c>
      <c r="J89">
        <v>1023</v>
      </c>
      <c r="K89">
        <v>1684554616</v>
      </c>
      <c r="L89">
        <v>209.842063</v>
      </c>
      <c r="M89">
        <v>4.7361110000000002</v>
      </c>
      <c r="N89">
        <v>1323.617528</v>
      </c>
      <c r="O89">
        <v>718.60386400000004</v>
      </c>
      <c r="P89">
        <v>584</v>
      </c>
      <c r="Q89">
        <v>837</v>
      </c>
      <c r="R89">
        <v>18597468</v>
      </c>
      <c r="S89">
        <v>46.402135000000001</v>
      </c>
      <c r="T89">
        <v>1.4138511</v>
      </c>
      <c r="U89">
        <v>8.2269999999999999E-3</v>
      </c>
      <c r="V89" t="s">
        <v>682</v>
      </c>
      <c r="W89" t="s">
        <v>683</v>
      </c>
    </row>
    <row r="90" spans="1:23" x14ac:dyDescent="0.2">
      <c r="A90" t="s">
        <v>14</v>
      </c>
      <c r="B90">
        <v>2688020.1079210001</v>
      </c>
      <c r="C90">
        <v>0</v>
      </c>
      <c r="D90">
        <v>0</v>
      </c>
      <c r="E90">
        <v>0</v>
      </c>
      <c r="F90" t="s">
        <v>15</v>
      </c>
      <c r="G90">
        <v>160886.42659300001</v>
      </c>
      <c r="H90">
        <v>540.86566500000004</v>
      </c>
      <c r="I90">
        <v>134.33333300000001</v>
      </c>
      <c r="J90">
        <v>1023</v>
      </c>
      <c r="K90">
        <v>1701416265.3333299</v>
      </c>
      <c r="L90">
        <v>183.733833</v>
      </c>
      <c r="M90">
        <v>4.628959</v>
      </c>
      <c r="N90">
        <v>1007.749605</v>
      </c>
      <c r="O90">
        <v>718.41812200000004</v>
      </c>
      <c r="P90">
        <v>583</v>
      </c>
      <c r="Q90">
        <v>836.33333300000004</v>
      </c>
      <c r="R90">
        <v>14155710.666666999</v>
      </c>
      <c r="S90">
        <v>46.000306999999999</v>
      </c>
      <c r="T90">
        <v>1.4232081000000001</v>
      </c>
      <c r="U90">
        <v>6.2639999999999996E-3</v>
      </c>
      <c r="V90" t="s">
        <v>682</v>
      </c>
      <c r="W90" t="s">
        <v>683</v>
      </c>
    </row>
    <row r="91" spans="1:23" x14ac:dyDescent="0.2">
      <c r="A91" t="s">
        <v>14</v>
      </c>
      <c r="B91">
        <v>2696970.6007030001</v>
      </c>
      <c r="C91">
        <v>0</v>
      </c>
      <c r="D91">
        <v>0</v>
      </c>
      <c r="E91">
        <v>0</v>
      </c>
      <c r="F91" t="s">
        <v>15</v>
      </c>
      <c r="G91">
        <v>160886.42659300001</v>
      </c>
      <c r="H91">
        <v>492.94091600000002</v>
      </c>
      <c r="I91">
        <v>120</v>
      </c>
      <c r="J91">
        <v>1023</v>
      </c>
      <c r="K91">
        <v>1550658041.3333299</v>
      </c>
      <c r="L91">
        <v>212.84861799999999</v>
      </c>
      <c r="M91">
        <v>5.8125</v>
      </c>
      <c r="N91">
        <v>1034.958435</v>
      </c>
      <c r="O91">
        <v>715.99229100000002</v>
      </c>
      <c r="P91">
        <v>573.33333300000004</v>
      </c>
      <c r="Q91">
        <v>837.66666699999996</v>
      </c>
      <c r="R91">
        <v>14488820</v>
      </c>
      <c r="S91">
        <v>45.829906000000001</v>
      </c>
      <c r="T91">
        <v>1.4050421</v>
      </c>
      <c r="U91">
        <v>6.4330000000000003E-3</v>
      </c>
      <c r="V91" t="s">
        <v>682</v>
      </c>
      <c r="W91" t="s">
        <v>683</v>
      </c>
    </row>
    <row r="92" spans="1:23" x14ac:dyDescent="0.2">
      <c r="A92" t="s">
        <v>14</v>
      </c>
      <c r="B92">
        <v>2703311.9619629998</v>
      </c>
      <c r="C92">
        <v>0</v>
      </c>
      <c r="D92">
        <v>0</v>
      </c>
      <c r="E92">
        <v>0</v>
      </c>
      <c r="F92" t="s">
        <v>15</v>
      </c>
      <c r="G92">
        <v>160886.42659300001</v>
      </c>
      <c r="H92">
        <v>521.481899</v>
      </c>
      <c r="I92">
        <v>116</v>
      </c>
      <c r="J92">
        <v>1023</v>
      </c>
      <c r="K92">
        <v>1640440210.6666601</v>
      </c>
      <c r="L92">
        <v>156.71463399999999</v>
      </c>
      <c r="M92">
        <v>4.4478260000000001</v>
      </c>
      <c r="N92">
        <v>1011.022848</v>
      </c>
      <c r="O92">
        <v>726.19472499999995</v>
      </c>
      <c r="P92">
        <v>580</v>
      </c>
      <c r="Q92">
        <v>834</v>
      </c>
      <c r="R92">
        <v>14355417.333333001</v>
      </c>
      <c r="S92">
        <v>46.017558000000001</v>
      </c>
      <c r="T92">
        <v>1.3678161</v>
      </c>
      <c r="U92">
        <v>6.2839999999999997E-3</v>
      </c>
      <c r="V92" t="s">
        <v>682</v>
      </c>
      <c r="W92" t="s">
        <v>683</v>
      </c>
    </row>
    <row r="93" spans="1:23" x14ac:dyDescent="0.2">
      <c r="A93" t="s">
        <v>14</v>
      </c>
      <c r="B93">
        <v>2710394.7393</v>
      </c>
      <c r="C93">
        <v>0</v>
      </c>
      <c r="D93">
        <v>0</v>
      </c>
      <c r="E93">
        <v>0</v>
      </c>
      <c r="F93" t="s">
        <v>15</v>
      </c>
      <c r="G93">
        <v>160886.42659300001</v>
      </c>
      <c r="H93">
        <v>560.13978599999996</v>
      </c>
      <c r="I93">
        <v>98.666667000000004</v>
      </c>
      <c r="J93">
        <v>1023</v>
      </c>
      <c r="K93">
        <v>1762047408</v>
      </c>
      <c r="L93">
        <v>185.592927</v>
      </c>
      <c r="M93">
        <v>4.6500000000000004</v>
      </c>
      <c r="N93">
        <v>865.56812400000001</v>
      </c>
      <c r="O93">
        <v>714.89222400000006</v>
      </c>
      <c r="P93">
        <v>592</v>
      </c>
      <c r="Q93">
        <v>831.66666699999996</v>
      </c>
      <c r="R93">
        <v>12098836</v>
      </c>
      <c r="S93">
        <v>45.692940999999998</v>
      </c>
      <c r="T93">
        <v>1.4037161</v>
      </c>
      <c r="U93">
        <v>5.3800000000000002E-3</v>
      </c>
      <c r="V93" t="s">
        <v>682</v>
      </c>
      <c r="W93" t="s">
        <v>683</v>
      </c>
    </row>
    <row r="94" spans="1:23" x14ac:dyDescent="0.2">
      <c r="A94" t="s">
        <v>140</v>
      </c>
    </row>
    <row r="95" spans="1:23" x14ac:dyDescent="0.2">
      <c r="A95" t="s">
        <v>14</v>
      </c>
      <c r="B95">
        <v>2805840.2553209998</v>
      </c>
      <c r="C95">
        <v>0</v>
      </c>
      <c r="D95">
        <v>0</v>
      </c>
      <c r="E95">
        <v>0</v>
      </c>
      <c r="F95" t="s">
        <v>15</v>
      </c>
      <c r="G95">
        <v>160886.42659300001</v>
      </c>
      <c r="H95">
        <v>578.988113</v>
      </c>
      <c r="I95">
        <v>199.66666699999999</v>
      </c>
      <c r="J95">
        <v>1023</v>
      </c>
      <c r="K95">
        <v>1821339120</v>
      </c>
      <c r="L95">
        <v>201.79813799999999</v>
      </c>
      <c r="M95">
        <v>3.5520830000000001</v>
      </c>
      <c r="N95">
        <v>1280.8607950000001</v>
      </c>
      <c r="O95">
        <v>702.20965799999999</v>
      </c>
      <c r="P95">
        <v>540.33333300000004</v>
      </c>
      <c r="Q95">
        <v>837.33333300000004</v>
      </c>
      <c r="R95">
        <v>17586138.666666999</v>
      </c>
      <c r="S95">
        <v>56.286028000000002</v>
      </c>
      <c r="T95">
        <v>1.4964161</v>
      </c>
      <c r="U95">
        <v>7.9609999999999993E-3</v>
      </c>
      <c r="V95" t="s">
        <v>682</v>
      </c>
      <c r="W95" t="s">
        <v>683</v>
      </c>
    </row>
    <row r="96" spans="1:23" x14ac:dyDescent="0.2">
      <c r="A96" t="s">
        <v>14</v>
      </c>
      <c r="B96">
        <v>2821504.9141509999</v>
      </c>
      <c r="C96">
        <v>0</v>
      </c>
      <c r="D96">
        <v>0</v>
      </c>
      <c r="E96">
        <v>0</v>
      </c>
      <c r="F96" t="s">
        <v>15</v>
      </c>
      <c r="G96">
        <v>160886.42659300001</v>
      </c>
      <c r="H96">
        <v>559.44544800000006</v>
      </c>
      <c r="I96">
        <v>164</v>
      </c>
      <c r="J96">
        <v>1023</v>
      </c>
      <c r="K96">
        <v>1759863210.6666601</v>
      </c>
      <c r="L96">
        <v>205.07378299999999</v>
      </c>
      <c r="M96">
        <v>4.0275590000000001</v>
      </c>
      <c r="N96">
        <v>2266.516012</v>
      </c>
      <c r="O96">
        <v>702.57559300000003</v>
      </c>
      <c r="P96">
        <v>528.66666699999996</v>
      </c>
      <c r="Q96">
        <v>837.33333300000004</v>
      </c>
      <c r="R96">
        <v>31135340</v>
      </c>
      <c r="S96">
        <v>57.407311</v>
      </c>
      <c r="T96">
        <v>1.5237231</v>
      </c>
      <c r="U96">
        <v>1.4088E-2</v>
      </c>
      <c r="V96" t="s">
        <v>682</v>
      </c>
      <c r="W96" t="s">
        <v>683</v>
      </c>
    </row>
    <row r="97" spans="1:23" x14ac:dyDescent="0.2">
      <c r="A97" t="s">
        <v>14</v>
      </c>
      <c r="B97">
        <v>2834929.6676559998</v>
      </c>
      <c r="C97">
        <v>0</v>
      </c>
      <c r="D97">
        <v>0</v>
      </c>
      <c r="E97">
        <v>0</v>
      </c>
      <c r="F97" t="s">
        <v>15</v>
      </c>
      <c r="G97">
        <v>160886.42659300001</v>
      </c>
      <c r="H97">
        <v>554.50533900000005</v>
      </c>
      <c r="I97">
        <v>188.33333300000001</v>
      </c>
      <c r="J97">
        <v>1023</v>
      </c>
      <c r="K97">
        <v>1744322970.6666601</v>
      </c>
      <c r="L97">
        <v>181.91452100000001</v>
      </c>
      <c r="M97">
        <v>3.56446</v>
      </c>
      <c r="N97">
        <v>1936.736807</v>
      </c>
      <c r="O97">
        <v>700.22851300000002</v>
      </c>
      <c r="P97">
        <v>525.33333300000004</v>
      </c>
      <c r="Q97">
        <v>838</v>
      </c>
      <c r="R97">
        <v>26516253.333333001</v>
      </c>
      <c r="S97">
        <v>52.221615</v>
      </c>
      <c r="T97">
        <v>1.5072460999999999</v>
      </c>
      <c r="U97">
        <v>1.2038E-2</v>
      </c>
      <c r="V97" t="s">
        <v>682</v>
      </c>
      <c r="W97" t="s">
        <v>683</v>
      </c>
    </row>
    <row r="98" spans="1:23" x14ac:dyDescent="0.2">
      <c r="A98" t="s">
        <v>14</v>
      </c>
      <c r="B98">
        <v>2843505.1653160001</v>
      </c>
      <c r="C98">
        <v>0</v>
      </c>
      <c r="D98">
        <v>0</v>
      </c>
      <c r="E98">
        <v>0</v>
      </c>
      <c r="F98" t="s">
        <v>15</v>
      </c>
      <c r="G98">
        <v>160886.42659300001</v>
      </c>
      <c r="H98">
        <v>569.296154</v>
      </c>
      <c r="I98">
        <v>184.66666699999999</v>
      </c>
      <c r="J98">
        <v>1023</v>
      </c>
      <c r="K98">
        <v>1790850852</v>
      </c>
      <c r="L98">
        <v>192.052019</v>
      </c>
      <c r="M98">
        <v>3.365132</v>
      </c>
      <c r="N98">
        <v>934.10164399999996</v>
      </c>
      <c r="O98">
        <v>694.73806400000001</v>
      </c>
      <c r="P98">
        <v>529.33333300000004</v>
      </c>
      <c r="Q98">
        <v>829.33333300000004</v>
      </c>
      <c r="R98">
        <v>12688696</v>
      </c>
      <c r="S98">
        <v>46.650452999999999</v>
      </c>
      <c r="T98">
        <v>1.5614371</v>
      </c>
      <c r="U98">
        <v>5.8060000000000004E-3</v>
      </c>
      <c r="V98" t="s">
        <v>682</v>
      </c>
      <c r="W98" t="s">
        <v>683</v>
      </c>
    </row>
    <row r="99" spans="1:23" x14ac:dyDescent="0.2">
      <c r="A99" t="s">
        <v>14</v>
      </c>
      <c r="B99">
        <v>2853576.4674249999</v>
      </c>
      <c r="C99">
        <v>0</v>
      </c>
      <c r="D99">
        <v>0</v>
      </c>
      <c r="E99">
        <v>0</v>
      </c>
      <c r="F99" t="s">
        <v>15</v>
      </c>
      <c r="G99">
        <v>160886.42659300001</v>
      </c>
      <c r="H99">
        <v>543.17360699999995</v>
      </c>
      <c r="I99">
        <v>200</v>
      </c>
      <c r="J99">
        <v>1023</v>
      </c>
      <c r="K99">
        <v>1708676425.3333299</v>
      </c>
      <c r="L99">
        <v>194.38681</v>
      </c>
      <c r="M99">
        <v>3.5397919999999998</v>
      </c>
      <c r="N99">
        <v>1116.789503</v>
      </c>
      <c r="O99">
        <v>709.34463000000005</v>
      </c>
      <c r="P99">
        <v>540</v>
      </c>
      <c r="Q99">
        <v>838</v>
      </c>
      <c r="R99">
        <v>15489249.333333001</v>
      </c>
      <c r="S99">
        <v>54.810447000000003</v>
      </c>
      <c r="T99">
        <v>1.5359121</v>
      </c>
      <c r="U99">
        <v>6.9410000000000001E-3</v>
      </c>
      <c r="V99" t="s">
        <v>682</v>
      </c>
      <c r="W99" t="s">
        <v>683</v>
      </c>
    </row>
    <row r="100" spans="1:23" x14ac:dyDescent="0.2">
      <c r="A100" t="s">
        <v>14</v>
      </c>
      <c r="B100">
        <v>2864012.6527010002</v>
      </c>
      <c r="C100">
        <v>0</v>
      </c>
      <c r="D100">
        <v>0</v>
      </c>
      <c r="E100">
        <v>0</v>
      </c>
      <c r="F100" t="s">
        <v>15</v>
      </c>
      <c r="G100">
        <v>160886.42659300001</v>
      </c>
      <c r="H100">
        <v>578.30122100000006</v>
      </c>
      <c r="I100">
        <v>189.33333300000001</v>
      </c>
      <c r="J100">
        <v>1023</v>
      </c>
      <c r="K100">
        <v>1819178344</v>
      </c>
      <c r="L100">
        <v>193.216217</v>
      </c>
      <c r="M100">
        <v>3.4795919999999998</v>
      </c>
      <c r="N100">
        <v>647.28375000000005</v>
      </c>
      <c r="O100">
        <v>705.84386900000004</v>
      </c>
      <c r="P100">
        <v>545</v>
      </c>
      <c r="Q100">
        <v>837</v>
      </c>
      <c r="R100">
        <v>8933160</v>
      </c>
      <c r="S100">
        <v>56.974074999999999</v>
      </c>
      <c r="T100">
        <v>1.5284401000000001</v>
      </c>
      <c r="U100">
        <v>4.0229999999999997E-3</v>
      </c>
      <c r="V100" t="s">
        <v>682</v>
      </c>
      <c r="W100" t="s">
        <v>683</v>
      </c>
    </row>
    <row r="101" spans="1:23" x14ac:dyDescent="0.2">
      <c r="A101" t="s">
        <v>141</v>
      </c>
    </row>
    <row r="102" spans="1:23" x14ac:dyDescent="0.2">
      <c r="A102" t="s">
        <v>14</v>
      </c>
      <c r="B102">
        <v>2946047.3374200002</v>
      </c>
      <c r="C102">
        <v>0</v>
      </c>
      <c r="D102">
        <v>0</v>
      </c>
      <c r="E102">
        <v>0</v>
      </c>
      <c r="F102" t="s">
        <v>15</v>
      </c>
      <c r="G102">
        <v>160886.42659300001</v>
      </c>
      <c r="H102">
        <v>554.03789099999995</v>
      </c>
      <c r="I102">
        <v>100.666667</v>
      </c>
      <c r="J102">
        <v>1023</v>
      </c>
      <c r="K102">
        <v>1742852505.3333299</v>
      </c>
      <c r="L102">
        <v>177.07562899999999</v>
      </c>
      <c r="M102">
        <v>3.6405690000000002</v>
      </c>
      <c r="N102">
        <v>2451.045071</v>
      </c>
      <c r="O102">
        <v>697.53618200000005</v>
      </c>
      <c r="P102">
        <v>520</v>
      </c>
      <c r="Q102">
        <v>837.33333300000004</v>
      </c>
      <c r="R102">
        <v>33428724</v>
      </c>
      <c r="S102">
        <v>53.234197000000002</v>
      </c>
      <c r="T102">
        <v>1.5054151</v>
      </c>
      <c r="U102">
        <v>1.5235E-2</v>
      </c>
      <c r="V102" t="s">
        <v>682</v>
      </c>
      <c r="W102" t="s">
        <v>683</v>
      </c>
    </row>
    <row r="103" spans="1:23" x14ac:dyDescent="0.2">
      <c r="A103" t="s">
        <v>14</v>
      </c>
      <c r="B103">
        <v>2968792.4255030002</v>
      </c>
      <c r="C103">
        <v>0</v>
      </c>
      <c r="D103">
        <v>0</v>
      </c>
      <c r="E103">
        <v>0</v>
      </c>
      <c r="F103" t="s">
        <v>15</v>
      </c>
      <c r="G103">
        <v>160886.42659300001</v>
      </c>
      <c r="H103">
        <v>537.566506</v>
      </c>
      <c r="I103">
        <v>184</v>
      </c>
      <c r="J103">
        <v>1023</v>
      </c>
      <c r="K103">
        <v>1691038009.3333299</v>
      </c>
      <c r="L103">
        <v>171.06238400000001</v>
      </c>
      <c r="M103">
        <v>3.467797</v>
      </c>
      <c r="N103">
        <v>1835.4708599999999</v>
      </c>
      <c r="O103">
        <v>715.49074900000005</v>
      </c>
      <c r="P103">
        <v>576.66666699999996</v>
      </c>
      <c r="Q103">
        <v>835.33333300000004</v>
      </c>
      <c r="R103">
        <v>25677532</v>
      </c>
      <c r="S103">
        <v>44.383361000000001</v>
      </c>
      <c r="T103">
        <v>1.3986601000000001</v>
      </c>
      <c r="U103">
        <v>1.1408E-2</v>
      </c>
      <c r="V103" t="s">
        <v>682</v>
      </c>
      <c r="W103" t="s">
        <v>683</v>
      </c>
    </row>
    <row r="104" spans="1:23" x14ac:dyDescent="0.2">
      <c r="A104" t="s">
        <v>14</v>
      </c>
      <c r="B104">
        <v>2980725.405859</v>
      </c>
      <c r="C104">
        <v>0</v>
      </c>
      <c r="D104">
        <v>0</v>
      </c>
      <c r="E104">
        <v>0</v>
      </c>
      <c r="F104" t="s">
        <v>15</v>
      </c>
      <c r="G104">
        <v>160886.42659300001</v>
      </c>
      <c r="H104">
        <v>566.90477399999997</v>
      </c>
      <c r="I104">
        <v>199</v>
      </c>
      <c r="J104">
        <v>1023</v>
      </c>
      <c r="K104">
        <v>1783328221.3333299</v>
      </c>
      <c r="L104">
        <v>179.77062599999999</v>
      </c>
      <c r="M104">
        <v>3.41</v>
      </c>
      <c r="N104">
        <v>1040.4820319999999</v>
      </c>
      <c r="O104">
        <v>707.89618599999994</v>
      </c>
      <c r="P104">
        <v>601.33333300000004</v>
      </c>
      <c r="Q104">
        <v>834.66666699999996</v>
      </c>
      <c r="R104">
        <v>14401440</v>
      </c>
      <c r="S104">
        <v>36.399704</v>
      </c>
      <c r="T104">
        <v>1.3876871</v>
      </c>
      <c r="U104">
        <v>6.4669999999999997E-3</v>
      </c>
      <c r="V104" t="s">
        <v>682</v>
      </c>
      <c r="W104" t="s">
        <v>683</v>
      </c>
    </row>
    <row r="105" spans="1:23" x14ac:dyDescent="0.2">
      <c r="A105" t="s">
        <v>14</v>
      </c>
      <c r="B105">
        <v>3001975.5949169998</v>
      </c>
      <c r="C105">
        <v>0</v>
      </c>
      <c r="D105">
        <v>0</v>
      </c>
      <c r="E105">
        <v>0</v>
      </c>
      <c r="F105" t="s">
        <v>15</v>
      </c>
      <c r="G105">
        <v>160886.42659300001</v>
      </c>
      <c r="H105">
        <v>527.18180700000005</v>
      </c>
      <c r="I105">
        <v>173</v>
      </c>
      <c r="J105">
        <v>1023</v>
      </c>
      <c r="K105">
        <v>1658370570.6666601</v>
      </c>
      <c r="L105">
        <v>188.42868200000001</v>
      </c>
      <c r="M105">
        <v>3.72</v>
      </c>
      <c r="N105">
        <v>1213.3501639999999</v>
      </c>
      <c r="O105">
        <v>720.75642100000005</v>
      </c>
      <c r="P105">
        <v>595</v>
      </c>
      <c r="Q105">
        <v>836.66666699999996</v>
      </c>
      <c r="R105">
        <v>17099225.333333001</v>
      </c>
      <c r="S105">
        <v>46.491193000000003</v>
      </c>
      <c r="T105">
        <v>1.3649751000000001</v>
      </c>
      <c r="U105">
        <v>7.5420000000000001E-3</v>
      </c>
      <c r="V105" t="s">
        <v>682</v>
      </c>
      <c r="W105" t="s">
        <v>683</v>
      </c>
    </row>
    <row r="106" spans="1:23" x14ac:dyDescent="0.2">
      <c r="A106" t="s">
        <v>14</v>
      </c>
      <c r="B106">
        <v>3016902.5124110002</v>
      </c>
      <c r="C106">
        <v>0</v>
      </c>
      <c r="D106">
        <v>0</v>
      </c>
      <c r="E106">
        <v>0</v>
      </c>
      <c r="F106" t="s">
        <v>15</v>
      </c>
      <c r="G106">
        <v>160886.42659300001</v>
      </c>
      <c r="H106">
        <v>531.35006499999997</v>
      </c>
      <c r="I106">
        <v>164.66666699999999</v>
      </c>
      <c r="J106">
        <v>1023</v>
      </c>
      <c r="K106">
        <v>1671482776</v>
      </c>
      <c r="L106">
        <v>214.97269499999999</v>
      </c>
      <c r="M106">
        <v>5.1928929999999998</v>
      </c>
      <c r="N106">
        <v>810.33215299999995</v>
      </c>
      <c r="O106">
        <v>710.03298800000005</v>
      </c>
      <c r="P106">
        <v>582</v>
      </c>
      <c r="Q106">
        <v>835.66666699999996</v>
      </c>
      <c r="R106">
        <v>11249762.666666999</v>
      </c>
      <c r="S106">
        <v>47.161513999999997</v>
      </c>
      <c r="T106">
        <v>1.4104730999999999</v>
      </c>
      <c r="U106">
        <v>5.0369999999999998E-3</v>
      </c>
      <c r="V106" t="s">
        <v>682</v>
      </c>
      <c r="W106" t="s">
        <v>683</v>
      </c>
    </row>
    <row r="107" spans="1:23" x14ac:dyDescent="0.2">
      <c r="A107" t="s">
        <v>14</v>
      </c>
      <c r="B107">
        <v>3032927.7924739998</v>
      </c>
      <c r="C107">
        <v>0</v>
      </c>
      <c r="D107">
        <v>0</v>
      </c>
      <c r="E107">
        <v>0</v>
      </c>
      <c r="F107" t="s">
        <v>15</v>
      </c>
      <c r="G107">
        <v>160886.42659300001</v>
      </c>
      <c r="H107">
        <v>561.11996499999998</v>
      </c>
      <c r="I107">
        <v>173.33333300000001</v>
      </c>
      <c r="J107">
        <v>1023</v>
      </c>
      <c r="K107">
        <v>1765130786.6666601</v>
      </c>
      <c r="L107">
        <v>169.174149</v>
      </c>
      <c r="M107">
        <v>3.6535709999999999</v>
      </c>
      <c r="N107">
        <v>357.60176799999999</v>
      </c>
      <c r="O107">
        <v>713.19488899999999</v>
      </c>
      <c r="P107">
        <v>596.66666699999996</v>
      </c>
      <c r="Q107">
        <v>832</v>
      </c>
      <c r="R107">
        <v>4986658.6666670004</v>
      </c>
      <c r="S107">
        <v>43.735584000000003</v>
      </c>
      <c r="T107">
        <v>1.3959731</v>
      </c>
      <c r="U107">
        <v>2.2230000000000001E-3</v>
      </c>
      <c r="V107" t="s">
        <v>682</v>
      </c>
      <c r="W107" t="s">
        <v>683</v>
      </c>
    </row>
    <row r="108" spans="1:23" x14ac:dyDescent="0.2">
      <c r="A108" t="s">
        <v>153</v>
      </c>
    </row>
    <row r="109" spans="1:23" x14ac:dyDescent="0.2">
      <c r="A109" t="s">
        <v>14</v>
      </c>
      <c r="B109">
        <v>3113840.3805610002</v>
      </c>
      <c r="C109">
        <v>0</v>
      </c>
      <c r="D109">
        <v>0</v>
      </c>
      <c r="E109">
        <v>0</v>
      </c>
      <c r="F109" t="s">
        <v>15</v>
      </c>
      <c r="G109">
        <v>160886.42659300001</v>
      </c>
      <c r="H109">
        <v>496.00473399999998</v>
      </c>
      <c r="I109">
        <v>130</v>
      </c>
      <c r="J109">
        <v>1023</v>
      </c>
      <c r="K109">
        <v>1560295981.3333299</v>
      </c>
      <c r="L109">
        <v>175.95767900000001</v>
      </c>
      <c r="M109">
        <v>4.9182689999999996</v>
      </c>
      <c r="N109">
        <v>1524.7173780000001</v>
      </c>
      <c r="O109">
        <v>696.43262200000004</v>
      </c>
      <c r="P109">
        <v>527.66666699999996</v>
      </c>
      <c r="Q109">
        <v>836.66666699999996</v>
      </c>
      <c r="R109">
        <v>20762049.333333001</v>
      </c>
      <c r="S109">
        <v>54.450702</v>
      </c>
      <c r="T109">
        <v>1.5787481000000001</v>
      </c>
      <c r="U109">
        <v>9.4769999999999993E-3</v>
      </c>
      <c r="V109" t="s">
        <v>682</v>
      </c>
      <c r="W109" t="s">
        <v>683</v>
      </c>
    </row>
    <row r="110" spans="1:23" x14ac:dyDescent="0.2">
      <c r="A110" t="s">
        <v>14</v>
      </c>
      <c r="B110">
        <v>3125027.0888700001</v>
      </c>
      <c r="C110">
        <v>0</v>
      </c>
      <c r="D110">
        <v>0</v>
      </c>
      <c r="E110">
        <v>0</v>
      </c>
      <c r="F110" t="s">
        <v>15</v>
      </c>
      <c r="G110">
        <v>160886.42659300001</v>
      </c>
      <c r="H110">
        <v>485.42305199999998</v>
      </c>
      <c r="I110">
        <v>86</v>
      </c>
      <c r="J110">
        <v>1023</v>
      </c>
      <c r="K110">
        <v>1527008888</v>
      </c>
      <c r="L110">
        <v>143.95192</v>
      </c>
      <c r="M110">
        <v>4.6081079999999996</v>
      </c>
      <c r="N110">
        <v>1114.539149</v>
      </c>
      <c r="O110">
        <v>687.67241799999999</v>
      </c>
      <c r="P110">
        <v>532.33333300000004</v>
      </c>
      <c r="Q110">
        <v>837</v>
      </c>
      <c r="R110">
        <v>14985757.333333001</v>
      </c>
      <c r="S110">
        <v>45.714534</v>
      </c>
      <c r="T110">
        <v>1.5601501</v>
      </c>
      <c r="U110">
        <v>6.927E-3</v>
      </c>
      <c r="V110" t="s">
        <v>682</v>
      </c>
      <c r="W110" t="s">
        <v>683</v>
      </c>
    </row>
    <row r="111" spans="1:23" x14ac:dyDescent="0.2">
      <c r="A111" t="s">
        <v>14</v>
      </c>
      <c r="B111">
        <v>3133235.1236169999</v>
      </c>
      <c r="C111">
        <v>0</v>
      </c>
      <c r="D111">
        <v>0</v>
      </c>
      <c r="E111">
        <v>0</v>
      </c>
      <c r="F111" t="s">
        <v>15</v>
      </c>
      <c r="G111">
        <v>160886.42659300001</v>
      </c>
      <c r="H111">
        <v>526.86702600000001</v>
      </c>
      <c r="I111">
        <v>98.333332999999996</v>
      </c>
      <c r="J111">
        <v>1023</v>
      </c>
      <c r="K111">
        <v>1657380357.3333299</v>
      </c>
      <c r="L111">
        <v>169.635504</v>
      </c>
      <c r="M111">
        <v>4.3905580000000004</v>
      </c>
      <c r="N111">
        <v>3848.5151380000002</v>
      </c>
      <c r="O111">
        <v>694.89722900000004</v>
      </c>
      <c r="P111">
        <v>519</v>
      </c>
      <c r="Q111">
        <v>835</v>
      </c>
      <c r="R111">
        <v>52289626.666666999</v>
      </c>
      <c r="S111">
        <v>52.049894000000002</v>
      </c>
      <c r="T111">
        <v>1.5676691</v>
      </c>
      <c r="U111">
        <v>2.3921000000000001E-2</v>
      </c>
      <c r="V111" t="s">
        <v>682</v>
      </c>
      <c r="W111" t="s">
        <v>683</v>
      </c>
    </row>
    <row r="112" spans="1:23" x14ac:dyDescent="0.2">
      <c r="A112" t="s">
        <v>14</v>
      </c>
      <c r="B112">
        <v>3139938.862553</v>
      </c>
      <c r="C112">
        <v>0</v>
      </c>
      <c r="D112">
        <v>0</v>
      </c>
      <c r="E112">
        <v>0</v>
      </c>
      <c r="F112" t="s">
        <v>15</v>
      </c>
      <c r="G112">
        <v>160886.42659300001</v>
      </c>
      <c r="H112">
        <v>529.35645399999999</v>
      </c>
      <c r="I112">
        <v>55</v>
      </c>
      <c r="J112">
        <v>1023</v>
      </c>
      <c r="K112">
        <v>1665211420</v>
      </c>
      <c r="L112">
        <v>166.57528099999999</v>
      </c>
      <c r="M112">
        <v>4.0919999999999996</v>
      </c>
      <c r="N112">
        <v>2006.2932149999999</v>
      </c>
      <c r="O112">
        <v>687.25254099999995</v>
      </c>
      <c r="P112">
        <v>523</v>
      </c>
      <c r="Q112">
        <v>835.33333300000004</v>
      </c>
      <c r="R112">
        <v>26959542.666666999</v>
      </c>
      <c r="S112">
        <v>43.722344</v>
      </c>
      <c r="T112">
        <v>1.5145451000000001</v>
      </c>
      <c r="U112">
        <v>1.247E-2</v>
      </c>
      <c r="V112" t="s">
        <v>682</v>
      </c>
      <c r="W112" t="s">
        <v>683</v>
      </c>
    </row>
    <row r="113" spans="1:23" x14ac:dyDescent="0.2">
      <c r="A113" t="s">
        <v>14</v>
      </c>
      <c r="B113">
        <v>3162315.9891570001</v>
      </c>
      <c r="C113">
        <v>0</v>
      </c>
      <c r="D113">
        <v>0</v>
      </c>
      <c r="E113">
        <v>0</v>
      </c>
      <c r="F113" t="s">
        <v>15</v>
      </c>
      <c r="G113">
        <v>160886.42659300001</v>
      </c>
      <c r="H113">
        <v>473.06499200000002</v>
      </c>
      <c r="I113">
        <v>116</v>
      </c>
      <c r="J113">
        <v>1023</v>
      </c>
      <c r="K113">
        <v>1488133792</v>
      </c>
      <c r="L113">
        <v>181.61967000000001</v>
      </c>
      <c r="M113">
        <v>5.7471909999999999</v>
      </c>
      <c r="N113">
        <v>2051.50488</v>
      </c>
      <c r="O113">
        <v>690.48676999999998</v>
      </c>
      <c r="P113">
        <v>522</v>
      </c>
      <c r="Q113">
        <v>835.66666699999996</v>
      </c>
      <c r="R113">
        <v>27696805.333333001</v>
      </c>
      <c r="S113">
        <v>54.070883000000002</v>
      </c>
      <c r="T113">
        <v>1.5491651</v>
      </c>
      <c r="U113">
        <v>1.2751E-2</v>
      </c>
      <c r="V113" t="s">
        <v>682</v>
      </c>
      <c r="W113" t="s">
        <v>683</v>
      </c>
    </row>
    <row r="114" spans="1:23" x14ac:dyDescent="0.2">
      <c r="A114" t="s">
        <v>14</v>
      </c>
      <c r="B114">
        <v>3187302.9148909999</v>
      </c>
      <c r="C114">
        <v>0</v>
      </c>
      <c r="D114">
        <v>0</v>
      </c>
      <c r="E114">
        <v>0</v>
      </c>
      <c r="F114" t="s">
        <v>15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 t="s">
        <v>15</v>
      </c>
      <c r="P114" t="s">
        <v>15</v>
      </c>
      <c r="Q114" t="s">
        <v>15</v>
      </c>
      <c r="R114" t="s">
        <v>15</v>
      </c>
      <c r="S114" t="s">
        <v>15</v>
      </c>
      <c r="T114" t="s">
        <v>15</v>
      </c>
      <c r="U114" t="s">
        <v>684</v>
      </c>
      <c r="V114" t="s">
        <v>682</v>
      </c>
      <c r="W114" t="s">
        <v>683</v>
      </c>
    </row>
    <row r="115" spans="1:23" x14ac:dyDescent="0.2">
      <c r="A115" t="s">
        <v>154</v>
      </c>
    </row>
    <row r="116" spans="1:23" x14ac:dyDescent="0.2">
      <c r="A116" t="s">
        <v>14</v>
      </c>
      <c r="B116">
        <v>3250688.376135</v>
      </c>
      <c r="C116">
        <v>0</v>
      </c>
      <c r="D116">
        <v>0</v>
      </c>
      <c r="E116">
        <v>0</v>
      </c>
      <c r="F116" t="s">
        <v>15</v>
      </c>
      <c r="G116">
        <v>160886.42659300001</v>
      </c>
      <c r="H116">
        <v>557.25275299999998</v>
      </c>
      <c r="I116">
        <v>81.333332999999996</v>
      </c>
      <c r="J116">
        <v>1023</v>
      </c>
      <c r="K116">
        <v>1752965586.6666601</v>
      </c>
      <c r="L116">
        <v>248.40009000000001</v>
      </c>
      <c r="M116">
        <v>5.6208790000000004</v>
      </c>
      <c r="N116">
        <v>3858.3348660000001</v>
      </c>
      <c r="O116">
        <v>693.08170700000005</v>
      </c>
      <c r="P116">
        <v>521.33333300000004</v>
      </c>
      <c r="Q116">
        <v>837.33333300000004</v>
      </c>
      <c r="R116">
        <v>52286084</v>
      </c>
      <c r="S116">
        <v>58.432817</v>
      </c>
      <c r="T116">
        <v>1.5266061</v>
      </c>
      <c r="U116">
        <v>2.3982E-2</v>
      </c>
      <c r="V116" t="s">
        <v>682</v>
      </c>
      <c r="W116" t="s">
        <v>683</v>
      </c>
    </row>
    <row r="117" spans="1:23" x14ac:dyDescent="0.2">
      <c r="A117" t="s">
        <v>14</v>
      </c>
      <c r="B117">
        <v>3272316.902795</v>
      </c>
      <c r="C117">
        <v>0</v>
      </c>
      <c r="D117">
        <v>0</v>
      </c>
      <c r="E117">
        <v>0</v>
      </c>
      <c r="F117" t="s">
        <v>15</v>
      </c>
      <c r="G117">
        <v>160886.42659300001</v>
      </c>
      <c r="H117">
        <v>465.24752899999999</v>
      </c>
      <c r="I117">
        <v>73</v>
      </c>
      <c r="J117">
        <v>1023</v>
      </c>
      <c r="K117">
        <v>1463542178.6666601</v>
      </c>
      <c r="L117">
        <v>154.27069399999999</v>
      </c>
      <c r="M117">
        <v>5.5</v>
      </c>
      <c r="N117">
        <v>1842.2219230000001</v>
      </c>
      <c r="O117">
        <v>686.946955</v>
      </c>
      <c r="P117">
        <v>527</v>
      </c>
      <c r="Q117">
        <v>836.33333300000004</v>
      </c>
      <c r="R117">
        <v>24743829.333333001</v>
      </c>
      <c r="S117">
        <v>52.078302999999998</v>
      </c>
      <c r="T117">
        <v>1.5446101000000001</v>
      </c>
      <c r="U117">
        <v>1.145E-2</v>
      </c>
      <c r="V117" t="s">
        <v>682</v>
      </c>
      <c r="W117" t="s">
        <v>683</v>
      </c>
    </row>
    <row r="118" spans="1:23" x14ac:dyDescent="0.2">
      <c r="A118" t="s">
        <v>14</v>
      </c>
      <c r="B118">
        <v>3278280.3969589998</v>
      </c>
      <c r="C118">
        <v>0</v>
      </c>
      <c r="D118">
        <v>0</v>
      </c>
      <c r="E118">
        <v>0</v>
      </c>
      <c r="F118" t="s">
        <v>15</v>
      </c>
      <c r="G118">
        <v>160886.42659300001</v>
      </c>
      <c r="H118">
        <v>512.52062999999998</v>
      </c>
      <c r="I118">
        <v>122.666667</v>
      </c>
      <c r="J118">
        <v>1023</v>
      </c>
      <c r="K118">
        <v>1612250496</v>
      </c>
      <c r="L118">
        <v>200.53323499999999</v>
      </c>
      <c r="M118">
        <v>5.328125</v>
      </c>
      <c r="N118">
        <v>4017.7008719999999</v>
      </c>
      <c r="O118">
        <v>694.09691599999996</v>
      </c>
      <c r="P118">
        <v>524.66666699999996</v>
      </c>
      <c r="Q118">
        <v>838</v>
      </c>
      <c r="R118">
        <v>54525477.333333001</v>
      </c>
      <c r="S118">
        <v>58.463802000000001</v>
      </c>
      <c r="T118">
        <v>1.5415901000000001</v>
      </c>
      <c r="U118">
        <v>2.4972000000000001E-2</v>
      </c>
      <c r="V118" t="s">
        <v>682</v>
      </c>
      <c r="W118" t="s">
        <v>683</v>
      </c>
    </row>
    <row r="119" spans="1:23" x14ac:dyDescent="0.2">
      <c r="A119" t="s">
        <v>14</v>
      </c>
      <c r="B119">
        <v>3290210.9139140001</v>
      </c>
      <c r="C119">
        <v>0</v>
      </c>
      <c r="D119">
        <v>0</v>
      </c>
      <c r="E119">
        <v>0</v>
      </c>
      <c r="F119" t="s">
        <v>15</v>
      </c>
      <c r="G119">
        <v>160886.42659300001</v>
      </c>
      <c r="H119">
        <v>454.13888700000001</v>
      </c>
      <c r="I119">
        <v>93.333332999999996</v>
      </c>
      <c r="J119">
        <v>1023</v>
      </c>
      <c r="K119">
        <v>1428597412</v>
      </c>
      <c r="L119">
        <v>221.32690500000001</v>
      </c>
      <c r="M119">
        <v>6.5576920000000003</v>
      </c>
      <c r="N119">
        <v>8866.3962410000004</v>
      </c>
      <c r="O119">
        <v>663.15671399999997</v>
      </c>
      <c r="P119">
        <v>510.33333299999998</v>
      </c>
      <c r="Q119">
        <v>837</v>
      </c>
      <c r="R119">
        <v>114964848</v>
      </c>
      <c r="S119">
        <v>70.091960999999998</v>
      </c>
      <c r="T119">
        <v>1.6131530999999999</v>
      </c>
      <c r="U119">
        <v>5.5109999999999999E-2</v>
      </c>
      <c r="V119" t="s">
        <v>682</v>
      </c>
      <c r="W119" t="s">
        <v>683</v>
      </c>
    </row>
    <row r="120" spans="1:23" x14ac:dyDescent="0.2">
      <c r="A120" t="s">
        <v>14</v>
      </c>
      <c r="B120">
        <v>3309986.414173</v>
      </c>
      <c r="C120">
        <v>0</v>
      </c>
      <c r="D120">
        <v>0</v>
      </c>
      <c r="E120">
        <v>0</v>
      </c>
      <c r="F120" t="s">
        <v>15</v>
      </c>
      <c r="G120">
        <v>160886.42659300001</v>
      </c>
      <c r="H120">
        <v>490.60127399999999</v>
      </c>
      <c r="I120">
        <v>105</v>
      </c>
      <c r="J120">
        <v>1023</v>
      </c>
      <c r="K120">
        <v>1543298165.3333299</v>
      </c>
      <c r="L120">
        <v>214.21999099999999</v>
      </c>
      <c r="M120">
        <v>5.2731960000000004</v>
      </c>
      <c r="N120">
        <v>3390.261156</v>
      </c>
      <c r="O120">
        <v>697.02122099999997</v>
      </c>
      <c r="P120">
        <v>520.33333300000004</v>
      </c>
      <c r="Q120">
        <v>837.33333300000004</v>
      </c>
      <c r="R120">
        <v>46204142.666666999</v>
      </c>
      <c r="S120">
        <v>59.884279999999997</v>
      </c>
      <c r="T120">
        <v>1.5607481000000001</v>
      </c>
      <c r="U120">
        <v>2.1072E-2</v>
      </c>
      <c r="V120" t="s">
        <v>682</v>
      </c>
      <c r="W120" t="s">
        <v>683</v>
      </c>
    </row>
    <row r="121" spans="1:23" x14ac:dyDescent="0.2">
      <c r="A121" t="s">
        <v>14</v>
      </c>
      <c r="B121">
        <v>3322657.2296250002</v>
      </c>
      <c r="C121">
        <v>0</v>
      </c>
      <c r="D121">
        <v>0</v>
      </c>
      <c r="E121">
        <v>0</v>
      </c>
      <c r="F121" t="s">
        <v>15</v>
      </c>
      <c r="G121">
        <v>160886.42659300001</v>
      </c>
      <c r="H121">
        <v>449.87049000000002</v>
      </c>
      <c r="I121">
        <v>89.333332999999996</v>
      </c>
      <c r="J121">
        <v>1023</v>
      </c>
      <c r="K121">
        <v>1415170197.3333299</v>
      </c>
      <c r="L121">
        <v>233.402773</v>
      </c>
      <c r="M121">
        <v>6.6428570000000002</v>
      </c>
      <c r="N121">
        <v>4539.3739310000001</v>
      </c>
      <c r="O121">
        <v>685.47395900000004</v>
      </c>
      <c r="P121">
        <v>515.33333300000004</v>
      </c>
      <c r="Q121">
        <v>837.66666699999996</v>
      </c>
      <c r="R121">
        <v>60839926.666666999</v>
      </c>
      <c r="S121">
        <v>63.007074000000003</v>
      </c>
      <c r="T121">
        <v>1.5833330999999999</v>
      </c>
      <c r="U121">
        <v>2.8215E-2</v>
      </c>
      <c r="V121" t="s">
        <v>682</v>
      </c>
      <c r="W121" t="s">
        <v>683</v>
      </c>
    </row>
    <row r="122" spans="1:23" x14ac:dyDescent="0.2">
      <c r="A122" t="s">
        <v>155</v>
      </c>
    </row>
    <row r="123" spans="1:23" x14ac:dyDescent="0.2">
      <c r="A123" t="s">
        <v>14</v>
      </c>
      <c r="B123">
        <v>3391626.5320640001</v>
      </c>
      <c r="C123">
        <v>0</v>
      </c>
      <c r="D123">
        <v>0</v>
      </c>
      <c r="E123">
        <v>0</v>
      </c>
      <c r="F123" t="s">
        <v>15</v>
      </c>
      <c r="G123">
        <v>160886.42659300001</v>
      </c>
      <c r="H123">
        <v>438.78452700000003</v>
      </c>
      <c r="I123">
        <v>93</v>
      </c>
      <c r="J123">
        <v>1023</v>
      </c>
      <c r="K123">
        <v>1380296772</v>
      </c>
      <c r="L123">
        <v>247.51759999999999</v>
      </c>
      <c r="M123">
        <v>7.2042250000000001</v>
      </c>
      <c r="N123">
        <v>4281.196911</v>
      </c>
      <c r="O123">
        <v>681.35411999999997</v>
      </c>
      <c r="P123">
        <v>510.66666700000002</v>
      </c>
      <c r="Q123">
        <v>837</v>
      </c>
      <c r="R123">
        <v>57034790.666666999</v>
      </c>
      <c r="S123">
        <v>67.819597000000002</v>
      </c>
      <c r="T123">
        <v>1.6112191</v>
      </c>
      <c r="U123">
        <v>2.6610000000000002E-2</v>
      </c>
      <c r="V123" t="s">
        <v>682</v>
      </c>
      <c r="W123" t="s">
        <v>683</v>
      </c>
    </row>
    <row r="124" spans="1:23" x14ac:dyDescent="0.2">
      <c r="A124" t="s">
        <v>14</v>
      </c>
      <c r="B124">
        <v>3407675.5763019999</v>
      </c>
      <c r="C124">
        <v>0</v>
      </c>
      <c r="D124">
        <v>0</v>
      </c>
      <c r="E124">
        <v>0</v>
      </c>
      <c r="F124" t="s">
        <v>15</v>
      </c>
      <c r="G124">
        <v>160886.42659300001</v>
      </c>
      <c r="H124">
        <v>441.98660799999999</v>
      </c>
      <c r="I124">
        <v>45.666666999999997</v>
      </c>
      <c r="J124">
        <v>1023</v>
      </c>
      <c r="K124">
        <v>1390369649.3333299</v>
      </c>
      <c r="L124">
        <v>154.386179</v>
      </c>
      <c r="M124">
        <v>5.0895520000000003</v>
      </c>
      <c r="N124">
        <v>3685.6713119999999</v>
      </c>
      <c r="O124">
        <v>687.96900900000003</v>
      </c>
      <c r="P124">
        <v>513.66666699999996</v>
      </c>
      <c r="Q124">
        <v>837.33333300000004</v>
      </c>
      <c r="R124">
        <v>49577798.666666999</v>
      </c>
      <c r="S124">
        <v>56.898611000000002</v>
      </c>
      <c r="T124">
        <v>1.5590991000000001</v>
      </c>
      <c r="U124">
        <v>2.2908999999999999E-2</v>
      </c>
      <c r="V124" t="s">
        <v>682</v>
      </c>
      <c r="W124" t="s">
        <v>683</v>
      </c>
    </row>
    <row r="125" spans="1:23" x14ac:dyDescent="0.2">
      <c r="A125" t="s">
        <v>14</v>
      </c>
      <c r="B125">
        <v>3416616.9614459998</v>
      </c>
      <c r="C125">
        <v>0</v>
      </c>
      <c r="D125">
        <v>0</v>
      </c>
      <c r="E125">
        <v>0</v>
      </c>
      <c r="F125" t="s">
        <v>15</v>
      </c>
      <c r="G125">
        <v>160886.42659300001</v>
      </c>
      <c r="H125">
        <v>457.827676</v>
      </c>
      <c r="I125">
        <v>23.333333</v>
      </c>
      <c r="J125">
        <v>1023</v>
      </c>
      <c r="K125">
        <v>1440201340</v>
      </c>
      <c r="L125">
        <v>189.19958800000001</v>
      </c>
      <c r="M125">
        <v>29.228570999999999</v>
      </c>
      <c r="N125">
        <v>4756.43084</v>
      </c>
      <c r="O125">
        <v>693.33221500000002</v>
      </c>
      <c r="P125">
        <v>510</v>
      </c>
      <c r="Q125">
        <v>837.33333300000004</v>
      </c>
      <c r="R125">
        <v>64479896</v>
      </c>
      <c r="S125">
        <v>57.039537000000003</v>
      </c>
      <c r="T125">
        <v>1.5360441</v>
      </c>
      <c r="U125">
        <v>2.9564E-2</v>
      </c>
      <c r="V125" t="s">
        <v>682</v>
      </c>
      <c r="W125" t="s">
        <v>683</v>
      </c>
    </row>
    <row r="126" spans="1:23" x14ac:dyDescent="0.2">
      <c r="A126" t="s">
        <v>14</v>
      </c>
      <c r="B126">
        <v>3436001.9562900001</v>
      </c>
      <c r="C126">
        <v>0</v>
      </c>
      <c r="D126">
        <v>0</v>
      </c>
      <c r="E126">
        <v>0</v>
      </c>
      <c r="F126" t="s">
        <v>15</v>
      </c>
      <c r="G126">
        <v>160886.42659300001</v>
      </c>
      <c r="H126">
        <v>433.20580799999999</v>
      </c>
      <c r="I126">
        <v>75.666667000000004</v>
      </c>
      <c r="J126">
        <v>1023</v>
      </c>
      <c r="K126">
        <v>1362747641.3333299</v>
      </c>
      <c r="L126">
        <v>156.90504100000001</v>
      </c>
      <c r="M126">
        <v>5.3005180000000003</v>
      </c>
      <c r="N126">
        <v>2042.9126180000001</v>
      </c>
      <c r="O126">
        <v>689.73532899999998</v>
      </c>
      <c r="P126">
        <v>523.66666699999996</v>
      </c>
      <c r="Q126">
        <v>837.66666699999996</v>
      </c>
      <c r="R126">
        <v>27550788</v>
      </c>
      <c r="S126">
        <v>51.180064000000002</v>
      </c>
      <c r="T126">
        <v>1.5173671</v>
      </c>
      <c r="U126">
        <v>1.2697999999999999E-2</v>
      </c>
      <c r="V126" t="s">
        <v>682</v>
      </c>
      <c r="W126" t="s">
        <v>683</v>
      </c>
    </row>
    <row r="127" spans="1:23" x14ac:dyDescent="0.2">
      <c r="A127" t="s">
        <v>14</v>
      </c>
      <c r="B127">
        <v>3457263.3697529999</v>
      </c>
      <c r="C127">
        <v>0</v>
      </c>
      <c r="D127">
        <v>0</v>
      </c>
      <c r="E127">
        <v>0</v>
      </c>
      <c r="F127" t="s">
        <v>15</v>
      </c>
      <c r="G127">
        <v>160886.42659300001</v>
      </c>
      <c r="H127">
        <v>464.19483400000001</v>
      </c>
      <c r="I127">
        <v>84</v>
      </c>
      <c r="J127">
        <v>1023</v>
      </c>
      <c r="K127">
        <v>1460230688</v>
      </c>
      <c r="L127">
        <v>223.34948600000001</v>
      </c>
      <c r="M127">
        <v>7.2553190000000001</v>
      </c>
      <c r="N127">
        <v>4708.3550869999999</v>
      </c>
      <c r="O127">
        <v>692.63830800000005</v>
      </c>
      <c r="P127">
        <v>513.33333300000004</v>
      </c>
      <c r="Q127">
        <v>836.66666699999996</v>
      </c>
      <c r="R127">
        <v>63764282.666666999</v>
      </c>
      <c r="S127">
        <v>63.481793000000003</v>
      </c>
      <c r="T127">
        <v>1.5454551000000001</v>
      </c>
      <c r="U127">
        <v>2.9264999999999999E-2</v>
      </c>
      <c r="V127" t="s">
        <v>682</v>
      </c>
      <c r="W127" t="s">
        <v>683</v>
      </c>
    </row>
    <row r="128" spans="1:23" x14ac:dyDescent="0.2">
      <c r="A128" t="s">
        <v>14</v>
      </c>
      <c r="B128">
        <v>3478518.8876829999</v>
      </c>
      <c r="C128">
        <v>0</v>
      </c>
      <c r="D128">
        <v>0</v>
      </c>
      <c r="E128">
        <v>0</v>
      </c>
      <c r="F128" t="s">
        <v>15</v>
      </c>
      <c r="G128">
        <v>160886.42659300001</v>
      </c>
      <c r="H128">
        <v>512.74418700000001</v>
      </c>
      <c r="I128">
        <v>86.333332999999996</v>
      </c>
      <c r="J128">
        <v>1023</v>
      </c>
      <c r="K128">
        <v>1612953746.6666601</v>
      </c>
      <c r="L128">
        <v>277.12437999999997</v>
      </c>
      <c r="M128">
        <v>5.9476740000000001</v>
      </c>
      <c r="N128">
        <v>1713.951724</v>
      </c>
      <c r="O128">
        <v>694.34916799999996</v>
      </c>
      <c r="P128">
        <v>523</v>
      </c>
      <c r="Q128">
        <v>837.66666699999996</v>
      </c>
      <c r="R128">
        <v>23269029.333333001</v>
      </c>
      <c r="S128">
        <v>58.402993000000002</v>
      </c>
      <c r="T128">
        <v>1.5668550999999999</v>
      </c>
      <c r="U128">
        <v>1.0652999999999999E-2</v>
      </c>
      <c r="V128" t="s">
        <v>682</v>
      </c>
      <c r="W128" t="s">
        <v>683</v>
      </c>
    </row>
    <row r="129" spans="1:23" x14ac:dyDescent="0.2">
      <c r="A129" t="s">
        <v>156</v>
      </c>
    </row>
    <row r="130" spans="1:23" x14ac:dyDescent="0.2">
      <c r="A130" t="s">
        <v>14</v>
      </c>
      <c r="B130">
        <v>3600824.0428610002</v>
      </c>
      <c r="C130">
        <v>0</v>
      </c>
      <c r="D130">
        <v>0</v>
      </c>
      <c r="E130">
        <v>0</v>
      </c>
      <c r="F130" t="s">
        <v>15</v>
      </c>
      <c r="G130">
        <v>160886.42659300001</v>
      </c>
      <c r="H130">
        <v>470.56560400000001</v>
      </c>
      <c r="I130">
        <v>68.666667000000004</v>
      </c>
      <c r="J130">
        <v>1023</v>
      </c>
      <c r="K130">
        <v>1480271396</v>
      </c>
      <c r="L130">
        <v>178.878815</v>
      </c>
      <c r="M130">
        <v>5.0643560000000001</v>
      </c>
      <c r="N130">
        <v>1243.8322370000001</v>
      </c>
      <c r="O130">
        <v>694.51902399999994</v>
      </c>
      <c r="P130">
        <v>527.33333300000004</v>
      </c>
      <c r="Q130">
        <v>835</v>
      </c>
      <c r="R130">
        <v>16890702.666666999</v>
      </c>
      <c r="S130">
        <v>50.761305999999998</v>
      </c>
      <c r="T130">
        <v>1.5787481000000001</v>
      </c>
      <c r="U130">
        <v>7.731E-3</v>
      </c>
      <c r="V130" t="s">
        <v>682</v>
      </c>
      <c r="W130" t="s">
        <v>683</v>
      </c>
    </row>
    <row r="131" spans="1:23" x14ac:dyDescent="0.2">
      <c r="A131" t="s">
        <v>14</v>
      </c>
      <c r="B131">
        <v>3606786.4906179998</v>
      </c>
      <c r="C131">
        <v>0</v>
      </c>
      <c r="D131">
        <v>0</v>
      </c>
      <c r="E131">
        <v>0</v>
      </c>
      <c r="F131" t="s">
        <v>15</v>
      </c>
      <c r="G131">
        <v>160886.42659300001</v>
      </c>
      <c r="H131">
        <v>475.86564099999998</v>
      </c>
      <c r="I131">
        <v>98</v>
      </c>
      <c r="J131">
        <v>1023</v>
      </c>
      <c r="K131">
        <v>1496943872</v>
      </c>
      <c r="L131">
        <v>160.43209300000001</v>
      </c>
      <c r="M131">
        <v>4.8028170000000001</v>
      </c>
      <c r="N131">
        <v>2271.2212979999999</v>
      </c>
      <c r="O131">
        <v>692.38002200000005</v>
      </c>
      <c r="P131">
        <v>525.33333300000004</v>
      </c>
      <c r="Q131">
        <v>837</v>
      </c>
      <c r="R131">
        <v>30747212</v>
      </c>
      <c r="S131">
        <v>55.951279999999997</v>
      </c>
      <c r="T131">
        <v>1.5081370999999999</v>
      </c>
      <c r="U131">
        <v>1.4116999999999999E-2</v>
      </c>
      <c r="V131" t="s">
        <v>682</v>
      </c>
      <c r="W131" t="s">
        <v>683</v>
      </c>
    </row>
    <row r="132" spans="1:23" x14ac:dyDescent="0.2">
      <c r="A132" t="s">
        <v>14</v>
      </c>
      <c r="B132">
        <v>3617598.9692739998</v>
      </c>
      <c r="C132">
        <v>0</v>
      </c>
      <c r="D132">
        <v>0</v>
      </c>
      <c r="E132">
        <v>0</v>
      </c>
      <c r="F132" t="s">
        <v>15</v>
      </c>
      <c r="G132">
        <v>160886.42659300001</v>
      </c>
      <c r="H132">
        <v>503.32212700000002</v>
      </c>
      <c r="I132">
        <v>110.666667</v>
      </c>
      <c r="J132">
        <v>1023</v>
      </c>
      <c r="K132">
        <v>1583314508</v>
      </c>
      <c r="L132">
        <v>218.991514</v>
      </c>
      <c r="M132">
        <v>5.7150840000000001</v>
      </c>
      <c r="N132">
        <v>4084.393192</v>
      </c>
      <c r="O132">
        <v>696.53859299999999</v>
      </c>
      <c r="P132">
        <v>525.33333300000004</v>
      </c>
      <c r="Q132">
        <v>837.33333300000004</v>
      </c>
      <c r="R132">
        <v>55625572</v>
      </c>
      <c r="S132">
        <v>62.134208999999998</v>
      </c>
      <c r="T132">
        <v>1.5746690999999999</v>
      </c>
      <c r="U132">
        <v>2.5387E-2</v>
      </c>
      <c r="V132" t="s">
        <v>682</v>
      </c>
      <c r="W132" t="s">
        <v>683</v>
      </c>
    </row>
    <row r="133" spans="1:23" x14ac:dyDescent="0.2">
      <c r="A133" t="s">
        <v>14</v>
      </c>
      <c r="B133">
        <v>3625056.591515</v>
      </c>
      <c r="C133">
        <v>0</v>
      </c>
      <c r="D133">
        <v>0</v>
      </c>
      <c r="E133">
        <v>0</v>
      </c>
      <c r="F133" t="s">
        <v>15</v>
      </c>
      <c r="G133">
        <v>160886.42659300001</v>
      </c>
      <c r="H133">
        <v>492.46162800000002</v>
      </c>
      <c r="I133">
        <v>127</v>
      </c>
      <c r="J133">
        <v>1023</v>
      </c>
      <c r="K133">
        <v>1549150333.3333299</v>
      </c>
      <c r="L133">
        <v>188.756587</v>
      </c>
      <c r="M133">
        <v>5.1666670000000003</v>
      </c>
      <c r="N133">
        <v>3098.7379759999999</v>
      </c>
      <c r="O133">
        <v>698.444885</v>
      </c>
      <c r="P133">
        <v>537.66666699999996</v>
      </c>
      <c r="Q133">
        <v>837</v>
      </c>
      <c r="R133">
        <v>42317378.666666999</v>
      </c>
      <c r="S133">
        <v>59.615037000000001</v>
      </c>
      <c r="T133">
        <v>1.5415901000000001</v>
      </c>
      <c r="U133">
        <v>1.9259999999999999E-2</v>
      </c>
      <c r="V133" t="s">
        <v>682</v>
      </c>
      <c r="W133" t="s">
        <v>683</v>
      </c>
    </row>
    <row r="134" spans="1:23" x14ac:dyDescent="0.2">
      <c r="A134" t="s">
        <v>14</v>
      </c>
      <c r="B134">
        <v>3646305.1719539999</v>
      </c>
      <c r="C134">
        <v>0</v>
      </c>
      <c r="D134">
        <v>0</v>
      </c>
      <c r="E134">
        <v>0</v>
      </c>
      <c r="F134" t="s">
        <v>15</v>
      </c>
      <c r="G134">
        <v>160886.42659300001</v>
      </c>
      <c r="H134">
        <v>436.25293199999999</v>
      </c>
      <c r="I134">
        <v>109.333333</v>
      </c>
      <c r="J134">
        <v>1023</v>
      </c>
      <c r="K134">
        <v>1372333062.6666601</v>
      </c>
      <c r="L134">
        <v>166.692767</v>
      </c>
      <c r="M134">
        <v>5.5901639999999997</v>
      </c>
      <c r="N134">
        <v>2249.3314879999998</v>
      </c>
      <c r="O134">
        <v>687.15697999999998</v>
      </c>
      <c r="P134">
        <v>528.66666699999996</v>
      </c>
      <c r="Q134">
        <v>836.33333300000004</v>
      </c>
      <c r="R134">
        <v>30221164</v>
      </c>
      <c r="S134">
        <v>53.999612999999997</v>
      </c>
      <c r="T134">
        <v>1.5708880999999999</v>
      </c>
      <c r="U134">
        <v>1.3981E-2</v>
      </c>
      <c r="V134" t="s">
        <v>682</v>
      </c>
      <c r="W134" t="s">
        <v>683</v>
      </c>
    </row>
    <row r="135" spans="1:23" x14ac:dyDescent="0.2">
      <c r="A135" t="s">
        <v>14</v>
      </c>
      <c r="B135">
        <v>3664585.524762</v>
      </c>
      <c r="C135">
        <v>0</v>
      </c>
      <c r="D135">
        <v>0</v>
      </c>
      <c r="E135">
        <v>0</v>
      </c>
      <c r="F135" t="s">
        <v>15</v>
      </c>
      <c r="G135">
        <v>160886.42659300001</v>
      </c>
      <c r="H135">
        <v>440.39942200000002</v>
      </c>
      <c r="I135">
        <v>73.333332999999996</v>
      </c>
      <c r="J135">
        <v>1023</v>
      </c>
      <c r="K135">
        <v>1385376792</v>
      </c>
      <c r="L135">
        <v>156.75743</v>
      </c>
      <c r="M135">
        <v>5.3005180000000003</v>
      </c>
      <c r="N135">
        <v>2376.7833759999999</v>
      </c>
      <c r="O135">
        <v>691.47394799999995</v>
      </c>
      <c r="P135">
        <v>518.66666699999996</v>
      </c>
      <c r="Q135">
        <v>835.33333300000004</v>
      </c>
      <c r="R135">
        <v>32134177.333333001</v>
      </c>
      <c r="S135">
        <v>58.042403999999998</v>
      </c>
      <c r="T135">
        <v>1.5530731</v>
      </c>
      <c r="U135">
        <v>1.4773E-2</v>
      </c>
      <c r="V135" t="s">
        <v>682</v>
      </c>
      <c r="W135" t="s">
        <v>683</v>
      </c>
    </row>
    <row r="136" spans="1:23" x14ac:dyDescent="0.2">
      <c r="A136" t="s">
        <v>157</v>
      </c>
    </row>
    <row r="137" spans="1:23" x14ac:dyDescent="0.2">
      <c r="A137" t="s">
        <v>14</v>
      </c>
      <c r="B137">
        <v>3727226.0269280002</v>
      </c>
      <c r="C137">
        <v>0</v>
      </c>
      <c r="D137">
        <v>0</v>
      </c>
      <c r="E137">
        <v>0</v>
      </c>
      <c r="F137" t="s">
        <v>15</v>
      </c>
      <c r="G137">
        <v>160886.42659300001</v>
      </c>
      <c r="H137">
        <v>474.671919</v>
      </c>
      <c r="I137">
        <v>102</v>
      </c>
      <c r="J137">
        <v>1023</v>
      </c>
      <c r="K137">
        <v>1493188746.6666601</v>
      </c>
      <c r="L137">
        <v>203.44909699999999</v>
      </c>
      <c r="M137">
        <v>5.982456</v>
      </c>
      <c r="N137">
        <v>1043.3461199999999</v>
      </c>
      <c r="O137">
        <v>710.30006500000002</v>
      </c>
      <c r="P137">
        <v>588.66666699999996</v>
      </c>
      <c r="Q137">
        <v>835.66666699999996</v>
      </c>
      <c r="R137">
        <v>14490121.333333001</v>
      </c>
      <c r="S137">
        <v>44.493577000000002</v>
      </c>
      <c r="T137">
        <v>1.4200680999999999</v>
      </c>
      <c r="U137">
        <v>6.4850000000000003E-3</v>
      </c>
      <c r="V137" t="s">
        <v>682</v>
      </c>
      <c r="W137" t="s">
        <v>683</v>
      </c>
    </row>
    <row r="138" spans="1:23" x14ac:dyDescent="0.2">
      <c r="A138" t="s">
        <v>14</v>
      </c>
      <c r="B138">
        <v>3742144.2070289999</v>
      </c>
      <c r="C138">
        <v>0</v>
      </c>
      <c r="D138">
        <v>0</v>
      </c>
      <c r="E138">
        <v>0</v>
      </c>
      <c r="F138" t="s">
        <v>15</v>
      </c>
      <c r="G138">
        <v>160886.42659300001</v>
      </c>
      <c r="H138">
        <v>476.50924400000002</v>
      </c>
      <c r="I138">
        <v>91</v>
      </c>
      <c r="J138">
        <v>1023</v>
      </c>
      <c r="K138">
        <v>1498968470.6666601</v>
      </c>
      <c r="L138">
        <v>233.211433</v>
      </c>
      <c r="M138">
        <v>5.7471909999999999</v>
      </c>
      <c r="N138">
        <v>2045.572128</v>
      </c>
      <c r="O138">
        <v>717.66859999999997</v>
      </c>
      <c r="P138">
        <v>584.33333300000004</v>
      </c>
      <c r="Q138">
        <v>838</v>
      </c>
      <c r="R138">
        <v>28703873.333333001</v>
      </c>
      <c r="S138">
        <v>47.603130999999998</v>
      </c>
      <c r="T138">
        <v>1.4033610999999999</v>
      </c>
      <c r="U138">
        <v>1.2714E-2</v>
      </c>
      <c r="V138" t="s">
        <v>682</v>
      </c>
      <c r="W138" t="s">
        <v>683</v>
      </c>
    </row>
    <row r="139" spans="1:23" x14ac:dyDescent="0.2">
      <c r="A139" t="s">
        <v>14</v>
      </c>
      <c r="B139">
        <v>3753691.5016669999</v>
      </c>
      <c r="C139">
        <v>0</v>
      </c>
      <c r="D139">
        <v>0</v>
      </c>
      <c r="E139">
        <v>0</v>
      </c>
      <c r="F139" t="s">
        <v>15</v>
      </c>
      <c r="G139">
        <v>160886.42659300001</v>
      </c>
      <c r="H139">
        <v>493.96355</v>
      </c>
      <c r="I139">
        <v>146.66666699999999</v>
      </c>
      <c r="J139">
        <v>1023</v>
      </c>
      <c r="K139">
        <v>1553874970.6666601</v>
      </c>
      <c r="L139">
        <v>216.49454600000001</v>
      </c>
      <c r="M139">
        <v>4.8028170000000001</v>
      </c>
      <c r="N139">
        <v>736.275036</v>
      </c>
      <c r="O139">
        <v>710.49884199999997</v>
      </c>
      <c r="P139">
        <v>591.33333300000004</v>
      </c>
      <c r="Q139">
        <v>833.33333300000004</v>
      </c>
      <c r="R139">
        <v>10228341.333333001</v>
      </c>
      <c r="S139">
        <v>38.100200999999998</v>
      </c>
      <c r="T139">
        <v>1.4094751000000001</v>
      </c>
      <c r="U139">
        <v>4.5760000000000002E-3</v>
      </c>
      <c r="V139" t="s">
        <v>682</v>
      </c>
      <c r="W139" t="s">
        <v>683</v>
      </c>
    </row>
    <row r="140" spans="1:23" x14ac:dyDescent="0.2">
      <c r="A140" t="s">
        <v>14</v>
      </c>
      <c r="B140">
        <v>3766743.7549319998</v>
      </c>
      <c r="C140">
        <v>0</v>
      </c>
      <c r="D140">
        <v>0</v>
      </c>
      <c r="E140">
        <v>0</v>
      </c>
      <c r="F140" t="s">
        <v>15</v>
      </c>
      <c r="G140">
        <v>160886.42659300001</v>
      </c>
      <c r="H140">
        <v>443.00510800000001</v>
      </c>
      <c r="I140">
        <v>97.333332999999996</v>
      </c>
      <c r="J140">
        <v>1023</v>
      </c>
      <c r="K140">
        <v>1393573573.3333299</v>
      </c>
      <c r="L140">
        <v>226.36580499999999</v>
      </c>
      <c r="M140">
        <v>6.5576920000000003</v>
      </c>
      <c r="N140">
        <v>886.844202</v>
      </c>
      <c r="O140">
        <v>713.49073399999997</v>
      </c>
      <c r="P140">
        <v>594.33333300000004</v>
      </c>
      <c r="Q140">
        <v>836.33333300000004</v>
      </c>
      <c r="R140">
        <v>12371929.333333001</v>
      </c>
      <c r="S140">
        <v>45.160392000000002</v>
      </c>
      <c r="T140">
        <v>1.3745871000000001</v>
      </c>
      <c r="U140">
        <v>5.5120000000000004E-3</v>
      </c>
      <c r="V140" t="s">
        <v>682</v>
      </c>
      <c r="W140" t="s">
        <v>683</v>
      </c>
    </row>
    <row r="141" spans="1:23" x14ac:dyDescent="0.2">
      <c r="A141" t="s">
        <v>14</v>
      </c>
      <c r="B141">
        <v>3777566.52006</v>
      </c>
      <c r="C141">
        <v>0</v>
      </c>
      <c r="D141">
        <v>0</v>
      </c>
      <c r="E141">
        <v>0</v>
      </c>
      <c r="F141" t="s">
        <v>15</v>
      </c>
      <c r="G141">
        <v>160886.42659300001</v>
      </c>
      <c r="H141">
        <v>470.26374600000003</v>
      </c>
      <c r="I141">
        <v>74.666667000000004</v>
      </c>
      <c r="J141">
        <v>1023</v>
      </c>
      <c r="K141">
        <v>1479321834.6666601</v>
      </c>
      <c r="L141">
        <v>205.96838199999999</v>
      </c>
      <c r="M141">
        <v>5.5</v>
      </c>
      <c r="N141">
        <v>2410.3341140000002</v>
      </c>
      <c r="O141">
        <v>719.03403500000002</v>
      </c>
      <c r="P141">
        <v>575</v>
      </c>
      <c r="Q141">
        <v>837</v>
      </c>
      <c r="R141">
        <v>33886636</v>
      </c>
      <c r="S141">
        <v>47.942193000000003</v>
      </c>
      <c r="T141">
        <v>1.3883331000000001</v>
      </c>
      <c r="U141">
        <v>1.4982000000000001E-2</v>
      </c>
      <c r="V141" t="s">
        <v>682</v>
      </c>
      <c r="W141" t="s">
        <v>683</v>
      </c>
    </row>
    <row r="142" spans="1:23" x14ac:dyDescent="0.2">
      <c r="A142" t="s">
        <v>14</v>
      </c>
      <c r="B142">
        <v>3790240.0059349998</v>
      </c>
      <c r="C142">
        <v>0</v>
      </c>
      <c r="D142">
        <v>0</v>
      </c>
      <c r="E142">
        <v>0</v>
      </c>
      <c r="F142" t="s">
        <v>15</v>
      </c>
      <c r="G142">
        <v>160886.42659300001</v>
      </c>
      <c r="H142">
        <v>402.64639</v>
      </c>
      <c r="I142">
        <v>58.666666999999997</v>
      </c>
      <c r="J142">
        <v>1023</v>
      </c>
      <c r="K142">
        <v>1266616024</v>
      </c>
      <c r="L142">
        <v>161.06066100000001</v>
      </c>
      <c r="M142">
        <v>6.7748340000000002</v>
      </c>
      <c r="N142">
        <v>595.32102099999997</v>
      </c>
      <c r="O142">
        <v>708.49851100000001</v>
      </c>
      <c r="P142">
        <v>582.66666699999996</v>
      </c>
      <c r="Q142">
        <v>833.66666699999996</v>
      </c>
      <c r="R142">
        <v>8246922.6666670004</v>
      </c>
      <c r="S142">
        <v>44.912632000000002</v>
      </c>
      <c r="T142">
        <v>1.4312711</v>
      </c>
      <c r="U142">
        <v>3.7000000000000002E-3</v>
      </c>
      <c r="V142" t="s">
        <v>682</v>
      </c>
      <c r="W142" t="s">
        <v>683</v>
      </c>
    </row>
    <row r="143" spans="1:23" x14ac:dyDescent="0.2">
      <c r="A143" t="s">
        <v>162</v>
      </c>
    </row>
    <row r="144" spans="1:23" x14ac:dyDescent="0.2">
      <c r="A144" t="s">
        <v>14</v>
      </c>
      <c r="B144">
        <v>3857730.10237</v>
      </c>
      <c r="C144">
        <v>0</v>
      </c>
      <c r="D144">
        <v>0</v>
      </c>
      <c r="E144">
        <v>0</v>
      </c>
      <c r="F144" t="s">
        <v>15</v>
      </c>
      <c r="G144">
        <v>160886.42659300001</v>
      </c>
      <c r="H144">
        <v>482.77826299999998</v>
      </c>
      <c r="I144">
        <v>143.33333300000001</v>
      </c>
      <c r="J144">
        <v>1023</v>
      </c>
      <c r="K144">
        <v>1518689098.6666601</v>
      </c>
      <c r="L144">
        <v>186.26654400000001</v>
      </c>
      <c r="M144">
        <v>4.628959</v>
      </c>
      <c r="N144">
        <v>1239.9452610000001</v>
      </c>
      <c r="O144">
        <v>713.87796300000002</v>
      </c>
      <c r="P144">
        <v>598.33333300000004</v>
      </c>
      <c r="Q144">
        <v>837</v>
      </c>
      <c r="R144">
        <v>17307257.333333001</v>
      </c>
      <c r="S144">
        <v>45.333919000000002</v>
      </c>
      <c r="T144">
        <v>1.3723231</v>
      </c>
      <c r="U144">
        <v>7.7070000000000003E-3</v>
      </c>
      <c r="V144" t="s">
        <v>682</v>
      </c>
      <c r="W144" t="s">
        <v>683</v>
      </c>
    </row>
    <row r="145" spans="1:23" x14ac:dyDescent="0.2">
      <c r="A145" t="s">
        <v>14</v>
      </c>
      <c r="B145">
        <v>3875628.1314440002</v>
      </c>
      <c r="C145">
        <v>0</v>
      </c>
      <c r="D145">
        <v>0</v>
      </c>
      <c r="E145">
        <v>0</v>
      </c>
      <c r="F145" t="s">
        <v>15</v>
      </c>
      <c r="G145">
        <v>160886.42659300001</v>
      </c>
      <c r="H145">
        <v>528.35706500000003</v>
      </c>
      <c r="I145">
        <v>164.66666699999999</v>
      </c>
      <c r="J145">
        <v>1023</v>
      </c>
      <c r="K145">
        <v>1662067613.3333299</v>
      </c>
      <c r="L145">
        <v>225.11170100000001</v>
      </c>
      <c r="M145">
        <v>4.5874439999999996</v>
      </c>
      <c r="N145">
        <v>1379.0580769999999</v>
      </c>
      <c r="O145">
        <v>715.25451199999998</v>
      </c>
      <c r="P145">
        <v>599</v>
      </c>
      <c r="Q145">
        <v>838</v>
      </c>
      <c r="R145">
        <v>19286122.666666999</v>
      </c>
      <c r="S145">
        <v>45.527346999999999</v>
      </c>
      <c r="T145">
        <v>1.3778881000000001</v>
      </c>
      <c r="U145">
        <v>8.5719999999999998E-3</v>
      </c>
      <c r="V145" t="s">
        <v>682</v>
      </c>
      <c r="W145" t="s">
        <v>683</v>
      </c>
    </row>
    <row r="146" spans="1:23" x14ac:dyDescent="0.2">
      <c r="A146" t="s">
        <v>14</v>
      </c>
      <c r="B146">
        <v>3889059.140805</v>
      </c>
      <c r="C146">
        <v>0</v>
      </c>
      <c r="D146">
        <v>0</v>
      </c>
      <c r="E146">
        <v>0</v>
      </c>
      <c r="F146" t="s">
        <v>15</v>
      </c>
      <c r="G146">
        <v>160886.42659300001</v>
      </c>
      <c r="H146">
        <v>509.68025799999998</v>
      </c>
      <c r="I146">
        <v>156</v>
      </c>
      <c r="J146">
        <v>1023</v>
      </c>
      <c r="K146">
        <v>1603315458.6666601</v>
      </c>
      <c r="L146">
        <v>223.51366300000001</v>
      </c>
      <c r="M146">
        <v>4.671233</v>
      </c>
      <c r="N146">
        <v>1130.0870520000001</v>
      </c>
      <c r="O146">
        <v>713.390176</v>
      </c>
      <c r="P146">
        <v>593.66666699999996</v>
      </c>
      <c r="Q146">
        <v>837</v>
      </c>
      <c r="R146">
        <v>15763069.333333001</v>
      </c>
      <c r="S146">
        <v>45.620891</v>
      </c>
      <c r="T146">
        <v>1.4080941</v>
      </c>
      <c r="U146">
        <v>7.0239999999999999E-3</v>
      </c>
      <c r="V146" t="s">
        <v>682</v>
      </c>
      <c r="W146" t="s">
        <v>683</v>
      </c>
    </row>
    <row r="147" spans="1:23" x14ac:dyDescent="0.2">
      <c r="A147" t="s">
        <v>14</v>
      </c>
      <c r="B147">
        <v>3896511.7729389998</v>
      </c>
      <c r="C147">
        <v>0</v>
      </c>
      <c r="D147">
        <v>0</v>
      </c>
      <c r="E147">
        <v>0</v>
      </c>
      <c r="F147" t="s">
        <v>15</v>
      </c>
      <c r="G147">
        <v>160886.42659300001</v>
      </c>
      <c r="H147">
        <v>454.97805899999997</v>
      </c>
      <c r="I147">
        <v>130</v>
      </c>
      <c r="J147">
        <v>1023</v>
      </c>
      <c r="K147">
        <v>1431237218.6666601</v>
      </c>
      <c r="L147">
        <v>211.02591100000001</v>
      </c>
      <c r="M147">
        <v>5.6519339999999998</v>
      </c>
      <c r="N147">
        <v>677.97040000000004</v>
      </c>
      <c r="O147">
        <v>712.05411400000003</v>
      </c>
      <c r="P147">
        <v>567.66666699999996</v>
      </c>
      <c r="Q147">
        <v>837.66666699999996</v>
      </c>
      <c r="R147">
        <v>9438989.3333330005</v>
      </c>
      <c r="S147">
        <v>47.224598</v>
      </c>
      <c r="T147">
        <v>1.4761900999999999</v>
      </c>
      <c r="U147">
        <v>4.2139999999999999E-3</v>
      </c>
      <c r="V147" t="s">
        <v>682</v>
      </c>
      <c r="W147" t="s">
        <v>683</v>
      </c>
    </row>
    <row r="148" spans="1:23" x14ac:dyDescent="0.2">
      <c r="A148" t="s">
        <v>14</v>
      </c>
      <c r="B148">
        <v>3909187.9620889998</v>
      </c>
      <c r="C148">
        <v>0</v>
      </c>
      <c r="D148">
        <v>0</v>
      </c>
      <c r="E148">
        <v>0</v>
      </c>
      <c r="F148" t="s">
        <v>15</v>
      </c>
      <c r="G148">
        <v>160886.42659300001</v>
      </c>
      <c r="H148">
        <v>452.720685</v>
      </c>
      <c r="I148">
        <v>147</v>
      </c>
      <c r="J148">
        <v>1023</v>
      </c>
      <c r="K148">
        <v>1424136136</v>
      </c>
      <c r="L148">
        <v>194.51838699999999</v>
      </c>
      <c r="M148">
        <v>4.871429</v>
      </c>
      <c r="N148">
        <v>844.496624</v>
      </c>
      <c r="O148">
        <v>715.12282000000005</v>
      </c>
      <c r="P148">
        <v>603</v>
      </c>
      <c r="Q148">
        <v>835.33333300000004</v>
      </c>
      <c r="R148">
        <v>11808108</v>
      </c>
      <c r="S148">
        <v>44.485157000000001</v>
      </c>
      <c r="T148">
        <v>1.3847430999999999</v>
      </c>
      <c r="U148">
        <v>5.2490000000000002E-3</v>
      </c>
      <c r="V148" t="s">
        <v>682</v>
      </c>
      <c r="W148" t="s">
        <v>683</v>
      </c>
    </row>
    <row r="149" spans="1:23" x14ac:dyDescent="0.2">
      <c r="A149" t="s">
        <v>14</v>
      </c>
      <c r="B149">
        <v>3924105.8010300002</v>
      </c>
      <c r="C149">
        <v>0</v>
      </c>
      <c r="D149">
        <v>0</v>
      </c>
      <c r="E149">
        <v>0</v>
      </c>
      <c r="F149" t="s">
        <v>15</v>
      </c>
      <c r="G149">
        <v>160886.42659300001</v>
      </c>
      <c r="H149">
        <v>459.28323499999999</v>
      </c>
      <c r="I149">
        <v>139.66666699999999</v>
      </c>
      <c r="J149">
        <v>1023</v>
      </c>
      <c r="K149">
        <v>1444780132</v>
      </c>
      <c r="L149">
        <v>173.756564</v>
      </c>
      <c r="M149">
        <v>4.8254720000000004</v>
      </c>
      <c r="N149">
        <v>1067.2817070000001</v>
      </c>
      <c r="O149">
        <v>711.96581700000002</v>
      </c>
      <c r="P149">
        <v>590</v>
      </c>
      <c r="Q149">
        <v>836</v>
      </c>
      <c r="R149">
        <v>14857302.666666999</v>
      </c>
      <c r="S149">
        <v>44.913210999999997</v>
      </c>
      <c r="T149">
        <v>1.4104730999999999</v>
      </c>
      <c r="U149">
        <v>6.6340000000000001E-3</v>
      </c>
      <c r="V149" t="s">
        <v>682</v>
      </c>
      <c r="W149" t="s">
        <v>683</v>
      </c>
    </row>
    <row r="150" spans="1:23" x14ac:dyDescent="0.2">
      <c r="A150" t="s">
        <v>163</v>
      </c>
    </row>
    <row r="151" spans="1:23" x14ac:dyDescent="0.2">
      <c r="A151" t="s">
        <v>14</v>
      </c>
      <c r="B151">
        <v>3976682.1134350002</v>
      </c>
      <c r="C151">
        <v>0</v>
      </c>
      <c r="D151">
        <v>0</v>
      </c>
      <c r="E151">
        <v>0</v>
      </c>
      <c r="F151" t="s">
        <v>15</v>
      </c>
      <c r="G151">
        <v>160886.42659300001</v>
      </c>
      <c r="H151">
        <v>480.47138799999999</v>
      </c>
      <c r="I151">
        <v>76.666667000000004</v>
      </c>
      <c r="J151">
        <v>1023</v>
      </c>
      <c r="K151">
        <v>1511432298.6666601</v>
      </c>
      <c r="L151">
        <v>241.91707299999999</v>
      </c>
      <c r="M151">
        <v>6.515924</v>
      </c>
      <c r="N151">
        <v>1165.683567</v>
      </c>
      <c r="O151">
        <v>718.11489400000005</v>
      </c>
      <c r="P151">
        <v>574.33333300000004</v>
      </c>
      <c r="Q151">
        <v>836.33333300000004</v>
      </c>
      <c r="R151">
        <v>16367274.666666999</v>
      </c>
      <c r="S151">
        <v>50.610846000000002</v>
      </c>
      <c r="T151">
        <v>1.4564461</v>
      </c>
      <c r="U151">
        <v>7.2449999999999997E-3</v>
      </c>
      <c r="V151" t="s">
        <v>682</v>
      </c>
      <c r="W151" t="s">
        <v>683</v>
      </c>
    </row>
    <row r="152" spans="1:23" x14ac:dyDescent="0.2">
      <c r="A152" t="s">
        <v>14</v>
      </c>
      <c r="B152">
        <v>3997554.5045190002</v>
      </c>
      <c r="C152">
        <v>0</v>
      </c>
      <c r="D152">
        <v>0</v>
      </c>
      <c r="E152">
        <v>0</v>
      </c>
      <c r="F152" t="s">
        <v>15</v>
      </c>
      <c r="G152">
        <v>160886.42659300001</v>
      </c>
      <c r="H152">
        <v>422.70571699999999</v>
      </c>
      <c r="I152">
        <v>28.666667</v>
      </c>
      <c r="J152">
        <v>1023</v>
      </c>
      <c r="K152">
        <v>1329717210.6666601</v>
      </c>
      <c r="L152">
        <v>149.79183499999999</v>
      </c>
      <c r="M152">
        <v>7.6917289999999996</v>
      </c>
      <c r="N152">
        <v>1087.1257410000001</v>
      </c>
      <c r="O152">
        <v>702.75272900000004</v>
      </c>
      <c r="P152">
        <v>583.33333300000004</v>
      </c>
      <c r="Q152">
        <v>832.66666699999996</v>
      </c>
      <c r="R152">
        <v>14937712</v>
      </c>
      <c r="S152">
        <v>42.952109</v>
      </c>
      <c r="T152">
        <v>1.4030351000000001</v>
      </c>
      <c r="U152">
        <v>6.757E-3</v>
      </c>
      <c r="V152" t="s">
        <v>682</v>
      </c>
      <c r="W152" t="s">
        <v>683</v>
      </c>
    </row>
    <row r="153" spans="1:23" x14ac:dyDescent="0.2">
      <c r="A153" t="s">
        <v>14</v>
      </c>
      <c r="B153">
        <v>4004284.2787239999</v>
      </c>
      <c r="C153">
        <v>0</v>
      </c>
      <c r="D153">
        <v>0</v>
      </c>
      <c r="E153">
        <v>0</v>
      </c>
      <c r="F153" t="s">
        <v>15</v>
      </c>
      <c r="G153">
        <v>160886.42659300001</v>
      </c>
      <c r="H153">
        <v>490.99732</v>
      </c>
      <c r="I153">
        <v>68.666667000000004</v>
      </c>
      <c r="J153">
        <v>1023</v>
      </c>
      <c r="K153">
        <v>1544544016</v>
      </c>
      <c r="L153">
        <v>210.891899</v>
      </c>
      <c r="M153">
        <v>5.8793100000000003</v>
      </c>
      <c r="N153">
        <v>866.38643500000001</v>
      </c>
      <c r="O153">
        <v>707.24691099999995</v>
      </c>
      <c r="P153">
        <v>569.33333300000004</v>
      </c>
      <c r="Q153">
        <v>837.33333300000004</v>
      </c>
      <c r="R153">
        <v>11980762.666666999</v>
      </c>
      <c r="S153">
        <v>44.218803999999999</v>
      </c>
      <c r="T153">
        <v>1.4622141</v>
      </c>
      <c r="U153">
        <v>5.385E-3</v>
      </c>
      <c r="V153" t="s">
        <v>682</v>
      </c>
      <c r="W153" t="s">
        <v>683</v>
      </c>
    </row>
    <row r="154" spans="1:23" x14ac:dyDescent="0.2">
      <c r="A154" t="s">
        <v>14</v>
      </c>
      <c r="B154">
        <v>4015458.0188440001</v>
      </c>
      <c r="C154">
        <v>0</v>
      </c>
      <c r="D154">
        <v>0</v>
      </c>
      <c r="E154">
        <v>0</v>
      </c>
      <c r="F154" t="s">
        <v>15</v>
      </c>
      <c r="G154">
        <v>160886.42659300001</v>
      </c>
      <c r="H154">
        <v>493.325917</v>
      </c>
      <c r="I154">
        <v>76.666667000000004</v>
      </c>
      <c r="J154">
        <v>1023</v>
      </c>
      <c r="K154">
        <v>1551869149.3333299</v>
      </c>
      <c r="L154">
        <v>234.410538</v>
      </c>
      <c r="M154">
        <v>5.5297299999999998</v>
      </c>
      <c r="N154">
        <v>1537.401194</v>
      </c>
      <c r="O154">
        <v>724.05353700000001</v>
      </c>
      <c r="P154">
        <v>586.66666699999996</v>
      </c>
      <c r="Q154">
        <v>837.66666699999996</v>
      </c>
      <c r="R154">
        <v>21765049.333333001</v>
      </c>
      <c r="S154">
        <v>48.468429999999998</v>
      </c>
      <c r="T154">
        <v>1.4145521000000001</v>
      </c>
      <c r="U154">
        <v>9.5560000000000003E-3</v>
      </c>
      <c r="V154" t="s">
        <v>682</v>
      </c>
      <c r="W154" t="s">
        <v>683</v>
      </c>
    </row>
    <row r="155" spans="1:23" x14ac:dyDescent="0.2">
      <c r="A155" t="s">
        <v>14</v>
      </c>
      <c r="B155">
        <v>4032235.2125849999</v>
      </c>
      <c r="C155">
        <v>0</v>
      </c>
      <c r="D155">
        <v>0</v>
      </c>
      <c r="E155">
        <v>0</v>
      </c>
      <c r="F155" t="s">
        <v>15</v>
      </c>
      <c r="G155">
        <v>160886.42659300001</v>
      </c>
      <c r="H155">
        <v>494.75549999999998</v>
      </c>
      <c r="I155">
        <v>72.666667000000004</v>
      </c>
      <c r="J155">
        <v>1023</v>
      </c>
      <c r="K155">
        <v>1556366228</v>
      </c>
      <c r="L155">
        <v>318.00557400000002</v>
      </c>
      <c r="M155">
        <v>9.0530969999999993</v>
      </c>
      <c r="N155">
        <v>769.212041</v>
      </c>
      <c r="O155">
        <v>720.42499999999995</v>
      </c>
      <c r="P155">
        <v>595.33333300000004</v>
      </c>
      <c r="Q155">
        <v>834.33333300000004</v>
      </c>
      <c r="R155">
        <v>10835192</v>
      </c>
      <c r="S155">
        <v>48.767125999999998</v>
      </c>
      <c r="T155">
        <v>1.4016811</v>
      </c>
      <c r="U155">
        <v>4.7809999999999997E-3</v>
      </c>
      <c r="V155" t="s">
        <v>682</v>
      </c>
      <c r="W155" t="s">
        <v>683</v>
      </c>
    </row>
    <row r="156" spans="1:23" x14ac:dyDescent="0.2">
      <c r="A156" t="s">
        <v>14</v>
      </c>
      <c r="B156">
        <v>4051253.6420720001</v>
      </c>
      <c r="C156">
        <v>0</v>
      </c>
      <c r="D156">
        <v>0</v>
      </c>
      <c r="E156">
        <v>0</v>
      </c>
      <c r="F156" t="s">
        <v>15</v>
      </c>
      <c r="G156">
        <v>160886.42659300001</v>
      </c>
      <c r="H156">
        <v>477.73483199999998</v>
      </c>
      <c r="I156">
        <v>104</v>
      </c>
      <c r="J156">
        <v>1023</v>
      </c>
      <c r="K156">
        <v>1502823838.6666601</v>
      </c>
      <c r="L156">
        <v>258.60685799999999</v>
      </c>
      <c r="M156">
        <v>7.1538459999999997</v>
      </c>
      <c r="N156">
        <v>801.53531299999997</v>
      </c>
      <c r="O156">
        <v>720.18172500000003</v>
      </c>
      <c r="P156">
        <v>592.66666699999996</v>
      </c>
      <c r="Q156">
        <v>835.66666699999996</v>
      </c>
      <c r="R156">
        <v>11286688</v>
      </c>
      <c r="S156">
        <v>45.885160999999997</v>
      </c>
      <c r="T156">
        <v>1.4104730999999999</v>
      </c>
      <c r="U156">
        <v>4.9820000000000003E-3</v>
      </c>
      <c r="V156" t="s">
        <v>682</v>
      </c>
      <c r="W156" t="s">
        <v>683</v>
      </c>
    </row>
    <row r="157" spans="1:23" x14ac:dyDescent="0.2">
      <c r="A157" t="s">
        <v>164</v>
      </c>
    </row>
    <row r="158" spans="1:23" x14ac:dyDescent="0.2">
      <c r="A158" t="s">
        <v>14</v>
      </c>
      <c r="B158">
        <v>4130306.0493200002</v>
      </c>
      <c r="C158">
        <v>0</v>
      </c>
      <c r="D158">
        <v>0</v>
      </c>
      <c r="E158">
        <v>0</v>
      </c>
      <c r="F158" t="s">
        <v>15</v>
      </c>
      <c r="G158">
        <v>160886.42659300001</v>
      </c>
      <c r="H158">
        <v>485.90418799999998</v>
      </c>
      <c r="I158">
        <v>129</v>
      </c>
      <c r="J158">
        <v>1023</v>
      </c>
      <c r="K158">
        <v>1528522410.6666601</v>
      </c>
      <c r="L158">
        <v>222.55317299999999</v>
      </c>
      <c r="M158">
        <v>5.0643560000000001</v>
      </c>
      <c r="N158">
        <v>613.73301200000003</v>
      </c>
      <c r="O158">
        <v>712.11500000000001</v>
      </c>
      <c r="P158">
        <v>597.33333300000004</v>
      </c>
      <c r="Q158">
        <v>831.33333300000004</v>
      </c>
      <c r="R158">
        <v>8545380</v>
      </c>
      <c r="S158">
        <v>44.027394000000001</v>
      </c>
      <c r="T158">
        <v>1.3919600999999999</v>
      </c>
      <c r="U158">
        <v>3.8149999999999998E-3</v>
      </c>
      <c r="V158" t="s">
        <v>682</v>
      </c>
      <c r="W158" t="s">
        <v>683</v>
      </c>
    </row>
    <row r="159" spans="1:23" x14ac:dyDescent="0.2">
      <c r="A159" t="s">
        <v>14</v>
      </c>
      <c r="B159">
        <v>4141115.4421379999</v>
      </c>
      <c r="C159">
        <v>0</v>
      </c>
      <c r="D159">
        <v>0</v>
      </c>
      <c r="E159">
        <v>0</v>
      </c>
      <c r="F159" t="s">
        <v>15</v>
      </c>
      <c r="G159">
        <v>160886.42659300001</v>
      </c>
      <c r="H159">
        <v>459.22932300000002</v>
      </c>
      <c r="I159">
        <v>100.666667</v>
      </c>
      <c r="J159">
        <v>1023</v>
      </c>
      <c r="K159">
        <v>1444610538.6666601</v>
      </c>
      <c r="L159">
        <v>212.49758600000001</v>
      </c>
      <c r="M159">
        <v>6.3148150000000003</v>
      </c>
      <c r="N159">
        <v>424.29408899999999</v>
      </c>
      <c r="O159">
        <v>710.76872400000002</v>
      </c>
      <c r="P159">
        <v>589.33333300000004</v>
      </c>
      <c r="Q159">
        <v>837</v>
      </c>
      <c r="R159">
        <v>5896537.3333329996</v>
      </c>
      <c r="S159">
        <v>44.023878000000003</v>
      </c>
      <c r="T159">
        <v>1.4210531</v>
      </c>
      <c r="U159">
        <v>2.637E-3</v>
      </c>
      <c r="V159" t="s">
        <v>682</v>
      </c>
      <c r="W159" t="s">
        <v>683</v>
      </c>
    </row>
    <row r="160" spans="1:23" x14ac:dyDescent="0.2">
      <c r="A160" t="s">
        <v>14</v>
      </c>
      <c r="B160">
        <v>4153423.6335379998</v>
      </c>
      <c r="C160">
        <v>0</v>
      </c>
      <c r="D160">
        <v>0</v>
      </c>
      <c r="E160">
        <v>0</v>
      </c>
      <c r="F160" t="s">
        <v>15</v>
      </c>
      <c r="G160">
        <v>160886.42659300001</v>
      </c>
      <c r="H160">
        <v>463.13709299999999</v>
      </c>
      <c r="I160">
        <v>87.333332999999996</v>
      </c>
      <c r="J160">
        <v>1023</v>
      </c>
      <c r="K160">
        <v>1456903321.3333299</v>
      </c>
      <c r="L160">
        <v>202.15199100000001</v>
      </c>
      <c r="M160">
        <v>6.4339620000000002</v>
      </c>
      <c r="N160">
        <v>844.90577900000005</v>
      </c>
      <c r="O160">
        <v>689.02639199999999</v>
      </c>
      <c r="P160">
        <v>534.33333300000004</v>
      </c>
      <c r="Q160">
        <v>836</v>
      </c>
      <c r="R160">
        <v>11382716</v>
      </c>
      <c r="S160">
        <v>53.949871000000002</v>
      </c>
      <c r="T160">
        <v>1.5227691000000001</v>
      </c>
      <c r="U160">
        <v>5.2519999999999997E-3</v>
      </c>
      <c r="V160" t="s">
        <v>682</v>
      </c>
      <c r="W160" t="s">
        <v>683</v>
      </c>
    </row>
    <row r="161" spans="1:24" x14ac:dyDescent="0.2">
      <c r="A161" t="s">
        <v>14</v>
      </c>
      <c r="B161">
        <v>4159385.5806749999</v>
      </c>
      <c r="C161">
        <v>0</v>
      </c>
      <c r="D161">
        <v>0</v>
      </c>
      <c r="E161">
        <v>0</v>
      </c>
      <c r="F161" t="s">
        <v>15</v>
      </c>
      <c r="G161">
        <v>160886.42659300001</v>
      </c>
      <c r="H161">
        <v>453.473277</v>
      </c>
      <c r="I161">
        <v>81.333332999999996</v>
      </c>
      <c r="J161">
        <v>1023</v>
      </c>
      <c r="K161">
        <v>1426503584</v>
      </c>
      <c r="L161">
        <v>202.138205</v>
      </c>
      <c r="M161">
        <v>6.0176470000000002</v>
      </c>
      <c r="N161">
        <v>477.68886099999997</v>
      </c>
      <c r="O161">
        <v>683.75745900000004</v>
      </c>
      <c r="P161">
        <v>529.33333300000004</v>
      </c>
      <c r="Q161">
        <v>835.66666699999996</v>
      </c>
      <c r="R161">
        <v>6386294.6666670004</v>
      </c>
      <c r="S161">
        <v>48.081172000000002</v>
      </c>
      <c r="T161">
        <v>1.5784501</v>
      </c>
      <c r="U161">
        <v>2.9689999999999999E-3</v>
      </c>
      <c r="V161" t="s">
        <v>682</v>
      </c>
      <c r="W161" t="s">
        <v>683</v>
      </c>
    </row>
    <row r="162" spans="1:24" x14ac:dyDescent="0.2">
      <c r="A162" t="s">
        <v>14</v>
      </c>
      <c r="B162">
        <v>4169077.6383870002</v>
      </c>
      <c r="C162">
        <v>0</v>
      </c>
      <c r="D162">
        <v>0</v>
      </c>
      <c r="E162">
        <v>0</v>
      </c>
      <c r="F162" t="s">
        <v>15</v>
      </c>
      <c r="G162">
        <v>160886.42659300001</v>
      </c>
      <c r="H162">
        <v>409.74462</v>
      </c>
      <c r="I162">
        <v>77.666667000000004</v>
      </c>
      <c r="J162">
        <v>1023</v>
      </c>
      <c r="K162">
        <v>1288945125.3333299</v>
      </c>
      <c r="L162">
        <v>228.53363899999999</v>
      </c>
      <c r="M162">
        <v>10.438776000000001</v>
      </c>
      <c r="N162">
        <v>650.14783699999998</v>
      </c>
      <c r="O162">
        <v>686.15187700000001</v>
      </c>
      <c r="P162">
        <v>547.33333300000004</v>
      </c>
      <c r="Q162">
        <v>836</v>
      </c>
      <c r="R162">
        <v>8722362.6666669995</v>
      </c>
      <c r="S162">
        <v>52.466602000000002</v>
      </c>
      <c r="T162">
        <v>1.5283361</v>
      </c>
      <c r="U162">
        <v>4.0410000000000003E-3</v>
      </c>
      <c r="V162" t="s">
        <v>682</v>
      </c>
      <c r="W162" t="s">
        <v>683</v>
      </c>
    </row>
    <row r="163" spans="1:24" x14ac:dyDescent="0.2">
      <c r="A163" t="s">
        <v>14</v>
      </c>
      <c r="B163">
        <v>4187360.3074559998</v>
      </c>
      <c r="C163">
        <v>0</v>
      </c>
      <c r="D163">
        <v>0</v>
      </c>
      <c r="E163">
        <v>0</v>
      </c>
      <c r="F163" t="s">
        <v>15</v>
      </c>
      <c r="G163">
        <v>160886.42659300001</v>
      </c>
      <c r="H163">
        <v>467.037486</v>
      </c>
      <c r="I163">
        <v>124</v>
      </c>
      <c r="J163">
        <v>1023</v>
      </c>
      <c r="K163">
        <v>1469172897.3333299</v>
      </c>
      <c r="L163">
        <v>170.06421599999999</v>
      </c>
      <c r="M163">
        <v>5.2731960000000004</v>
      </c>
      <c r="N163">
        <v>977.88126499999998</v>
      </c>
      <c r="O163">
        <v>684.66150600000003</v>
      </c>
      <c r="P163">
        <v>534.33333300000004</v>
      </c>
      <c r="Q163">
        <v>836.66666699999996</v>
      </c>
      <c r="R163">
        <v>13090728</v>
      </c>
      <c r="S163">
        <v>51.407491999999998</v>
      </c>
      <c r="T163">
        <v>1.5655431</v>
      </c>
      <c r="U163">
        <v>6.0780000000000001E-3</v>
      </c>
      <c r="V163" t="s">
        <v>682</v>
      </c>
      <c r="W163" t="s">
        <v>683</v>
      </c>
    </row>
    <row r="164" spans="1:24" x14ac:dyDescent="0.2">
      <c r="A164" s="140" t="s">
        <v>685</v>
      </c>
    </row>
    <row r="165" spans="1:24" x14ac:dyDescent="0.2">
      <c r="A165" t="s">
        <v>686</v>
      </c>
    </row>
    <row r="166" spans="1:24" x14ac:dyDescent="0.2">
      <c r="A166" t="s">
        <v>14</v>
      </c>
      <c r="B166">
        <v>6870567.9716149997</v>
      </c>
      <c r="C166">
        <v>0</v>
      </c>
      <c r="D166">
        <v>0</v>
      </c>
      <c r="E166">
        <v>0</v>
      </c>
      <c r="F166" t="s">
        <v>15</v>
      </c>
      <c r="G166">
        <v>160886.42659300001</v>
      </c>
      <c r="H166">
        <v>450.44922200000002</v>
      </c>
      <c r="I166">
        <v>64.333332999999996</v>
      </c>
      <c r="J166">
        <v>1023</v>
      </c>
      <c r="K166">
        <v>1416990730.6666601</v>
      </c>
      <c r="L166">
        <v>168.75218799999999</v>
      </c>
      <c r="M166">
        <v>4.75814</v>
      </c>
      <c r="N166">
        <v>778.00888099999997</v>
      </c>
      <c r="O166">
        <v>687.19055100000003</v>
      </c>
      <c r="P166">
        <v>534</v>
      </c>
      <c r="Q166">
        <v>835</v>
      </c>
      <c r="R166">
        <v>10453542.666666999</v>
      </c>
      <c r="S166">
        <v>52.708843999999999</v>
      </c>
      <c r="T166">
        <v>1.5599251000000001</v>
      </c>
      <c r="U166">
        <v>4.836E-3</v>
      </c>
      <c r="V166" t="s">
        <v>682</v>
      </c>
      <c r="W166" t="s">
        <v>683</v>
      </c>
      <c r="X166" s="140">
        <f>AVERAGE(U166:U171)</f>
        <v>4.4248333333333336E-3</v>
      </c>
    </row>
    <row r="167" spans="1:24" x14ac:dyDescent="0.2">
      <c r="A167" t="s">
        <v>14</v>
      </c>
      <c r="B167">
        <v>6949255.1541940002</v>
      </c>
      <c r="C167">
        <v>0</v>
      </c>
      <c r="D167">
        <v>0</v>
      </c>
      <c r="E167">
        <v>0</v>
      </c>
      <c r="F167" t="s">
        <v>15</v>
      </c>
      <c r="G167">
        <v>160886.42659300001</v>
      </c>
      <c r="H167">
        <v>496.14190600000001</v>
      </c>
      <c r="I167">
        <v>74</v>
      </c>
      <c r="J167">
        <v>1023</v>
      </c>
      <c r="K167">
        <v>1560727485.3333299</v>
      </c>
      <c r="L167">
        <v>194.14366000000001</v>
      </c>
      <c r="M167">
        <v>4.6081079999999996</v>
      </c>
      <c r="N167">
        <v>825.675478</v>
      </c>
      <c r="O167">
        <v>690.90031399999998</v>
      </c>
      <c r="P167">
        <v>542.33333300000004</v>
      </c>
      <c r="Q167">
        <v>833.33333300000004</v>
      </c>
      <c r="R167">
        <v>11153894.666666999</v>
      </c>
      <c r="S167">
        <v>51.577655</v>
      </c>
      <c r="T167">
        <v>1.5369001</v>
      </c>
      <c r="U167">
        <v>5.1320000000000003E-3</v>
      </c>
      <c r="V167" t="s">
        <v>682</v>
      </c>
      <c r="W167" t="s">
        <v>683</v>
      </c>
      <c r="X167" s="130"/>
    </row>
    <row r="168" spans="1:24" x14ac:dyDescent="0.2">
      <c r="A168" t="s">
        <v>14</v>
      </c>
      <c r="B168">
        <v>6960806.2614759998</v>
      </c>
      <c r="C168">
        <v>0</v>
      </c>
      <c r="D168">
        <v>0</v>
      </c>
      <c r="E168">
        <v>0</v>
      </c>
      <c r="F168" t="s">
        <v>15</v>
      </c>
      <c r="G168">
        <v>160886.42659300001</v>
      </c>
      <c r="H168">
        <v>451.81382300000001</v>
      </c>
      <c r="I168">
        <v>71</v>
      </c>
      <c r="J168">
        <v>1023</v>
      </c>
      <c r="K168">
        <v>1421283394.6666601</v>
      </c>
      <c r="L168">
        <v>167.364645</v>
      </c>
      <c r="M168">
        <v>5.0643560000000001</v>
      </c>
      <c r="N168">
        <v>511.85333200000002</v>
      </c>
      <c r="O168">
        <v>687.15773999999999</v>
      </c>
      <c r="P168">
        <v>558.66666699999996</v>
      </c>
      <c r="Q168">
        <v>830.66666699999996</v>
      </c>
      <c r="R168">
        <v>6877074.6666670004</v>
      </c>
      <c r="S168">
        <v>50.552712</v>
      </c>
      <c r="T168">
        <v>1.4612681000000001</v>
      </c>
      <c r="U168">
        <v>3.1809999999999998E-3</v>
      </c>
      <c r="V168" t="s">
        <v>682</v>
      </c>
      <c r="W168" t="s">
        <v>683</v>
      </c>
      <c r="X168" s="130"/>
    </row>
    <row r="169" spans="1:24" x14ac:dyDescent="0.2">
      <c r="A169" t="s">
        <v>14</v>
      </c>
      <c r="B169">
        <v>6979453.235417</v>
      </c>
      <c r="C169">
        <v>0</v>
      </c>
      <c r="D169">
        <v>0</v>
      </c>
      <c r="E169">
        <v>0</v>
      </c>
      <c r="F169" t="s">
        <v>15</v>
      </c>
      <c r="G169">
        <v>160886.42659300001</v>
      </c>
      <c r="H169">
        <v>465.55970100000002</v>
      </c>
      <c r="I169">
        <v>79.666667000000004</v>
      </c>
      <c r="J169">
        <v>1023</v>
      </c>
      <c r="K169">
        <v>1464524188</v>
      </c>
      <c r="L169">
        <v>161.692454</v>
      </c>
      <c r="M169">
        <v>4.75814</v>
      </c>
      <c r="N169">
        <v>511.85333200000002</v>
      </c>
      <c r="O169">
        <v>682.11564099999998</v>
      </c>
      <c r="P169">
        <v>539.66666699999996</v>
      </c>
      <c r="Q169">
        <v>830</v>
      </c>
      <c r="R169">
        <v>6826613.3333329996</v>
      </c>
      <c r="S169">
        <v>48.259396000000002</v>
      </c>
      <c r="T169">
        <v>1.5398890999999999</v>
      </c>
      <c r="U169">
        <v>3.1809999999999998E-3</v>
      </c>
      <c r="V169" t="s">
        <v>682</v>
      </c>
      <c r="W169" t="s">
        <v>683</v>
      </c>
      <c r="X169" s="130"/>
    </row>
    <row r="170" spans="1:24" x14ac:dyDescent="0.2">
      <c r="A170" t="s">
        <v>14</v>
      </c>
      <c r="B170">
        <v>6996603.3150439998</v>
      </c>
      <c r="C170">
        <v>0</v>
      </c>
      <c r="D170">
        <v>0</v>
      </c>
      <c r="E170">
        <v>0</v>
      </c>
      <c r="F170" t="s">
        <v>15</v>
      </c>
      <c r="G170">
        <v>160886.42659300001</v>
      </c>
      <c r="H170">
        <v>512.38505299999997</v>
      </c>
      <c r="I170">
        <v>90</v>
      </c>
      <c r="J170">
        <v>1023</v>
      </c>
      <c r="K170">
        <v>1611824008</v>
      </c>
      <c r="L170">
        <v>249.85354899999999</v>
      </c>
      <c r="M170">
        <v>4.9182689999999996</v>
      </c>
      <c r="N170">
        <v>681.24364300000002</v>
      </c>
      <c r="O170">
        <v>689.29559600000005</v>
      </c>
      <c r="P170">
        <v>522.33333300000004</v>
      </c>
      <c r="Q170">
        <v>835</v>
      </c>
      <c r="R170">
        <v>9181417.3333330005</v>
      </c>
      <c r="S170">
        <v>59.490419000000003</v>
      </c>
      <c r="T170">
        <v>1.5957851000000001</v>
      </c>
      <c r="U170">
        <v>4.2339999999999999E-3</v>
      </c>
      <c r="V170" t="s">
        <v>682</v>
      </c>
      <c r="W170" t="s">
        <v>683</v>
      </c>
      <c r="X170" s="130"/>
    </row>
    <row r="171" spans="1:24" x14ac:dyDescent="0.2">
      <c r="A171" t="s">
        <v>14</v>
      </c>
      <c r="B171">
        <v>7009282.7118509999</v>
      </c>
      <c r="C171">
        <v>0</v>
      </c>
      <c r="D171">
        <v>0</v>
      </c>
      <c r="E171">
        <v>0</v>
      </c>
      <c r="F171" t="s">
        <v>15</v>
      </c>
      <c r="G171">
        <v>160886.42659300001</v>
      </c>
      <c r="H171">
        <v>433.46427299999999</v>
      </c>
      <c r="I171">
        <v>73.666667000000004</v>
      </c>
      <c r="J171">
        <v>1023</v>
      </c>
      <c r="K171">
        <v>1363560701.3333299</v>
      </c>
      <c r="L171">
        <v>196.40664799999999</v>
      </c>
      <c r="M171">
        <v>5.0895520000000003</v>
      </c>
      <c r="N171">
        <v>962.94709499999999</v>
      </c>
      <c r="O171">
        <v>693.43530899999996</v>
      </c>
      <c r="P171">
        <v>523</v>
      </c>
      <c r="Q171">
        <v>835.33333300000004</v>
      </c>
      <c r="R171">
        <v>13056000</v>
      </c>
      <c r="S171">
        <v>55.171813</v>
      </c>
      <c r="T171">
        <v>1.5474861</v>
      </c>
      <c r="U171">
        <v>5.9849999999999999E-3</v>
      </c>
      <c r="V171" t="s">
        <v>682</v>
      </c>
      <c r="W171" t="s">
        <v>683</v>
      </c>
      <c r="X171" s="130"/>
    </row>
    <row r="172" spans="1:24" x14ac:dyDescent="0.2">
      <c r="A172" t="s">
        <v>687</v>
      </c>
      <c r="X172" s="130"/>
    </row>
    <row r="173" spans="1:24" x14ac:dyDescent="0.2">
      <c r="A173" t="s">
        <v>14</v>
      </c>
      <c r="B173">
        <v>7181548.780421</v>
      </c>
      <c r="C173">
        <v>0</v>
      </c>
      <c r="D173">
        <v>0</v>
      </c>
      <c r="E173">
        <v>0</v>
      </c>
      <c r="F173" t="s">
        <v>15</v>
      </c>
      <c r="G173">
        <v>160886.42659300001</v>
      </c>
      <c r="H173">
        <v>447.79413299999999</v>
      </c>
      <c r="I173">
        <v>37.333333000000003</v>
      </c>
      <c r="J173">
        <v>1023</v>
      </c>
      <c r="K173">
        <v>1408638541.3333299</v>
      </c>
      <c r="L173">
        <v>228.70293799999999</v>
      </c>
      <c r="M173">
        <v>20.058824000000001</v>
      </c>
      <c r="N173">
        <v>1675.286544</v>
      </c>
      <c r="O173">
        <v>692.15292899999997</v>
      </c>
      <c r="P173">
        <v>519.66666699999996</v>
      </c>
      <c r="Q173">
        <v>835.33333300000004</v>
      </c>
      <c r="R173">
        <v>22672161.333333001</v>
      </c>
      <c r="S173">
        <v>60.074542000000001</v>
      </c>
      <c r="T173">
        <v>1.6011561000000001</v>
      </c>
      <c r="U173">
        <v>1.0413E-2</v>
      </c>
      <c r="V173" t="s">
        <v>682</v>
      </c>
      <c r="W173" t="s">
        <v>683</v>
      </c>
      <c r="X173" s="140">
        <f>AVERAGE(U173:U178)</f>
        <v>1.3108333333333335E-2</v>
      </c>
    </row>
    <row r="174" spans="1:24" x14ac:dyDescent="0.2">
      <c r="A174" t="s">
        <v>14</v>
      </c>
      <c r="B174">
        <v>7331453.0910149999</v>
      </c>
      <c r="C174">
        <v>0</v>
      </c>
      <c r="D174">
        <v>0</v>
      </c>
      <c r="E174">
        <v>0</v>
      </c>
      <c r="F174" t="s">
        <v>15</v>
      </c>
      <c r="G174">
        <v>160886.42659300001</v>
      </c>
      <c r="H174">
        <v>447.72862300000003</v>
      </c>
      <c r="I174">
        <v>66</v>
      </c>
      <c r="J174">
        <v>1023</v>
      </c>
      <c r="K174">
        <v>1408432466.6666601</v>
      </c>
      <c r="L174">
        <v>199.45781600000001</v>
      </c>
      <c r="M174">
        <v>5.982456</v>
      </c>
      <c r="N174">
        <v>2484.1866530000002</v>
      </c>
      <c r="O174">
        <v>697.75110500000005</v>
      </c>
      <c r="P174">
        <v>528</v>
      </c>
      <c r="Q174">
        <v>835.66666699999996</v>
      </c>
      <c r="R174">
        <v>33891166.666666999</v>
      </c>
      <c r="S174">
        <v>58.513604999999998</v>
      </c>
      <c r="T174">
        <v>1.5126811</v>
      </c>
      <c r="U174">
        <v>1.5441E-2</v>
      </c>
      <c r="V174" t="s">
        <v>682</v>
      </c>
      <c r="W174" t="s">
        <v>683</v>
      </c>
      <c r="X174" s="130"/>
    </row>
    <row r="175" spans="1:24" x14ac:dyDescent="0.2">
      <c r="A175" t="s">
        <v>14</v>
      </c>
      <c r="B175">
        <v>7340401.1043130001</v>
      </c>
      <c r="C175">
        <v>0</v>
      </c>
      <c r="D175">
        <v>0</v>
      </c>
      <c r="E175">
        <v>0</v>
      </c>
      <c r="F175" t="s">
        <v>15</v>
      </c>
      <c r="G175">
        <v>160886.42659300001</v>
      </c>
      <c r="H175">
        <v>432.11724700000002</v>
      </c>
      <c r="I175">
        <v>69</v>
      </c>
      <c r="J175">
        <v>1023</v>
      </c>
      <c r="K175">
        <v>1359323322.6666601</v>
      </c>
      <c r="L175">
        <v>223.70934299999999</v>
      </c>
      <c r="M175">
        <v>7.0068489999999999</v>
      </c>
      <c r="N175">
        <v>2904.593766</v>
      </c>
      <c r="O175">
        <v>694.78248099999996</v>
      </c>
      <c r="P175">
        <v>523.66666699999996</v>
      </c>
      <c r="Q175">
        <v>835.33333300000004</v>
      </c>
      <c r="R175">
        <v>39458086.666666999</v>
      </c>
      <c r="S175">
        <v>61.003281000000001</v>
      </c>
      <c r="T175">
        <v>1.5425930999999999</v>
      </c>
      <c r="U175">
        <v>1.8054000000000001E-2</v>
      </c>
      <c r="V175" t="s">
        <v>682</v>
      </c>
      <c r="W175" t="s">
        <v>683</v>
      </c>
      <c r="X175" s="130"/>
    </row>
    <row r="176" spans="1:24" x14ac:dyDescent="0.2">
      <c r="A176" t="s">
        <v>14</v>
      </c>
      <c r="B176">
        <v>7357555.1327740001</v>
      </c>
      <c r="C176">
        <v>0</v>
      </c>
      <c r="D176">
        <v>0</v>
      </c>
      <c r="E176">
        <v>0</v>
      </c>
      <c r="F176" t="s">
        <v>15</v>
      </c>
      <c r="G176">
        <v>160886.42659300001</v>
      </c>
      <c r="H176">
        <v>421.75232699999998</v>
      </c>
      <c r="I176">
        <v>80.333332999999996</v>
      </c>
      <c r="J176">
        <v>1023</v>
      </c>
      <c r="K176">
        <v>1326718102.6666601</v>
      </c>
      <c r="L176">
        <v>186.674994</v>
      </c>
      <c r="M176">
        <v>6.0532539999999999</v>
      </c>
      <c r="N176">
        <v>2394.5816340000001</v>
      </c>
      <c r="O176">
        <v>692.861626</v>
      </c>
      <c r="P176">
        <v>531</v>
      </c>
      <c r="Q176">
        <v>836</v>
      </c>
      <c r="R176">
        <v>32439781.333333001</v>
      </c>
      <c r="S176">
        <v>59.143152000000001</v>
      </c>
      <c r="T176">
        <v>1.5493481</v>
      </c>
      <c r="U176">
        <v>1.4884E-2</v>
      </c>
      <c r="V176" t="s">
        <v>682</v>
      </c>
      <c r="W176" t="s">
        <v>683</v>
      </c>
      <c r="X176" s="130"/>
    </row>
    <row r="177" spans="1:24" x14ac:dyDescent="0.2">
      <c r="A177" t="s">
        <v>14</v>
      </c>
      <c r="B177">
        <v>7381037.3099840004</v>
      </c>
      <c r="C177">
        <v>0</v>
      </c>
      <c r="D177">
        <v>0</v>
      </c>
      <c r="E177">
        <v>0</v>
      </c>
      <c r="F177" t="s">
        <v>15</v>
      </c>
      <c r="G177">
        <v>160886.42659300001</v>
      </c>
      <c r="H177">
        <v>492.28810800000002</v>
      </c>
      <c r="I177">
        <v>62.666666999999997</v>
      </c>
      <c r="J177">
        <v>1023</v>
      </c>
      <c r="K177">
        <v>1548604485.3333299</v>
      </c>
      <c r="L177">
        <v>273.183244</v>
      </c>
      <c r="M177">
        <v>7.0068489999999999</v>
      </c>
      <c r="N177">
        <v>1948.3977339999999</v>
      </c>
      <c r="O177">
        <v>690.70166600000005</v>
      </c>
      <c r="P177">
        <v>528.33333300000004</v>
      </c>
      <c r="Q177">
        <v>834.33333300000004</v>
      </c>
      <c r="R177">
        <v>26312970.666666999</v>
      </c>
      <c r="S177">
        <v>60.431190999999998</v>
      </c>
      <c r="T177">
        <v>1.5746690999999999</v>
      </c>
      <c r="U177">
        <v>1.2109999999999999E-2</v>
      </c>
      <c r="V177" t="s">
        <v>682</v>
      </c>
      <c r="W177" t="s">
        <v>683</v>
      </c>
      <c r="X177" s="130"/>
    </row>
    <row r="178" spans="1:24" x14ac:dyDescent="0.2">
      <c r="A178" t="s">
        <v>14</v>
      </c>
      <c r="B178">
        <v>7388496.8382040001</v>
      </c>
      <c r="C178">
        <v>0</v>
      </c>
      <c r="D178">
        <v>0</v>
      </c>
      <c r="E178">
        <v>0</v>
      </c>
      <c r="F178" t="s">
        <v>15</v>
      </c>
      <c r="G178">
        <v>160886.42659300001</v>
      </c>
      <c r="H178">
        <v>400.402175</v>
      </c>
      <c r="I178">
        <v>89.333332999999996</v>
      </c>
      <c r="J178">
        <v>1023</v>
      </c>
      <c r="K178">
        <v>1259556333.3333299</v>
      </c>
      <c r="L178">
        <v>218.893293</v>
      </c>
      <c r="M178">
        <v>9.3853209999999994</v>
      </c>
      <c r="N178">
        <v>1246.491747</v>
      </c>
      <c r="O178">
        <v>692.03249600000004</v>
      </c>
      <c r="P178">
        <v>518</v>
      </c>
      <c r="Q178">
        <v>838</v>
      </c>
      <c r="R178">
        <v>16866216</v>
      </c>
      <c r="S178">
        <v>56.413697999999997</v>
      </c>
      <c r="T178">
        <v>1.6100391000000001</v>
      </c>
      <c r="U178">
        <v>7.7479999999999997E-3</v>
      </c>
      <c r="V178" t="s">
        <v>682</v>
      </c>
      <c r="W178" t="s">
        <v>683</v>
      </c>
      <c r="X178" s="130"/>
    </row>
    <row r="179" spans="1:24" x14ac:dyDescent="0.2">
      <c r="A179" t="s">
        <v>688</v>
      </c>
      <c r="X179" s="130"/>
    </row>
    <row r="180" spans="1:24" x14ac:dyDescent="0.2">
      <c r="A180" t="s">
        <v>14</v>
      </c>
      <c r="B180">
        <v>7484693.8538579997</v>
      </c>
      <c r="C180">
        <v>0</v>
      </c>
      <c r="D180">
        <v>0</v>
      </c>
      <c r="E180">
        <v>0</v>
      </c>
      <c r="F180" t="s">
        <v>15</v>
      </c>
      <c r="G180">
        <v>160886.42659300001</v>
      </c>
      <c r="H180">
        <v>510.61363299999999</v>
      </c>
      <c r="I180">
        <v>137.66666699999999</v>
      </c>
      <c r="J180">
        <v>1023</v>
      </c>
      <c r="K180">
        <v>1606251604</v>
      </c>
      <c r="L180">
        <v>216.28368</v>
      </c>
      <c r="M180">
        <v>5.0643560000000001</v>
      </c>
      <c r="N180">
        <v>1312.7749120000001</v>
      </c>
      <c r="O180">
        <v>690.50792200000001</v>
      </c>
      <c r="P180">
        <v>534.33333300000004</v>
      </c>
      <c r="Q180">
        <v>834</v>
      </c>
      <c r="R180">
        <v>17723957.333333001</v>
      </c>
      <c r="S180">
        <v>53.984617</v>
      </c>
      <c r="T180">
        <v>1.5561801</v>
      </c>
      <c r="U180">
        <v>8.1600000000000006E-3</v>
      </c>
      <c r="V180" t="s">
        <v>682</v>
      </c>
      <c r="W180" t="s">
        <v>683</v>
      </c>
      <c r="X180" s="140">
        <f>AVERAGE(U180:U185)</f>
        <v>8.1233333333333314E-3</v>
      </c>
    </row>
    <row r="181" spans="1:24" x14ac:dyDescent="0.2">
      <c r="A181" t="s">
        <v>14</v>
      </c>
      <c r="B181">
        <v>7505572.2636620002</v>
      </c>
      <c r="C181">
        <v>0</v>
      </c>
      <c r="D181">
        <v>0</v>
      </c>
      <c r="E181">
        <v>0</v>
      </c>
      <c r="F181" t="s">
        <v>15</v>
      </c>
      <c r="G181">
        <v>160886.42659300001</v>
      </c>
      <c r="H181">
        <v>470.18153599999999</v>
      </c>
      <c r="I181">
        <v>135</v>
      </c>
      <c r="J181">
        <v>1023</v>
      </c>
      <c r="K181">
        <v>1479063224</v>
      </c>
      <c r="L181">
        <v>188.83758800000001</v>
      </c>
      <c r="M181">
        <v>4.9420289999999998</v>
      </c>
      <c r="N181">
        <v>713.97607000000005</v>
      </c>
      <c r="O181">
        <v>688.77927399999999</v>
      </c>
      <c r="P181">
        <v>538.66666699999996</v>
      </c>
      <c r="Q181">
        <v>837</v>
      </c>
      <c r="R181">
        <v>9615358.6666669995</v>
      </c>
      <c r="S181">
        <v>50.030411999999998</v>
      </c>
      <c r="T181">
        <v>1.5557620999999999</v>
      </c>
      <c r="U181">
        <v>4.4380000000000001E-3</v>
      </c>
      <c r="V181" t="s">
        <v>682</v>
      </c>
      <c r="W181" t="s">
        <v>683</v>
      </c>
      <c r="X181" s="130"/>
    </row>
    <row r="182" spans="1:24" x14ac:dyDescent="0.2">
      <c r="A182" t="s">
        <v>14</v>
      </c>
      <c r="B182">
        <v>7515275.5837620003</v>
      </c>
      <c r="C182">
        <v>0</v>
      </c>
      <c r="D182">
        <v>0</v>
      </c>
      <c r="E182">
        <v>0</v>
      </c>
      <c r="F182" t="s">
        <v>15</v>
      </c>
      <c r="G182">
        <v>160886.42659300001</v>
      </c>
      <c r="H182">
        <v>539.84751200000005</v>
      </c>
      <c r="I182">
        <v>135</v>
      </c>
      <c r="J182">
        <v>1023</v>
      </c>
      <c r="K182">
        <v>1698213434.6666601</v>
      </c>
      <c r="L182">
        <v>237.298721</v>
      </c>
      <c r="M182">
        <v>4.8028170000000001</v>
      </c>
      <c r="N182">
        <v>1735.8415339999999</v>
      </c>
      <c r="O182">
        <v>692.52842299999998</v>
      </c>
      <c r="P182">
        <v>521.66666699999996</v>
      </c>
      <c r="Q182">
        <v>836.66666699999996</v>
      </c>
      <c r="R182">
        <v>23504414.666666999</v>
      </c>
      <c r="S182">
        <v>56.502738999999998</v>
      </c>
      <c r="T182">
        <v>1.5294121000000001</v>
      </c>
      <c r="U182">
        <v>1.0789E-2</v>
      </c>
      <c r="V182" t="s">
        <v>682</v>
      </c>
      <c r="W182" t="s">
        <v>683</v>
      </c>
      <c r="X182" s="130"/>
    </row>
    <row r="183" spans="1:24" x14ac:dyDescent="0.2">
      <c r="A183" t="s">
        <v>14</v>
      </c>
      <c r="B183">
        <v>7527955.7593860002</v>
      </c>
      <c r="C183">
        <v>0</v>
      </c>
      <c r="D183">
        <v>0</v>
      </c>
      <c r="E183">
        <v>0</v>
      </c>
      <c r="F183" t="s">
        <v>15</v>
      </c>
      <c r="G183">
        <v>160886.42659300001</v>
      </c>
      <c r="H183">
        <v>500.97476399999999</v>
      </c>
      <c r="I183">
        <v>121.333333</v>
      </c>
      <c r="J183">
        <v>1023</v>
      </c>
      <c r="K183">
        <v>1575930341.3333299</v>
      </c>
      <c r="L183">
        <v>211.896334</v>
      </c>
      <c r="M183">
        <v>5.039409</v>
      </c>
      <c r="N183">
        <v>2595.272328</v>
      </c>
      <c r="O183">
        <v>692.78995199999997</v>
      </c>
      <c r="P183">
        <v>516</v>
      </c>
      <c r="Q183">
        <v>838</v>
      </c>
      <c r="R183">
        <v>35154933.333333001</v>
      </c>
      <c r="S183">
        <v>55.830939999999998</v>
      </c>
      <c r="T183">
        <v>1.5434380999999999</v>
      </c>
      <c r="U183">
        <v>1.6131E-2</v>
      </c>
      <c r="V183" t="s">
        <v>682</v>
      </c>
      <c r="W183" t="s">
        <v>683</v>
      </c>
      <c r="X183" s="130"/>
    </row>
    <row r="184" spans="1:24" x14ac:dyDescent="0.2">
      <c r="A184" t="s">
        <v>14</v>
      </c>
      <c r="B184">
        <v>7537268.1347009996</v>
      </c>
      <c r="C184">
        <v>0</v>
      </c>
      <c r="D184">
        <v>0</v>
      </c>
      <c r="E184">
        <v>0</v>
      </c>
      <c r="F184" t="s">
        <v>15</v>
      </c>
      <c r="G184">
        <v>160886.42659300001</v>
      </c>
      <c r="H184">
        <v>439.75018499999999</v>
      </c>
      <c r="I184">
        <v>68.333332999999996</v>
      </c>
      <c r="J184">
        <v>1023</v>
      </c>
      <c r="K184">
        <v>1383334469.3333299</v>
      </c>
      <c r="L184">
        <v>145.81888499999999</v>
      </c>
      <c r="M184">
        <v>5.3005180000000003</v>
      </c>
      <c r="N184">
        <v>922.64529400000004</v>
      </c>
      <c r="O184">
        <v>686.296378</v>
      </c>
      <c r="P184">
        <v>547</v>
      </c>
      <c r="Q184">
        <v>835.66666699999996</v>
      </c>
      <c r="R184">
        <v>12380786.666666999</v>
      </c>
      <c r="S184">
        <v>52.026997999999999</v>
      </c>
      <c r="T184">
        <v>1.5191961</v>
      </c>
      <c r="U184">
        <v>5.7349999999999996E-3</v>
      </c>
      <c r="V184" t="s">
        <v>682</v>
      </c>
      <c r="W184" t="s">
        <v>683</v>
      </c>
      <c r="X184" s="130"/>
    </row>
    <row r="185" spans="1:24" x14ac:dyDescent="0.2">
      <c r="A185" t="s">
        <v>14</v>
      </c>
      <c r="B185">
        <v>7548831.3834490003</v>
      </c>
      <c r="C185">
        <v>0</v>
      </c>
      <c r="D185">
        <v>0</v>
      </c>
      <c r="E185">
        <v>0</v>
      </c>
      <c r="F185" t="s">
        <v>15</v>
      </c>
      <c r="G185">
        <v>160886.42659300001</v>
      </c>
      <c r="H185">
        <v>498.79013400000002</v>
      </c>
      <c r="I185">
        <v>121</v>
      </c>
      <c r="J185">
        <v>1023</v>
      </c>
      <c r="K185">
        <v>1569058089.3333299</v>
      </c>
      <c r="L185">
        <v>204.522538</v>
      </c>
      <c r="M185">
        <v>4.9420289999999998</v>
      </c>
      <c r="N185">
        <v>560.95197299999995</v>
      </c>
      <c r="O185">
        <v>687.00705100000005</v>
      </c>
      <c r="P185">
        <v>544.33333300000004</v>
      </c>
      <c r="Q185">
        <v>835.66666699999996</v>
      </c>
      <c r="R185">
        <v>7535093.3333329996</v>
      </c>
      <c r="S185">
        <v>50.554789</v>
      </c>
      <c r="T185">
        <v>1.5349261000000001</v>
      </c>
      <c r="U185">
        <v>3.4870000000000001E-3</v>
      </c>
      <c r="V185" t="s">
        <v>682</v>
      </c>
      <c r="W185" t="s">
        <v>683</v>
      </c>
      <c r="X185" s="130"/>
    </row>
    <row r="186" spans="1:24" x14ac:dyDescent="0.2">
      <c r="A186" t="s">
        <v>689</v>
      </c>
      <c r="X186" s="130"/>
    </row>
    <row r="187" spans="1:24" x14ac:dyDescent="0.2">
      <c r="A187" t="s">
        <v>14</v>
      </c>
      <c r="B187">
        <v>7603277.8623829996</v>
      </c>
      <c r="C187">
        <v>0</v>
      </c>
      <c r="D187">
        <v>0</v>
      </c>
      <c r="E187">
        <v>0</v>
      </c>
      <c r="F187" t="s">
        <v>15</v>
      </c>
      <c r="G187">
        <v>160886.42659300001</v>
      </c>
      <c r="H187">
        <v>490.27191800000003</v>
      </c>
      <c r="I187">
        <v>79.666667000000004</v>
      </c>
      <c r="J187">
        <v>1023</v>
      </c>
      <c r="K187">
        <v>1542262101.3333299</v>
      </c>
      <c r="L187">
        <v>201.40553399999999</v>
      </c>
      <c r="M187">
        <v>5.2731960000000004</v>
      </c>
      <c r="N187">
        <v>2717.4051979999999</v>
      </c>
      <c r="O187">
        <v>692.81680800000004</v>
      </c>
      <c r="P187">
        <v>520</v>
      </c>
      <c r="Q187">
        <v>837.33333300000004</v>
      </c>
      <c r="R187">
        <v>36810742.666666999</v>
      </c>
      <c r="S187">
        <v>56.643019000000002</v>
      </c>
      <c r="T187">
        <v>1.5580521000000001</v>
      </c>
      <c r="U187">
        <v>1.6889999999999999E-2</v>
      </c>
      <c r="V187" t="s">
        <v>682</v>
      </c>
      <c r="W187" t="s">
        <v>683</v>
      </c>
      <c r="X187" s="140">
        <f>AVERAGE(U187:U192)</f>
        <v>1.5913500000000001E-2</v>
      </c>
    </row>
    <row r="188" spans="1:24" x14ac:dyDescent="0.2">
      <c r="A188" t="s">
        <v>14</v>
      </c>
      <c r="B188">
        <v>7612971.4219509996</v>
      </c>
      <c r="C188">
        <v>0</v>
      </c>
      <c r="D188">
        <v>0</v>
      </c>
      <c r="E188">
        <v>0</v>
      </c>
      <c r="F188" t="s">
        <v>15</v>
      </c>
      <c r="G188">
        <v>160886.42659300001</v>
      </c>
      <c r="H188">
        <v>494.03972499999998</v>
      </c>
      <c r="I188">
        <v>86.333332999999996</v>
      </c>
      <c r="J188">
        <v>1023</v>
      </c>
      <c r="K188">
        <v>1554114596</v>
      </c>
      <c r="L188">
        <v>202.125315</v>
      </c>
      <c r="M188">
        <v>5.1150000000000002</v>
      </c>
      <c r="N188">
        <v>2724.1562610000001</v>
      </c>
      <c r="O188">
        <v>690.76772300000005</v>
      </c>
      <c r="P188">
        <v>524.33333300000004</v>
      </c>
      <c r="Q188">
        <v>837.33333300000004</v>
      </c>
      <c r="R188">
        <v>36793052</v>
      </c>
      <c r="S188">
        <v>55.281393000000001</v>
      </c>
      <c r="T188">
        <v>1.5425930999999999</v>
      </c>
      <c r="U188">
        <v>1.6931999999999999E-2</v>
      </c>
      <c r="V188" t="s">
        <v>682</v>
      </c>
      <c r="W188" t="s">
        <v>683</v>
      </c>
      <c r="X188" s="130"/>
    </row>
    <row r="189" spans="1:24" x14ac:dyDescent="0.2">
      <c r="A189" t="s">
        <v>14</v>
      </c>
      <c r="B189">
        <v>7623408.1191389998</v>
      </c>
      <c r="C189">
        <v>0</v>
      </c>
      <c r="D189">
        <v>0</v>
      </c>
      <c r="E189">
        <v>0</v>
      </c>
      <c r="F189" t="s">
        <v>15</v>
      </c>
      <c r="G189">
        <v>160886.42659300001</v>
      </c>
      <c r="H189">
        <v>501.93857400000002</v>
      </c>
      <c r="I189">
        <v>78.333332999999996</v>
      </c>
      <c r="J189">
        <v>1023</v>
      </c>
      <c r="K189">
        <v>1578962225.3333299</v>
      </c>
      <c r="L189">
        <v>207.327798</v>
      </c>
      <c r="M189">
        <v>4.9182689999999996</v>
      </c>
      <c r="N189">
        <v>2650.7128769999999</v>
      </c>
      <c r="O189">
        <v>698.31504199999995</v>
      </c>
      <c r="P189">
        <v>533.66666699999996</v>
      </c>
      <c r="Q189">
        <v>837</v>
      </c>
      <c r="R189">
        <v>36192272</v>
      </c>
      <c r="S189">
        <v>58.499459999999999</v>
      </c>
      <c r="T189">
        <v>1.5283361</v>
      </c>
      <c r="U189">
        <v>1.6476000000000001E-2</v>
      </c>
      <c r="V189" t="s">
        <v>682</v>
      </c>
      <c r="W189" t="s">
        <v>683</v>
      </c>
      <c r="X189" s="130"/>
    </row>
    <row r="190" spans="1:24" x14ac:dyDescent="0.2">
      <c r="A190" t="s">
        <v>14</v>
      </c>
      <c r="B190">
        <v>7634592.9775860002</v>
      </c>
      <c r="C190">
        <v>0</v>
      </c>
      <c r="D190">
        <v>0</v>
      </c>
      <c r="E190">
        <v>0</v>
      </c>
      <c r="F190" t="s">
        <v>15</v>
      </c>
      <c r="G190">
        <v>160886.42659300001</v>
      </c>
      <c r="H190">
        <v>469.020422</v>
      </c>
      <c r="I190">
        <v>89.666667000000004</v>
      </c>
      <c r="J190">
        <v>1023</v>
      </c>
      <c r="K190">
        <v>1475410674.6666601</v>
      </c>
      <c r="L190">
        <v>179.02449999999999</v>
      </c>
      <c r="M190">
        <v>5.1666670000000003</v>
      </c>
      <c r="N190">
        <v>3156.0197229999999</v>
      </c>
      <c r="O190">
        <v>696.45705599999997</v>
      </c>
      <c r="P190">
        <v>531</v>
      </c>
      <c r="Q190">
        <v>836.66666699999996</v>
      </c>
      <c r="R190">
        <v>42976972</v>
      </c>
      <c r="S190">
        <v>59.263964999999999</v>
      </c>
      <c r="T190">
        <v>1.5302751000000001</v>
      </c>
      <c r="U190">
        <v>1.9616000000000001E-2</v>
      </c>
      <c r="V190" t="s">
        <v>682</v>
      </c>
      <c r="W190" t="s">
        <v>683</v>
      </c>
      <c r="X190" s="130"/>
    </row>
    <row r="191" spans="1:24" x14ac:dyDescent="0.2">
      <c r="A191" t="s">
        <v>14</v>
      </c>
      <c r="B191">
        <v>7642798.6064189998</v>
      </c>
      <c r="C191">
        <v>0</v>
      </c>
      <c r="D191">
        <v>0</v>
      </c>
      <c r="E191">
        <v>0</v>
      </c>
      <c r="F191" t="s">
        <v>15</v>
      </c>
      <c r="G191">
        <v>160886.42659300001</v>
      </c>
      <c r="H191">
        <v>456.02479299999999</v>
      </c>
      <c r="I191">
        <v>67.666667000000004</v>
      </c>
      <c r="J191">
        <v>1023</v>
      </c>
      <c r="K191">
        <v>1434529958.6666601</v>
      </c>
      <c r="L191">
        <v>163.36761000000001</v>
      </c>
      <c r="M191">
        <v>5.7471909999999999</v>
      </c>
      <c r="N191">
        <v>2733.975989</v>
      </c>
      <c r="O191">
        <v>690.81914099999995</v>
      </c>
      <c r="P191">
        <v>527</v>
      </c>
      <c r="Q191">
        <v>838</v>
      </c>
      <c r="R191">
        <v>36928428</v>
      </c>
      <c r="S191">
        <v>55.333457000000003</v>
      </c>
      <c r="T191">
        <v>1.5294121000000001</v>
      </c>
      <c r="U191">
        <v>1.6993000000000001E-2</v>
      </c>
      <c r="V191" t="s">
        <v>682</v>
      </c>
      <c r="W191" t="s">
        <v>683</v>
      </c>
      <c r="X191" s="130"/>
    </row>
    <row r="192" spans="1:24" x14ac:dyDescent="0.2">
      <c r="A192" t="s">
        <v>14</v>
      </c>
      <c r="B192">
        <v>7653604.7419619998</v>
      </c>
      <c r="C192">
        <v>0</v>
      </c>
      <c r="D192">
        <v>0</v>
      </c>
      <c r="E192">
        <v>0</v>
      </c>
      <c r="F192" t="s">
        <v>15</v>
      </c>
      <c r="G192">
        <v>160886.42659300001</v>
      </c>
      <c r="H192">
        <v>437.52462600000001</v>
      </c>
      <c r="I192">
        <v>62.333333000000003</v>
      </c>
      <c r="J192">
        <v>1023</v>
      </c>
      <c r="K192">
        <v>1376333466.6666601</v>
      </c>
      <c r="L192">
        <v>130.88985099999999</v>
      </c>
      <c r="M192">
        <v>6.1646340000000004</v>
      </c>
      <c r="N192">
        <v>1379.467232</v>
      </c>
      <c r="O192">
        <v>683.75673500000005</v>
      </c>
      <c r="P192">
        <v>519.66666699999996</v>
      </c>
      <c r="Q192">
        <v>835.33333300000004</v>
      </c>
      <c r="R192">
        <v>18442286.666666999</v>
      </c>
      <c r="S192">
        <v>51.340890999999999</v>
      </c>
      <c r="T192">
        <v>1.5408921</v>
      </c>
      <c r="U192">
        <v>8.574E-3</v>
      </c>
      <c r="V192" t="s">
        <v>682</v>
      </c>
      <c r="W192" t="s">
        <v>683</v>
      </c>
      <c r="X192" s="130"/>
    </row>
    <row r="193" spans="1:24" x14ac:dyDescent="0.2">
      <c r="A193" t="s">
        <v>690</v>
      </c>
      <c r="X193" s="130"/>
    </row>
    <row r="194" spans="1:24" x14ac:dyDescent="0.2">
      <c r="A194" t="s">
        <v>14</v>
      </c>
      <c r="B194">
        <v>7746454.8679900002</v>
      </c>
      <c r="C194">
        <v>0</v>
      </c>
      <c r="D194">
        <v>0</v>
      </c>
      <c r="E194">
        <v>0</v>
      </c>
      <c r="F194" t="s">
        <v>15</v>
      </c>
      <c r="G194">
        <v>160886.42659300001</v>
      </c>
      <c r="H194">
        <v>502.17370599999998</v>
      </c>
      <c r="I194">
        <v>138.33333300000001</v>
      </c>
      <c r="J194">
        <v>1023</v>
      </c>
      <c r="K194">
        <v>1579701889.3333299</v>
      </c>
      <c r="L194">
        <v>131.71139700000001</v>
      </c>
      <c r="M194">
        <v>4.5669639999999996</v>
      </c>
      <c r="N194">
        <v>1328.527392</v>
      </c>
      <c r="O194">
        <v>685.02227700000003</v>
      </c>
      <c r="P194">
        <v>539.66666699999996</v>
      </c>
      <c r="Q194">
        <v>831.33333300000004</v>
      </c>
      <c r="R194">
        <v>17794138.666666999</v>
      </c>
      <c r="S194">
        <v>48.112820999999997</v>
      </c>
      <c r="T194">
        <v>1.5054350999999999</v>
      </c>
      <c r="U194">
        <v>8.2579999999999997E-3</v>
      </c>
      <c r="V194" t="s">
        <v>682</v>
      </c>
      <c r="W194" t="s">
        <v>683</v>
      </c>
      <c r="X194" s="140">
        <f>AVERAGE(U194:U199)</f>
        <v>1.4030000000000001E-2</v>
      </c>
    </row>
    <row r="195" spans="1:24" x14ac:dyDescent="0.2">
      <c r="A195" t="s">
        <v>14</v>
      </c>
      <c r="B195">
        <v>7755034.5543550001</v>
      </c>
      <c r="C195">
        <v>0</v>
      </c>
      <c r="D195">
        <v>0</v>
      </c>
      <c r="E195">
        <v>0</v>
      </c>
      <c r="F195" t="s">
        <v>15</v>
      </c>
      <c r="G195">
        <v>160886.42659300001</v>
      </c>
      <c r="H195">
        <v>492.833439</v>
      </c>
      <c r="I195">
        <v>135.33333300000001</v>
      </c>
      <c r="J195">
        <v>1023</v>
      </c>
      <c r="K195">
        <v>1550319948</v>
      </c>
      <c r="L195">
        <v>145.164299</v>
      </c>
      <c r="M195">
        <v>5.328125</v>
      </c>
      <c r="N195">
        <v>2046.7995940000001</v>
      </c>
      <c r="O195">
        <v>688.01006199999995</v>
      </c>
      <c r="P195">
        <v>523</v>
      </c>
      <c r="Q195">
        <v>838</v>
      </c>
      <c r="R195">
        <v>27534162.666666999</v>
      </c>
      <c r="S195">
        <v>50.858122999999999</v>
      </c>
      <c r="T195">
        <v>1.5294121000000001</v>
      </c>
      <c r="U195">
        <v>1.2722000000000001E-2</v>
      </c>
      <c r="V195" t="s">
        <v>682</v>
      </c>
      <c r="W195" t="s">
        <v>683</v>
      </c>
      <c r="X195" s="130"/>
    </row>
    <row r="196" spans="1:24" x14ac:dyDescent="0.2">
      <c r="A196" t="s">
        <v>14</v>
      </c>
      <c r="B196">
        <v>7763981.8038929999</v>
      </c>
      <c r="C196">
        <v>0</v>
      </c>
      <c r="D196">
        <v>0</v>
      </c>
      <c r="E196">
        <v>0</v>
      </c>
      <c r="F196" t="s">
        <v>15</v>
      </c>
      <c r="G196">
        <v>160886.42659300001</v>
      </c>
      <c r="H196">
        <v>528.32641000000001</v>
      </c>
      <c r="I196">
        <v>96</v>
      </c>
      <c r="J196">
        <v>1023</v>
      </c>
      <c r="K196">
        <v>1661971180</v>
      </c>
      <c r="L196">
        <v>214.41285999999999</v>
      </c>
      <c r="M196">
        <v>5.2731960000000004</v>
      </c>
      <c r="N196">
        <v>1420.3827670000001</v>
      </c>
      <c r="O196">
        <v>692.53828799999997</v>
      </c>
      <c r="P196">
        <v>532.66666699999996</v>
      </c>
      <c r="Q196">
        <v>837</v>
      </c>
      <c r="R196">
        <v>19233173.333333001</v>
      </c>
      <c r="S196">
        <v>53.432229</v>
      </c>
      <c r="T196">
        <v>1.5520451</v>
      </c>
      <c r="U196">
        <v>8.8280000000000008E-3</v>
      </c>
      <c r="V196" t="s">
        <v>682</v>
      </c>
      <c r="W196" t="s">
        <v>683</v>
      </c>
      <c r="X196" s="130"/>
    </row>
    <row r="197" spans="1:24" x14ac:dyDescent="0.2">
      <c r="A197" t="s">
        <v>14</v>
      </c>
      <c r="B197">
        <v>7773296.1375430003</v>
      </c>
      <c r="C197">
        <v>0</v>
      </c>
      <c r="D197">
        <v>0</v>
      </c>
      <c r="E197">
        <v>0</v>
      </c>
      <c r="F197" t="s">
        <v>15</v>
      </c>
      <c r="G197">
        <v>160886.42659300001</v>
      </c>
      <c r="H197">
        <v>511.82993699999997</v>
      </c>
      <c r="I197">
        <v>66</v>
      </c>
      <c r="J197">
        <v>1023</v>
      </c>
      <c r="K197">
        <v>1610077765.3333299</v>
      </c>
      <c r="L197">
        <v>182.105099</v>
      </c>
      <c r="M197">
        <v>5.2193880000000004</v>
      </c>
      <c r="N197">
        <v>2725.5883050000002</v>
      </c>
      <c r="O197">
        <v>689.857665</v>
      </c>
      <c r="P197">
        <v>523.66666699999996</v>
      </c>
      <c r="Q197">
        <v>835.66666699999996</v>
      </c>
      <c r="R197">
        <v>36763894.666666999</v>
      </c>
      <c r="S197">
        <v>53.866613000000001</v>
      </c>
      <c r="T197">
        <v>1.5474861</v>
      </c>
      <c r="U197">
        <v>1.6941000000000001E-2</v>
      </c>
      <c r="V197" t="s">
        <v>682</v>
      </c>
      <c r="W197" t="s">
        <v>683</v>
      </c>
      <c r="X197" s="130"/>
    </row>
    <row r="198" spans="1:24" x14ac:dyDescent="0.2">
      <c r="A198" t="s">
        <v>14</v>
      </c>
      <c r="B198">
        <v>7785237.8248380003</v>
      </c>
      <c r="C198">
        <v>0</v>
      </c>
      <c r="D198">
        <v>0</v>
      </c>
      <c r="E198">
        <v>0</v>
      </c>
      <c r="F198" t="s">
        <v>15</v>
      </c>
      <c r="G198">
        <v>160886.42659300001</v>
      </c>
      <c r="H198">
        <v>498.84035699999998</v>
      </c>
      <c r="I198">
        <v>119.666667</v>
      </c>
      <c r="J198">
        <v>1023</v>
      </c>
      <c r="K198">
        <v>1569216077.3333299</v>
      </c>
      <c r="L198">
        <v>168.57533000000001</v>
      </c>
      <c r="M198">
        <v>4.6926610000000002</v>
      </c>
      <c r="N198">
        <v>1405.244019</v>
      </c>
      <c r="O198">
        <v>692.50939000000005</v>
      </c>
      <c r="P198">
        <v>520.33333300000004</v>
      </c>
      <c r="Q198">
        <v>835</v>
      </c>
      <c r="R198">
        <v>19027388</v>
      </c>
      <c r="S198">
        <v>52.987414999999999</v>
      </c>
      <c r="T198">
        <v>1.6000000999999999</v>
      </c>
      <c r="U198">
        <v>8.7340000000000004E-3</v>
      </c>
      <c r="V198" t="s">
        <v>682</v>
      </c>
      <c r="W198" t="s">
        <v>683</v>
      </c>
      <c r="X198" s="130"/>
    </row>
    <row r="199" spans="1:24" x14ac:dyDescent="0.2">
      <c r="A199" t="s">
        <v>14</v>
      </c>
      <c r="B199">
        <v>7801639.8920560004</v>
      </c>
      <c r="C199">
        <v>0</v>
      </c>
      <c r="D199">
        <v>0</v>
      </c>
      <c r="E199">
        <v>0</v>
      </c>
      <c r="F199" t="s">
        <v>15</v>
      </c>
      <c r="G199">
        <v>160886.42659300001</v>
      </c>
      <c r="H199">
        <v>495.620227</v>
      </c>
      <c r="I199">
        <v>116</v>
      </c>
      <c r="J199">
        <v>1023</v>
      </c>
      <c r="K199">
        <v>1559086424</v>
      </c>
      <c r="L199">
        <v>235.96141499999999</v>
      </c>
      <c r="M199">
        <v>5.5597830000000004</v>
      </c>
      <c r="N199">
        <v>4616.9088689999999</v>
      </c>
      <c r="O199">
        <v>683.15380200000004</v>
      </c>
      <c r="P199">
        <v>514.66666699999996</v>
      </c>
      <c r="Q199">
        <v>836.33333300000004</v>
      </c>
      <c r="R199">
        <v>61669660</v>
      </c>
      <c r="S199">
        <v>64.932986</v>
      </c>
      <c r="T199">
        <v>1.5977011000000001</v>
      </c>
      <c r="U199">
        <v>2.8697E-2</v>
      </c>
      <c r="V199" t="s">
        <v>682</v>
      </c>
      <c r="W199" t="s">
        <v>683</v>
      </c>
      <c r="X199" s="130"/>
    </row>
    <row r="200" spans="1:24" x14ac:dyDescent="0.2">
      <c r="A200" t="s">
        <v>62</v>
      </c>
      <c r="X200" s="130"/>
    </row>
    <row r="201" spans="1:24" x14ac:dyDescent="0.2">
      <c r="A201" t="s">
        <v>14</v>
      </c>
      <c r="B201">
        <v>7857943.4225319996</v>
      </c>
      <c r="C201">
        <v>0</v>
      </c>
      <c r="D201">
        <v>0</v>
      </c>
      <c r="E201">
        <v>0</v>
      </c>
      <c r="F201" t="s">
        <v>15</v>
      </c>
      <c r="G201">
        <v>160886.42659300001</v>
      </c>
      <c r="H201">
        <v>508.61554100000001</v>
      </c>
      <c r="I201">
        <v>160.66666699999999</v>
      </c>
      <c r="J201">
        <v>1023</v>
      </c>
      <c r="K201">
        <v>1599966148</v>
      </c>
      <c r="L201">
        <v>200.58193399999999</v>
      </c>
      <c r="M201">
        <v>4.280335</v>
      </c>
      <c r="N201">
        <v>1259.9938729999999</v>
      </c>
      <c r="O201">
        <v>697.19039899999996</v>
      </c>
      <c r="P201">
        <v>525</v>
      </c>
      <c r="Q201">
        <v>835.66666699999996</v>
      </c>
      <c r="R201">
        <v>17175982.666666999</v>
      </c>
      <c r="S201">
        <v>57.756836999999997</v>
      </c>
      <c r="T201">
        <v>1.5866671000000001</v>
      </c>
      <c r="U201">
        <v>7.8320000000000004E-3</v>
      </c>
      <c r="V201" t="s">
        <v>682</v>
      </c>
      <c r="W201" t="s">
        <v>683</v>
      </c>
      <c r="X201" s="140">
        <f>AVERAGE(U201:U206)</f>
        <v>8.493166666666668E-3</v>
      </c>
    </row>
    <row r="202" spans="1:24" x14ac:dyDescent="0.2">
      <c r="A202" t="s">
        <v>14</v>
      </c>
      <c r="B202">
        <v>7867648.6818030002</v>
      </c>
      <c r="C202">
        <v>0</v>
      </c>
      <c r="D202">
        <v>0</v>
      </c>
      <c r="E202">
        <v>0</v>
      </c>
      <c r="F202" t="s">
        <v>15</v>
      </c>
      <c r="G202">
        <v>160886.42659300001</v>
      </c>
      <c r="H202">
        <v>532.89860199999998</v>
      </c>
      <c r="I202">
        <v>112</v>
      </c>
      <c r="J202">
        <v>1023</v>
      </c>
      <c r="K202">
        <v>1676354052</v>
      </c>
      <c r="L202">
        <v>225.91808599999999</v>
      </c>
      <c r="M202">
        <v>4.75814</v>
      </c>
      <c r="N202">
        <v>1542.311058</v>
      </c>
      <c r="O202">
        <v>697.430252</v>
      </c>
      <c r="P202">
        <v>534.33333300000004</v>
      </c>
      <c r="Q202">
        <v>837</v>
      </c>
      <c r="R202">
        <v>21031706.666666999</v>
      </c>
      <c r="S202">
        <v>57.504859000000003</v>
      </c>
      <c r="T202">
        <v>1.5530731</v>
      </c>
      <c r="U202">
        <v>9.5860000000000008E-3</v>
      </c>
      <c r="V202" t="s">
        <v>682</v>
      </c>
      <c r="W202" t="s">
        <v>683</v>
      </c>
      <c r="X202" s="130"/>
    </row>
    <row r="203" spans="1:24" x14ac:dyDescent="0.2">
      <c r="A203" t="s">
        <v>14</v>
      </c>
      <c r="B203">
        <v>7874350.7929579997</v>
      </c>
      <c r="C203">
        <v>0</v>
      </c>
      <c r="D203">
        <v>0</v>
      </c>
      <c r="E203">
        <v>0</v>
      </c>
      <c r="F203" t="s">
        <v>15</v>
      </c>
      <c r="G203">
        <v>160886.42659300001</v>
      </c>
      <c r="H203">
        <v>549.23772199999996</v>
      </c>
      <c r="I203">
        <v>167.33333300000001</v>
      </c>
      <c r="J203">
        <v>1023</v>
      </c>
      <c r="K203">
        <v>1727752481.3333299</v>
      </c>
      <c r="L203">
        <v>237.45368300000001</v>
      </c>
      <c r="M203">
        <v>4.1755100000000001</v>
      </c>
      <c r="N203">
        <v>1847.540943</v>
      </c>
      <c r="O203">
        <v>696.94625900000005</v>
      </c>
      <c r="P203">
        <v>532.66666699999996</v>
      </c>
      <c r="Q203">
        <v>836.66666699999996</v>
      </c>
      <c r="R203">
        <v>25176486.666666999</v>
      </c>
      <c r="S203">
        <v>55.291474000000001</v>
      </c>
      <c r="T203">
        <v>1.5181821</v>
      </c>
      <c r="U203">
        <v>1.1483999999999999E-2</v>
      </c>
      <c r="V203" t="s">
        <v>682</v>
      </c>
      <c r="W203" t="s">
        <v>683</v>
      </c>
      <c r="X203" s="130"/>
    </row>
    <row r="204" spans="1:24" x14ac:dyDescent="0.2">
      <c r="A204" t="s">
        <v>14</v>
      </c>
      <c r="B204">
        <v>7882178.9615540002</v>
      </c>
      <c r="C204">
        <v>0</v>
      </c>
      <c r="D204">
        <v>0</v>
      </c>
      <c r="E204">
        <v>0</v>
      </c>
      <c r="F204" t="s">
        <v>15</v>
      </c>
      <c r="G204">
        <v>160886.42659300001</v>
      </c>
      <c r="H204">
        <v>557.97456999999997</v>
      </c>
      <c r="I204">
        <v>149.33333300000001</v>
      </c>
      <c r="J204">
        <v>1023</v>
      </c>
      <c r="K204">
        <v>1755236226.6666601</v>
      </c>
      <c r="L204">
        <v>210.104871</v>
      </c>
      <c r="M204">
        <v>3.8029739999999999</v>
      </c>
      <c r="N204">
        <v>1439.6130680000001</v>
      </c>
      <c r="O204">
        <v>697.93145800000002</v>
      </c>
      <c r="P204">
        <v>530</v>
      </c>
      <c r="Q204">
        <v>837.33333300000004</v>
      </c>
      <c r="R204">
        <v>19645374.666666999</v>
      </c>
      <c r="S204">
        <v>55.713929</v>
      </c>
      <c r="T204">
        <v>1.5735851000000001</v>
      </c>
      <c r="U204">
        <v>8.9479999999999994E-3</v>
      </c>
      <c r="V204" t="s">
        <v>682</v>
      </c>
      <c r="W204" t="s">
        <v>683</v>
      </c>
      <c r="X204" s="130"/>
    </row>
    <row r="205" spans="1:24" x14ac:dyDescent="0.2">
      <c r="A205" t="s">
        <v>14</v>
      </c>
      <c r="B205">
        <v>7888900.8148229998</v>
      </c>
      <c r="C205">
        <v>0</v>
      </c>
      <c r="D205">
        <v>0</v>
      </c>
      <c r="E205">
        <v>0</v>
      </c>
      <c r="F205" t="s">
        <v>15</v>
      </c>
      <c r="G205">
        <v>160886.42659300001</v>
      </c>
      <c r="H205">
        <v>568.03424199999995</v>
      </c>
      <c r="I205">
        <v>158.66666699999999</v>
      </c>
      <c r="J205">
        <v>1023</v>
      </c>
      <c r="K205">
        <v>1786881220</v>
      </c>
      <c r="L205">
        <v>213.75436099999999</v>
      </c>
      <c r="M205">
        <v>4.0595239999999997</v>
      </c>
      <c r="N205">
        <v>1376.603145</v>
      </c>
      <c r="O205">
        <v>696.04081799999994</v>
      </c>
      <c r="P205">
        <v>532</v>
      </c>
      <c r="Q205">
        <v>836.33333300000004</v>
      </c>
      <c r="R205">
        <v>18734634.666666999</v>
      </c>
      <c r="S205">
        <v>56.241593000000002</v>
      </c>
      <c r="T205">
        <v>1.5387451000000001</v>
      </c>
      <c r="U205">
        <v>8.5559999999999994E-3</v>
      </c>
      <c r="V205" t="s">
        <v>682</v>
      </c>
      <c r="W205" t="s">
        <v>683</v>
      </c>
      <c r="X205" s="130"/>
    </row>
    <row r="206" spans="1:24" x14ac:dyDescent="0.2">
      <c r="A206" t="s">
        <v>14</v>
      </c>
      <c r="B206">
        <v>7902322.2710189996</v>
      </c>
      <c r="C206">
        <v>0</v>
      </c>
      <c r="D206">
        <v>0</v>
      </c>
      <c r="E206">
        <v>0</v>
      </c>
      <c r="F206" t="s">
        <v>15</v>
      </c>
      <c r="G206">
        <v>160886.42659300001</v>
      </c>
      <c r="H206">
        <v>535.60493699999995</v>
      </c>
      <c r="I206">
        <v>140.66666699999999</v>
      </c>
      <c r="J206">
        <v>1023</v>
      </c>
      <c r="K206">
        <v>1684867446.6666601</v>
      </c>
      <c r="L206">
        <v>144.80585099999999</v>
      </c>
      <c r="M206">
        <v>4.0275590000000001</v>
      </c>
      <c r="N206">
        <v>732.59263799999997</v>
      </c>
      <c r="O206">
        <v>685.73722399999997</v>
      </c>
      <c r="P206">
        <v>543</v>
      </c>
      <c r="Q206">
        <v>837.66666699999996</v>
      </c>
      <c r="R206">
        <v>9822500</v>
      </c>
      <c r="S206">
        <v>46.410317999999997</v>
      </c>
      <c r="T206">
        <v>1.5285451000000001</v>
      </c>
      <c r="U206">
        <v>4.5529999999999998E-3</v>
      </c>
      <c r="V206" t="s">
        <v>682</v>
      </c>
      <c r="W206" t="s">
        <v>683</v>
      </c>
      <c r="X206" s="130"/>
    </row>
    <row r="207" spans="1:24" x14ac:dyDescent="0.2">
      <c r="A207" t="s">
        <v>63</v>
      </c>
      <c r="X207" s="130"/>
    </row>
    <row r="208" spans="1:24" x14ac:dyDescent="0.2">
      <c r="A208" t="s">
        <v>14</v>
      </c>
      <c r="B208">
        <v>7997774.5062159998</v>
      </c>
      <c r="C208">
        <v>0</v>
      </c>
      <c r="D208">
        <v>0</v>
      </c>
      <c r="E208">
        <v>0</v>
      </c>
      <c r="F208" t="s">
        <v>15</v>
      </c>
      <c r="G208">
        <v>160886.42659300001</v>
      </c>
      <c r="H208">
        <v>733.76684699999998</v>
      </c>
      <c r="I208">
        <v>120.333333</v>
      </c>
      <c r="J208">
        <v>1023</v>
      </c>
      <c r="K208">
        <v>2308230916</v>
      </c>
      <c r="L208">
        <v>322.79614400000003</v>
      </c>
      <c r="M208">
        <v>5.5</v>
      </c>
      <c r="N208">
        <v>6446.8561319999999</v>
      </c>
      <c r="O208">
        <v>661.068712</v>
      </c>
      <c r="P208">
        <v>510.33333299999998</v>
      </c>
      <c r="Q208">
        <v>838</v>
      </c>
      <c r="R208">
        <v>83329033.333333001</v>
      </c>
      <c r="S208">
        <v>77.591736999999995</v>
      </c>
      <c r="T208">
        <v>1.6213591000000001</v>
      </c>
      <c r="U208">
        <v>4.0071000000000002E-2</v>
      </c>
      <c r="V208" t="s">
        <v>682</v>
      </c>
      <c r="W208" t="s">
        <v>683</v>
      </c>
      <c r="X208" s="140">
        <f>AVERAGE(U208:U213)</f>
        <v>1.2987999999999998E-2</v>
      </c>
    </row>
    <row r="209" spans="1:24" x14ac:dyDescent="0.2">
      <c r="A209" t="s">
        <v>14</v>
      </c>
      <c r="B209">
        <v>8030209.1875820002</v>
      </c>
      <c r="C209">
        <v>0</v>
      </c>
      <c r="D209">
        <v>0</v>
      </c>
      <c r="E209">
        <v>0</v>
      </c>
      <c r="F209" t="s">
        <v>15</v>
      </c>
      <c r="G209">
        <v>160886.42659300001</v>
      </c>
      <c r="H209">
        <v>559.08301300000005</v>
      </c>
      <c r="I209">
        <v>167.66666699999999</v>
      </c>
      <c r="J209">
        <v>1023</v>
      </c>
      <c r="K209">
        <v>1758723088</v>
      </c>
      <c r="L209">
        <v>188.265456</v>
      </c>
      <c r="M209">
        <v>3.9045800000000002</v>
      </c>
      <c r="N209">
        <v>785.37367700000004</v>
      </c>
      <c r="O209">
        <v>687.32300099999998</v>
      </c>
      <c r="P209">
        <v>541.33333300000004</v>
      </c>
      <c r="Q209">
        <v>835.66666699999996</v>
      </c>
      <c r="R209">
        <v>10554532</v>
      </c>
      <c r="S209">
        <v>50.059109999999997</v>
      </c>
      <c r="T209">
        <v>1.5378931</v>
      </c>
      <c r="U209">
        <v>4.8820000000000001E-3</v>
      </c>
      <c r="V209" t="s">
        <v>682</v>
      </c>
      <c r="W209" t="s">
        <v>683</v>
      </c>
      <c r="X209" s="130"/>
    </row>
    <row r="210" spans="1:24" x14ac:dyDescent="0.2">
      <c r="A210" t="s">
        <v>14</v>
      </c>
      <c r="B210">
        <v>8044005.1098809997</v>
      </c>
      <c r="C210">
        <v>0</v>
      </c>
      <c r="D210">
        <v>0</v>
      </c>
      <c r="E210">
        <v>0</v>
      </c>
      <c r="F210" t="s">
        <v>15</v>
      </c>
      <c r="G210">
        <v>160886.42659300001</v>
      </c>
      <c r="H210">
        <v>589.45583899999997</v>
      </c>
      <c r="I210">
        <v>162.66666699999999</v>
      </c>
      <c r="J210">
        <v>1023</v>
      </c>
      <c r="K210">
        <v>1854267736</v>
      </c>
      <c r="L210">
        <v>194.21591100000001</v>
      </c>
      <c r="M210">
        <v>3.8897339999999998</v>
      </c>
      <c r="N210">
        <v>1094.4905369999999</v>
      </c>
      <c r="O210">
        <v>698.56404999999995</v>
      </c>
      <c r="P210">
        <v>528.66666699999996</v>
      </c>
      <c r="Q210">
        <v>836</v>
      </c>
      <c r="R210">
        <v>14949270.666666999</v>
      </c>
      <c r="S210">
        <v>55.109546999999999</v>
      </c>
      <c r="T210">
        <v>1.5757581000000001</v>
      </c>
      <c r="U210">
        <v>6.803E-3</v>
      </c>
      <c r="V210" t="s">
        <v>682</v>
      </c>
      <c r="W210" t="s">
        <v>683</v>
      </c>
      <c r="X210" s="130"/>
    </row>
    <row r="211" spans="1:24" x14ac:dyDescent="0.2">
      <c r="A211" t="s">
        <v>14</v>
      </c>
      <c r="B211">
        <v>8066750.3991689999</v>
      </c>
      <c r="C211">
        <v>0</v>
      </c>
      <c r="D211">
        <v>0</v>
      </c>
      <c r="E211">
        <v>0</v>
      </c>
      <c r="F211" t="s">
        <v>15</v>
      </c>
      <c r="G211">
        <v>160886.42659300001</v>
      </c>
      <c r="H211">
        <v>566.66954499999997</v>
      </c>
      <c r="I211">
        <v>142.33333300000001</v>
      </c>
      <c r="J211">
        <v>1023</v>
      </c>
      <c r="K211">
        <v>1782588256</v>
      </c>
      <c r="L211">
        <v>179.97167300000001</v>
      </c>
      <c r="M211">
        <v>3.9805450000000002</v>
      </c>
      <c r="N211">
        <v>1606.343869</v>
      </c>
      <c r="O211">
        <v>694.77156600000001</v>
      </c>
      <c r="P211">
        <v>533</v>
      </c>
      <c r="Q211">
        <v>833.66666699999996</v>
      </c>
      <c r="R211">
        <v>21821385.333333001</v>
      </c>
      <c r="S211">
        <v>53.937649999999998</v>
      </c>
      <c r="T211">
        <v>1.4955121</v>
      </c>
      <c r="U211">
        <v>9.9839999999999998E-3</v>
      </c>
      <c r="V211" t="s">
        <v>682</v>
      </c>
      <c r="W211" t="s">
        <v>683</v>
      </c>
      <c r="X211" s="130"/>
    </row>
    <row r="212" spans="1:24" x14ac:dyDescent="0.2">
      <c r="A212" t="s">
        <v>14</v>
      </c>
      <c r="B212">
        <v>8090993.5484220004</v>
      </c>
      <c r="C212">
        <v>0</v>
      </c>
      <c r="D212">
        <v>0</v>
      </c>
      <c r="E212">
        <v>0</v>
      </c>
      <c r="F212" t="s">
        <v>15</v>
      </c>
      <c r="G212">
        <v>160886.42659300001</v>
      </c>
      <c r="H212">
        <v>584.096453</v>
      </c>
      <c r="I212">
        <v>178.66666699999999</v>
      </c>
      <c r="J212">
        <v>1023</v>
      </c>
      <c r="K212">
        <v>1837408566.6666601</v>
      </c>
      <c r="L212">
        <v>235.61492000000001</v>
      </c>
      <c r="M212">
        <v>4.5265490000000002</v>
      </c>
      <c r="N212">
        <v>1576.270951</v>
      </c>
      <c r="O212">
        <v>653.68462</v>
      </c>
      <c r="P212">
        <v>508.66666700000002</v>
      </c>
      <c r="Q212">
        <v>832.66666699999996</v>
      </c>
      <c r="R212">
        <v>20146560</v>
      </c>
      <c r="S212">
        <v>73.406921999999994</v>
      </c>
      <c r="T212">
        <v>1.6073500999999999</v>
      </c>
      <c r="U212">
        <v>9.7970000000000002E-3</v>
      </c>
      <c r="V212" t="s">
        <v>682</v>
      </c>
      <c r="W212" t="s">
        <v>683</v>
      </c>
      <c r="X212" s="130"/>
    </row>
    <row r="213" spans="1:24" x14ac:dyDescent="0.2">
      <c r="A213" t="s">
        <v>14</v>
      </c>
      <c r="B213">
        <v>8099195.9976570001</v>
      </c>
      <c r="C213">
        <v>0</v>
      </c>
      <c r="D213">
        <v>0</v>
      </c>
      <c r="E213">
        <v>0</v>
      </c>
      <c r="F213" t="s">
        <v>15</v>
      </c>
      <c r="G213">
        <v>160886.42659300001</v>
      </c>
      <c r="H213">
        <v>561.91328899999996</v>
      </c>
      <c r="I213">
        <v>151.66666699999999</v>
      </c>
      <c r="J213">
        <v>1023</v>
      </c>
      <c r="K213">
        <v>1767626366.6666601</v>
      </c>
      <c r="L213">
        <v>199.63159099999999</v>
      </c>
      <c r="M213">
        <v>4.3717949999999997</v>
      </c>
      <c r="N213">
        <v>1028.2073720000001</v>
      </c>
      <c r="O213">
        <v>691.59576900000002</v>
      </c>
      <c r="P213">
        <v>536.66666699999996</v>
      </c>
      <c r="Q213">
        <v>836</v>
      </c>
      <c r="R213">
        <v>13903841.333333001</v>
      </c>
      <c r="S213">
        <v>52.389848999999998</v>
      </c>
      <c r="T213">
        <v>1.5503731000000001</v>
      </c>
      <c r="U213">
        <v>6.391E-3</v>
      </c>
      <c r="V213" t="s">
        <v>682</v>
      </c>
      <c r="W213" t="s">
        <v>683</v>
      </c>
      <c r="X213" s="130"/>
    </row>
    <row r="214" spans="1:24" x14ac:dyDescent="0.2">
      <c r="A214" t="s">
        <v>64</v>
      </c>
      <c r="X214" s="130"/>
    </row>
    <row r="215" spans="1:24" x14ac:dyDescent="0.2">
      <c r="A215" t="s">
        <v>14</v>
      </c>
      <c r="B215">
        <v>8351639.8581790002</v>
      </c>
      <c r="C215">
        <v>0</v>
      </c>
      <c r="D215">
        <v>0</v>
      </c>
      <c r="E215">
        <v>0</v>
      </c>
      <c r="F215" t="s">
        <v>15</v>
      </c>
      <c r="G215">
        <v>160886.42659300001</v>
      </c>
      <c r="H215">
        <v>528.39396199999999</v>
      </c>
      <c r="I215">
        <v>129.66666699999999</v>
      </c>
      <c r="J215">
        <v>1023</v>
      </c>
      <c r="K215">
        <v>1662183681.3333299</v>
      </c>
      <c r="L215">
        <v>226.95921799999999</v>
      </c>
      <c r="M215">
        <v>5.1928929999999998</v>
      </c>
      <c r="N215">
        <v>2801.0774649999998</v>
      </c>
      <c r="O215">
        <v>696.83929799999999</v>
      </c>
      <c r="P215">
        <v>528</v>
      </c>
      <c r="Q215">
        <v>837</v>
      </c>
      <c r="R215">
        <v>38164494.666666999</v>
      </c>
      <c r="S215">
        <v>60.145493999999999</v>
      </c>
      <c r="T215">
        <v>1.5349261000000001</v>
      </c>
      <c r="U215">
        <v>1.7409999999999998E-2</v>
      </c>
      <c r="V215" t="s">
        <v>682</v>
      </c>
      <c r="W215" t="s">
        <v>683</v>
      </c>
      <c r="X215" s="140">
        <f>AVERAGE(U215:U220)</f>
        <v>1.6141833333333331E-2</v>
      </c>
    </row>
    <row r="216" spans="1:24" x14ac:dyDescent="0.2">
      <c r="A216" t="s">
        <v>14</v>
      </c>
      <c r="B216">
        <v>8365054.8025639998</v>
      </c>
      <c r="C216">
        <v>0</v>
      </c>
      <c r="D216">
        <v>0</v>
      </c>
      <c r="E216">
        <v>0</v>
      </c>
      <c r="F216" t="s">
        <v>15</v>
      </c>
      <c r="G216">
        <v>160886.42659300001</v>
      </c>
      <c r="H216">
        <v>532.54723200000001</v>
      </c>
      <c r="I216">
        <v>121.333333</v>
      </c>
      <c r="J216">
        <v>1023</v>
      </c>
      <c r="K216">
        <v>1675248738.6666601</v>
      </c>
      <c r="L216">
        <v>247.88854699999999</v>
      </c>
      <c r="M216">
        <v>5.7471909999999999</v>
      </c>
      <c r="N216">
        <v>2637.0061730000002</v>
      </c>
      <c r="O216">
        <v>693.36009799999999</v>
      </c>
      <c r="P216">
        <v>516.33333300000004</v>
      </c>
      <c r="Q216">
        <v>838</v>
      </c>
      <c r="R216">
        <v>35749646.666666999</v>
      </c>
      <c r="S216">
        <v>58.217779999999998</v>
      </c>
      <c r="T216">
        <v>1.5687381</v>
      </c>
      <c r="U216">
        <v>1.6389999999999998E-2</v>
      </c>
      <c r="V216" t="s">
        <v>682</v>
      </c>
      <c r="W216" t="s">
        <v>683</v>
      </c>
      <c r="X216" s="130"/>
    </row>
    <row r="217" spans="1:24" x14ac:dyDescent="0.2">
      <c r="A217" t="s">
        <v>14</v>
      </c>
      <c r="B217">
        <v>8376622.8918819996</v>
      </c>
      <c r="C217">
        <v>0</v>
      </c>
      <c r="D217">
        <v>0</v>
      </c>
      <c r="E217">
        <v>0</v>
      </c>
      <c r="F217" t="s">
        <v>15</v>
      </c>
      <c r="G217">
        <v>160886.42659300001</v>
      </c>
      <c r="H217">
        <v>499.83603299999999</v>
      </c>
      <c r="I217">
        <v>126.666667</v>
      </c>
      <c r="J217">
        <v>1023</v>
      </c>
      <c r="K217">
        <v>1572348204</v>
      </c>
      <c r="L217">
        <v>225.712872</v>
      </c>
      <c r="M217">
        <v>4.8028170000000001</v>
      </c>
      <c r="N217">
        <v>2439.3841430000002</v>
      </c>
      <c r="O217">
        <v>695.55317000000002</v>
      </c>
      <c r="P217">
        <v>522.33333300000004</v>
      </c>
      <c r="Q217">
        <v>837.33333300000004</v>
      </c>
      <c r="R217">
        <v>33175104</v>
      </c>
      <c r="S217">
        <v>57.203443999999998</v>
      </c>
      <c r="T217">
        <v>1.5636701</v>
      </c>
      <c r="U217">
        <v>1.5162E-2</v>
      </c>
      <c r="V217" t="s">
        <v>682</v>
      </c>
      <c r="W217" t="s">
        <v>683</v>
      </c>
      <c r="X217" s="130"/>
    </row>
    <row r="218" spans="1:24" x14ac:dyDescent="0.2">
      <c r="A218" t="s">
        <v>14</v>
      </c>
      <c r="B218">
        <v>8394900.7484390009</v>
      </c>
      <c r="C218">
        <v>0</v>
      </c>
      <c r="D218">
        <v>0</v>
      </c>
      <c r="E218">
        <v>0</v>
      </c>
      <c r="F218" t="s">
        <v>15</v>
      </c>
      <c r="G218">
        <v>160886.42659300001</v>
      </c>
      <c r="H218">
        <v>478.87513999999999</v>
      </c>
      <c r="I218">
        <v>134.33333300000001</v>
      </c>
      <c r="J218">
        <v>1023</v>
      </c>
      <c r="K218">
        <v>1506410936</v>
      </c>
      <c r="L218">
        <v>212.36606800000001</v>
      </c>
      <c r="M218">
        <v>4.9660190000000002</v>
      </c>
      <c r="N218">
        <v>2403.5830510000001</v>
      </c>
      <c r="O218">
        <v>702.77671899999996</v>
      </c>
      <c r="P218">
        <v>538.33333300000004</v>
      </c>
      <c r="Q218">
        <v>837.33333300000004</v>
      </c>
      <c r="R218">
        <v>33027694.666666999</v>
      </c>
      <c r="S218">
        <v>59.981368000000003</v>
      </c>
      <c r="T218">
        <v>1.5359121</v>
      </c>
      <c r="U218">
        <v>1.494E-2</v>
      </c>
      <c r="V218" t="s">
        <v>682</v>
      </c>
      <c r="W218" t="s">
        <v>683</v>
      </c>
      <c r="X218" s="130"/>
    </row>
    <row r="219" spans="1:24" x14ac:dyDescent="0.2">
      <c r="A219" t="s">
        <v>14</v>
      </c>
      <c r="B219">
        <v>8409061.4810199998</v>
      </c>
      <c r="C219">
        <v>0</v>
      </c>
      <c r="D219">
        <v>0</v>
      </c>
      <c r="E219">
        <v>0</v>
      </c>
      <c r="F219" t="s">
        <v>15</v>
      </c>
      <c r="G219">
        <v>160886.42659300001</v>
      </c>
      <c r="H219">
        <v>512.19999600000006</v>
      </c>
      <c r="I219">
        <v>149.66666699999999</v>
      </c>
      <c r="J219">
        <v>1023</v>
      </c>
      <c r="K219">
        <v>1611241868</v>
      </c>
      <c r="L219">
        <v>208.145973</v>
      </c>
      <c r="M219">
        <v>4.7361110000000002</v>
      </c>
      <c r="N219">
        <v>1532.6959079999999</v>
      </c>
      <c r="O219">
        <v>696.60624700000005</v>
      </c>
      <c r="P219">
        <v>515.33333300000004</v>
      </c>
      <c r="Q219">
        <v>836.33333300000004</v>
      </c>
      <c r="R219">
        <v>20875896</v>
      </c>
      <c r="S219">
        <v>57.240409</v>
      </c>
      <c r="T219">
        <v>1.5395951000000001</v>
      </c>
      <c r="U219">
        <v>9.5270000000000007E-3</v>
      </c>
      <c r="V219" t="s">
        <v>682</v>
      </c>
      <c r="W219" t="s">
        <v>683</v>
      </c>
      <c r="X219" s="130"/>
    </row>
    <row r="220" spans="1:24" x14ac:dyDescent="0.2">
      <c r="A220" t="s">
        <v>14</v>
      </c>
      <c r="B220">
        <v>8431803.0151519999</v>
      </c>
      <c r="C220">
        <v>0</v>
      </c>
      <c r="D220">
        <v>0</v>
      </c>
      <c r="E220">
        <v>0</v>
      </c>
      <c r="F220" t="s">
        <v>15</v>
      </c>
      <c r="G220">
        <v>160886.42659300001</v>
      </c>
      <c r="H220">
        <v>521.22380699999997</v>
      </c>
      <c r="I220">
        <v>128.33333300000001</v>
      </c>
      <c r="J220">
        <v>1023</v>
      </c>
      <c r="K220">
        <v>1639628324</v>
      </c>
      <c r="L220">
        <v>202.396365</v>
      </c>
      <c r="M220">
        <v>4.9182689999999996</v>
      </c>
      <c r="N220">
        <v>3768.3206909999999</v>
      </c>
      <c r="O220">
        <v>700.91929100000004</v>
      </c>
      <c r="P220">
        <v>510.66666700000002</v>
      </c>
      <c r="Q220">
        <v>837.66666699999996</v>
      </c>
      <c r="R220">
        <v>51643733.333333001</v>
      </c>
      <c r="S220">
        <v>60.318679000000003</v>
      </c>
      <c r="T220">
        <v>1.5676691</v>
      </c>
      <c r="U220">
        <v>2.3421999999999998E-2</v>
      </c>
      <c r="V220" t="s">
        <v>682</v>
      </c>
      <c r="W220" t="s">
        <v>683</v>
      </c>
      <c r="X220" s="130"/>
    </row>
    <row r="221" spans="1:24" x14ac:dyDescent="0.2">
      <c r="A221" t="s">
        <v>65</v>
      </c>
      <c r="X221" s="130"/>
    </row>
    <row r="222" spans="1:24" x14ac:dyDescent="0.2">
      <c r="A222" t="s">
        <v>14</v>
      </c>
      <c r="B222">
        <v>8485129.9200529996</v>
      </c>
      <c r="C222">
        <v>0</v>
      </c>
      <c r="D222">
        <v>0</v>
      </c>
      <c r="E222">
        <v>0</v>
      </c>
      <c r="F222" t="s">
        <v>15</v>
      </c>
      <c r="G222">
        <v>160886.42659300001</v>
      </c>
      <c r="H222">
        <v>574.02047000000005</v>
      </c>
      <c r="I222">
        <v>81.666667000000004</v>
      </c>
      <c r="J222">
        <v>1023</v>
      </c>
      <c r="K222">
        <v>1805712264</v>
      </c>
      <c r="L222">
        <v>303.63011499999999</v>
      </c>
      <c r="M222">
        <v>8.9736840000000004</v>
      </c>
      <c r="N222">
        <v>3533.2609480000001</v>
      </c>
      <c r="O222">
        <v>691.98963600000002</v>
      </c>
      <c r="P222">
        <v>518.33333300000004</v>
      </c>
      <c r="Q222">
        <v>837.33333300000004</v>
      </c>
      <c r="R222">
        <v>47805412</v>
      </c>
      <c r="S222">
        <v>66.158437000000006</v>
      </c>
      <c r="T222">
        <v>1.5735851000000001</v>
      </c>
      <c r="U222">
        <v>2.1961000000000001E-2</v>
      </c>
      <c r="V222" t="s">
        <v>682</v>
      </c>
      <c r="W222" t="s">
        <v>683</v>
      </c>
      <c r="X222" s="140">
        <f>AVERAGE(U222:U227)</f>
        <v>1.6353166666666669E-2</v>
      </c>
    </row>
    <row r="223" spans="1:24" x14ac:dyDescent="0.2">
      <c r="A223" t="s">
        <v>14</v>
      </c>
      <c r="B223">
        <v>8502272.2275959998</v>
      </c>
      <c r="C223">
        <v>0</v>
      </c>
      <c r="D223">
        <v>0</v>
      </c>
      <c r="E223">
        <v>0</v>
      </c>
      <c r="F223" t="s">
        <v>15</v>
      </c>
      <c r="G223">
        <v>160886.42659300001</v>
      </c>
      <c r="H223">
        <v>504.68970999999999</v>
      </c>
      <c r="I223">
        <v>159.66666699999999</v>
      </c>
      <c r="J223">
        <v>1023</v>
      </c>
      <c r="K223">
        <v>1587616552</v>
      </c>
      <c r="L223">
        <v>217.01393999999999</v>
      </c>
      <c r="M223">
        <v>4.5265490000000002</v>
      </c>
      <c r="N223">
        <v>2941.417747</v>
      </c>
      <c r="O223">
        <v>693.62505199999998</v>
      </c>
      <c r="P223">
        <v>513.33333300000004</v>
      </c>
      <c r="Q223">
        <v>838</v>
      </c>
      <c r="R223">
        <v>39891764</v>
      </c>
      <c r="S223">
        <v>60.937009000000003</v>
      </c>
      <c r="T223">
        <v>1.5855511</v>
      </c>
      <c r="U223">
        <v>1.8283000000000001E-2</v>
      </c>
      <c r="V223" t="s">
        <v>682</v>
      </c>
      <c r="W223" t="s">
        <v>683</v>
      </c>
      <c r="X223" s="130"/>
    </row>
    <row r="224" spans="1:24" x14ac:dyDescent="0.2">
      <c r="A224" t="s">
        <v>14</v>
      </c>
      <c r="B224">
        <v>8515325.3835480008</v>
      </c>
      <c r="C224">
        <v>0</v>
      </c>
      <c r="D224">
        <v>0</v>
      </c>
      <c r="E224">
        <v>0</v>
      </c>
      <c r="F224" t="s">
        <v>15</v>
      </c>
      <c r="G224">
        <v>160886.42659300001</v>
      </c>
      <c r="H224">
        <v>465.40185200000002</v>
      </c>
      <c r="I224">
        <v>163.66666699999999</v>
      </c>
      <c r="J224">
        <v>1023</v>
      </c>
      <c r="K224">
        <v>1464027636</v>
      </c>
      <c r="L224">
        <v>193.07923700000001</v>
      </c>
      <c r="M224">
        <v>4.3905580000000004</v>
      </c>
      <c r="N224">
        <v>2092.2158370000002</v>
      </c>
      <c r="O224">
        <v>696.49555099999998</v>
      </c>
      <c r="P224">
        <v>515.33333300000004</v>
      </c>
      <c r="Q224">
        <v>837</v>
      </c>
      <c r="R224">
        <v>28492240</v>
      </c>
      <c r="S224">
        <v>59.865772</v>
      </c>
      <c r="T224">
        <v>1.5714291</v>
      </c>
      <c r="U224">
        <v>1.3004E-2</v>
      </c>
      <c r="V224" t="s">
        <v>682</v>
      </c>
      <c r="W224" t="s">
        <v>683</v>
      </c>
      <c r="X224" s="130"/>
    </row>
    <row r="225" spans="1:24" x14ac:dyDescent="0.2">
      <c r="A225" t="s">
        <v>14</v>
      </c>
      <c r="B225">
        <v>8541796.1337790005</v>
      </c>
      <c r="C225">
        <v>0</v>
      </c>
      <c r="D225">
        <v>0</v>
      </c>
      <c r="E225">
        <v>0</v>
      </c>
      <c r="F225" t="s">
        <v>15</v>
      </c>
      <c r="G225">
        <v>160886.42659300001</v>
      </c>
      <c r="H225">
        <v>519.03672700000004</v>
      </c>
      <c r="I225">
        <v>148</v>
      </c>
      <c r="J225">
        <v>1023</v>
      </c>
      <c r="K225">
        <v>1632748365.3333299</v>
      </c>
      <c r="L225">
        <v>265.47468700000002</v>
      </c>
      <c r="M225">
        <v>5.0147060000000003</v>
      </c>
      <c r="N225">
        <v>2581.5656239999998</v>
      </c>
      <c r="O225">
        <v>699.19874800000002</v>
      </c>
      <c r="P225">
        <v>526.66666699999996</v>
      </c>
      <c r="Q225">
        <v>838</v>
      </c>
      <c r="R225">
        <v>35292756</v>
      </c>
      <c r="S225">
        <v>61.964339000000002</v>
      </c>
      <c r="T225">
        <v>1.5765601</v>
      </c>
      <c r="U225">
        <v>1.6046000000000001E-2</v>
      </c>
      <c r="V225" t="s">
        <v>682</v>
      </c>
      <c r="W225" t="s">
        <v>683</v>
      </c>
      <c r="X225" s="130"/>
    </row>
    <row r="226" spans="1:24" x14ac:dyDescent="0.2">
      <c r="A226" t="s">
        <v>14</v>
      </c>
      <c r="B226">
        <v>8556717.4688409995</v>
      </c>
      <c r="C226">
        <v>0</v>
      </c>
      <c r="D226">
        <v>0</v>
      </c>
      <c r="E226">
        <v>0</v>
      </c>
      <c r="F226" t="s">
        <v>15</v>
      </c>
      <c r="G226">
        <v>160886.42659300001</v>
      </c>
      <c r="H226">
        <v>541.77348400000005</v>
      </c>
      <c r="I226">
        <v>121.666667</v>
      </c>
      <c r="J226">
        <v>1023</v>
      </c>
      <c r="K226">
        <v>1704272018.6666601</v>
      </c>
      <c r="L226">
        <v>268.56608399999999</v>
      </c>
      <c r="M226">
        <v>5.7471909999999999</v>
      </c>
      <c r="N226">
        <v>1811.535273</v>
      </c>
      <c r="O226">
        <v>695.54135099999996</v>
      </c>
      <c r="P226">
        <v>519</v>
      </c>
      <c r="Q226">
        <v>838</v>
      </c>
      <c r="R226">
        <v>24636074.666666999</v>
      </c>
      <c r="S226">
        <v>60.950702</v>
      </c>
      <c r="T226">
        <v>1.5626171</v>
      </c>
      <c r="U226">
        <v>1.1259999999999999E-2</v>
      </c>
      <c r="V226" t="s">
        <v>682</v>
      </c>
      <c r="W226" t="s">
        <v>683</v>
      </c>
      <c r="X226" s="130"/>
    </row>
    <row r="227" spans="1:24" x14ac:dyDescent="0.2">
      <c r="A227" t="s">
        <v>14</v>
      </c>
      <c r="B227">
        <v>8567158.9761449993</v>
      </c>
      <c r="C227">
        <v>0</v>
      </c>
      <c r="D227">
        <v>0</v>
      </c>
      <c r="E227">
        <v>0</v>
      </c>
      <c r="F227" t="s">
        <v>15</v>
      </c>
      <c r="G227">
        <v>160886.42659300001</v>
      </c>
      <c r="H227">
        <v>505.84143399999999</v>
      </c>
      <c r="I227">
        <v>142.33333300000001</v>
      </c>
      <c r="J227">
        <v>1023</v>
      </c>
      <c r="K227">
        <v>1591239561.3333299</v>
      </c>
      <c r="L227">
        <v>260.32432499999999</v>
      </c>
      <c r="M227">
        <v>5.0147060000000003</v>
      </c>
      <c r="N227">
        <v>2826.0359410000001</v>
      </c>
      <c r="O227">
        <v>698.04758500000003</v>
      </c>
      <c r="P227">
        <v>514.33333300000004</v>
      </c>
      <c r="Q227">
        <v>835.33333300000004</v>
      </c>
      <c r="R227">
        <v>38571317.333333001</v>
      </c>
      <c r="S227">
        <v>63.009177000000001</v>
      </c>
      <c r="T227">
        <v>1.6000000999999999</v>
      </c>
      <c r="U227">
        <v>1.7565000000000001E-2</v>
      </c>
      <c r="V227" t="s">
        <v>682</v>
      </c>
      <c r="W227" t="s">
        <v>683</v>
      </c>
      <c r="X227" s="130"/>
    </row>
    <row r="228" spans="1:24" x14ac:dyDescent="0.2">
      <c r="A228" t="s">
        <v>66</v>
      </c>
      <c r="X228" s="130"/>
    </row>
    <row r="229" spans="1:24" x14ac:dyDescent="0.2">
      <c r="A229" t="s">
        <v>14</v>
      </c>
      <c r="B229">
        <v>8652180.6334780008</v>
      </c>
      <c r="C229">
        <v>0</v>
      </c>
      <c r="D229">
        <v>0</v>
      </c>
      <c r="E229">
        <v>0</v>
      </c>
      <c r="F229" t="s">
        <v>15</v>
      </c>
      <c r="G229">
        <v>160886.42659300001</v>
      </c>
      <c r="H229">
        <v>624.51994200000001</v>
      </c>
      <c r="I229">
        <v>159.33333300000001</v>
      </c>
      <c r="J229">
        <v>1023</v>
      </c>
      <c r="K229">
        <v>1964569868</v>
      </c>
      <c r="L229">
        <v>173.63456300000001</v>
      </c>
      <c r="M229">
        <v>3.875</v>
      </c>
      <c r="N229">
        <v>1880.2733700000001</v>
      </c>
      <c r="O229">
        <v>761.01026400000001</v>
      </c>
      <c r="P229">
        <v>653</v>
      </c>
      <c r="Q229">
        <v>837</v>
      </c>
      <c r="R229">
        <v>27977781.333333001</v>
      </c>
      <c r="S229">
        <v>35.311615000000003</v>
      </c>
      <c r="T229">
        <v>1.2685891</v>
      </c>
      <c r="U229">
        <v>1.1686999999999999E-2</v>
      </c>
      <c r="V229" t="s">
        <v>682</v>
      </c>
      <c r="W229" t="s">
        <v>683</v>
      </c>
      <c r="X229" s="140">
        <f>AVERAGE(U229:U234)</f>
        <v>8.5051666666666661E-3</v>
      </c>
    </row>
    <row r="230" spans="1:24" x14ac:dyDescent="0.2">
      <c r="A230" t="s">
        <v>14</v>
      </c>
      <c r="B230">
        <v>8666347.7871899996</v>
      </c>
      <c r="C230">
        <v>0</v>
      </c>
      <c r="D230">
        <v>0</v>
      </c>
      <c r="E230">
        <v>0</v>
      </c>
      <c r="F230" t="s">
        <v>15</v>
      </c>
      <c r="G230">
        <v>160886.42659300001</v>
      </c>
      <c r="H230">
        <v>571.21157300000004</v>
      </c>
      <c r="I230">
        <v>191.33333300000001</v>
      </c>
      <c r="J230">
        <v>1023</v>
      </c>
      <c r="K230">
        <v>1796876240</v>
      </c>
      <c r="L230">
        <v>191.92621500000001</v>
      </c>
      <c r="M230">
        <v>3.7472530000000002</v>
      </c>
      <c r="N230">
        <v>1721.3165200000001</v>
      </c>
      <c r="O230">
        <v>755.06647699999996</v>
      </c>
      <c r="P230">
        <v>648.33333300000004</v>
      </c>
      <c r="Q230">
        <v>838</v>
      </c>
      <c r="R230">
        <v>25412517.333333001</v>
      </c>
      <c r="S230">
        <v>32.563034999999999</v>
      </c>
      <c r="T230">
        <v>1.2901231</v>
      </c>
      <c r="U230">
        <v>1.0699E-2</v>
      </c>
      <c r="V230" t="s">
        <v>682</v>
      </c>
      <c r="W230" t="s">
        <v>683</v>
      </c>
      <c r="X230" s="130"/>
    </row>
    <row r="231" spans="1:24" x14ac:dyDescent="0.2">
      <c r="A231" t="s">
        <v>14</v>
      </c>
      <c r="B231">
        <v>8674917.2507310007</v>
      </c>
      <c r="C231">
        <v>0</v>
      </c>
      <c r="D231">
        <v>0</v>
      </c>
      <c r="E231">
        <v>0</v>
      </c>
      <c r="F231" t="s">
        <v>15</v>
      </c>
      <c r="G231">
        <v>160886.42659300001</v>
      </c>
      <c r="H231">
        <v>565.13817600000004</v>
      </c>
      <c r="I231">
        <v>127.666667</v>
      </c>
      <c r="J231">
        <v>1023</v>
      </c>
      <c r="K231">
        <v>1777770984</v>
      </c>
      <c r="L231">
        <v>212.830074</v>
      </c>
      <c r="M231">
        <v>4.5265490000000002</v>
      </c>
      <c r="N231">
        <v>1739.5239329999999</v>
      </c>
      <c r="O231">
        <v>758.62883699999998</v>
      </c>
      <c r="P231">
        <v>648.66666699999996</v>
      </c>
      <c r="Q231">
        <v>837</v>
      </c>
      <c r="R231">
        <v>25802484</v>
      </c>
      <c r="S231">
        <v>35.660791000000003</v>
      </c>
      <c r="T231">
        <v>1.2782871</v>
      </c>
      <c r="U231">
        <v>1.0812E-2</v>
      </c>
      <c r="V231" t="s">
        <v>682</v>
      </c>
      <c r="W231" t="s">
        <v>683</v>
      </c>
      <c r="X231" s="130"/>
    </row>
    <row r="232" spans="1:24" x14ac:dyDescent="0.2">
      <c r="A232" t="s">
        <v>14</v>
      </c>
      <c r="B232">
        <v>8689093.4566479996</v>
      </c>
      <c r="C232">
        <v>0</v>
      </c>
      <c r="D232">
        <v>0</v>
      </c>
      <c r="E232">
        <v>0</v>
      </c>
      <c r="F232" t="s">
        <v>15</v>
      </c>
      <c r="G232">
        <v>160886.42659300001</v>
      </c>
      <c r="H232">
        <v>561.50204499999995</v>
      </c>
      <c r="I232">
        <v>128.66666699999999</v>
      </c>
      <c r="J232">
        <v>1023</v>
      </c>
      <c r="K232">
        <v>1766332704</v>
      </c>
      <c r="L232">
        <v>195.89595199999999</v>
      </c>
      <c r="M232">
        <v>4.5466670000000002</v>
      </c>
      <c r="N232">
        <v>887.04877899999997</v>
      </c>
      <c r="O232">
        <v>757.54812400000003</v>
      </c>
      <c r="P232">
        <v>651.66666699999996</v>
      </c>
      <c r="Q232">
        <v>838</v>
      </c>
      <c r="R232">
        <v>13138914.666666999</v>
      </c>
      <c r="S232">
        <v>35.249811000000001</v>
      </c>
      <c r="T232">
        <v>1.2743901</v>
      </c>
      <c r="U232">
        <v>5.5139999999999998E-3</v>
      </c>
      <c r="V232" t="s">
        <v>682</v>
      </c>
      <c r="W232" t="s">
        <v>683</v>
      </c>
      <c r="X232" s="130"/>
    </row>
    <row r="233" spans="1:24" x14ac:dyDescent="0.2">
      <c r="A233" t="s">
        <v>14</v>
      </c>
      <c r="B233">
        <v>8696549.0692270007</v>
      </c>
      <c r="C233">
        <v>0</v>
      </c>
      <c r="D233">
        <v>0</v>
      </c>
      <c r="E233">
        <v>0</v>
      </c>
      <c r="F233" t="s">
        <v>15</v>
      </c>
      <c r="G233">
        <v>160886.42659300001</v>
      </c>
      <c r="H233">
        <v>613.36289199999999</v>
      </c>
      <c r="I233">
        <v>191.66666699999999</v>
      </c>
      <c r="J233">
        <v>1023</v>
      </c>
      <c r="K233">
        <v>1929472824</v>
      </c>
      <c r="L233">
        <v>156.512959</v>
      </c>
      <c r="M233">
        <v>3.7065220000000001</v>
      </c>
      <c r="N233">
        <v>1018.592222</v>
      </c>
      <c r="O233">
        <v>757.97630000000004</v>
      </c>
      <c r="P233">
        <v>654.33333300000004</v>
      </c>
      <c r="Q233">
        <v>836</v>
      </c>
      <c r="R233">
        <v>15095856</v>
      </c>
      <c r="S233">
        <v>34.054022000000003</v>
      </c>
      <c r="T233">
        <v>1.2767580999999999</v>
      </c>
      <c r="U233">
        <v>6.3309999999999998E-3</v>
      </c>
      <c r="V233" t="s">
        <v>682</v>
      </c>
      <c r="W233" t="s">
        <v>683</v>
      </c>
      <c r="X233" s="130"/>
    </row>
    <row r="234" spans="1:24" x14ac:dyDescent="0.2">
      <c r="A234" t="s">
        <v>14</v>
      </c>
      <c r="B234">
        <v>8706615.7641349994</v>
      </c>
      <c r="C234">
        <v>0</v>
      </c>
      <c r="D234">
        <v>0</v>
      </c>
      <c r="E234">
        <v>0</v>
      </c>
      <c r="F234" t="s">
        <v>15</v>
      </c>
      <c r="G234">
        <v>160886.42659300001</v>
      </c>
      <c r="H234">
        <v>622.075017</v>
      </c>
      <c r="I234">
        <v>216</v>
      </c>
      <c r="J234">
        <v>1023</v>
      </c>
      <c r="K234">
        <v>1956878798.6666601</v>
      </c>
      <c r="L234">
        <v>188.51347799999999</v>
      </c>
      <c r="M234">
        <v>3.3106800000000001</v>
      </c>
      <c r="N234">
        <v>963.35625100000004</v>
      </c>
      <c r="O234">
        <v>757.66036699999995</v>
      </c>
      <c r="P234">
        <v>657.66666699999996</v>
      </c>
      <c r="Q234">
        <v>837.33333300000004</v>
      </c>
      <c r="R234">
        <v>14271290.666666999</v>
      </c>
      <c r="S234">
        <v>33.437519999999999</v>
      </c>
      <c r="T234">
        <v>1.2647501000000001</v>
      </c>
      <c r="U234">
        <v>5.9880000000000003E-3</v>
      </c>
      <c r="V234" t="s">
        <v>682</v>
      </c>
      <c r="W234" t="s">
        <v>683</v>
      </c>
      <c r="X234" s="130"/>
    </row>
    <row r="235" spans="1:24" x14ac:dyDescent="0.2">
      <c r="A235" t="s">
        <v>80</v>
      </c>
      <c r="X235" s="130"/>
    </row>
    <row r="236" spans="1:24" x14ac:dyDescent="0.2">
      <c r="A236" t="s">
        <v>14</v>
      </c>
      <c r="B236">
        <v>8797968.9855829999</v>
      </c>
      <c r="C236">
        <v>0</v>
      </c>
      <c r="D236">
        <v>0</v>
      </c>
      <c r="E236">
        <v>0</v>
      </c>
      <c r="F236" t="s">
        <v>15</v>
      </c>
      <c r="G236">
        <v>160886.42659300001</v>
      </c>
      <c r="H236">
        <v>467.61130100000003</v>
      </c>
      <c r="I236">
        <v>107.666667</v>
      </c>
      <c r="J236">
        <v>1023</v>
      </c>
      <c r="K236">
        <v>1470977961.3333299</v>
      </c>
      <c r="L236">
        <v>176.22923900000001</v>
      </c>
      <c r="M236">
        <v>5.4414889999999998</v>
      </c>
      <c r="N236">
        <v>282.52176300000002</v>
      </c>
      <c r="O236">
        <v>758.18947600000001</v>
      </c>
      <c r="P236">
        <v>651.33333300000004</v>
      </c>
      <c r="Q236">
        <v>836.33333300000004</v>
      </c>
      <c r="R236">
        <v>4188238.6666669999</v>
      </c>
      <c r="S236">
        <v>35.159602</v>
      </c>
      <c r="T236">
        <v>1.2841781000000001</v>
      </c>
      <c r="U236">
        <v>1.756E-3</v>
      </c>
      <c r="V236" t="s">
        <v>682</v>
      </c>
      <c r="W236" t="s">
        <v>683</v>
      </c>
      <c r="X236" s="140">
        <f>AVERAGE(U236:U241)</f>
        <v>9.9068333333333335E-3</v>
      </c>
    </row>
    <row r="237" spans="1:24" x14ac:dyDescent="0.2">
      <c r="A237" t="s">
        <v>14</v>
      </c>
      <c r="B237">
        <v>8811017.7416999992</v>
      </c>
      <c r="C237">
        <v>0</v>
      </c>
      <c r="D237">
        <v>0</v>
      </c>
      <c r="E237">
        <v>0</v>
      </c>
      <c r="F237" t="s">
        <v>15</v>
      </c>
      <c r="G237">
        <v>160886.42659300001</v>
      </c>
      <c r="H237">
        <v>477.80419699999999</v>
      </c>
      <c r="I237">
        <v>84.333332999999996</v>
      </c>
      <c r="J237">
        <v>1023</v>
      </c>
      <c r="K237">
        <v>1503042041.3333299</v>
      </c>
      <c r="L237">
        <v>202.35790800000001</v>
      </c>
      <c r="M237">
        <v>6.6</v>
      </c>
      <c r="N237">
        <v>572.61289999999997</v>
      </c>
      <c r="O237">
        <v>756.19483100000002</v>
      </c>
      <c r="P237">
        <v>646.66666699999996</v>
      </c>
      <c r="Q237">
        <v>838</v>
      </c>
      <c r="R237">
        <v>8466357.3333330005</v>
      </c>
      <c r="S237">
        <v>34.881585000000001</v>
      </c>
      <c r="T237">
        <v>1.2972140999999999</v>
      </c>
      <c r="U237">
        <v>3.5590000000000001E-3</v>
      </c>
      <c r="V237" t="s">
        <v>682</v>
      </c>
      <c r="W237" t="s">
        <v>683</v>
      </c>
      <c r="X237" s="130"/>
    </row>
    <row r="238" spans="1:24" x14ac:dyDescent="0.2">
      <c r="A238" t="s">
        <v>14</v>
      </c>
      <c r="B238">
        <v>8818103.7537270002</v>
      </c>
      <c r="C238">
        <v>0</v>
      </c>
      <c r="D238">
        <v>0</v>
      </c>
      <c r="E238">
        <v>0</v>
      </c>
      <c r="F238" t="s">
        <v>15</v>
      </c>
      <c r="G238">
        <v>160886.42659300001</v>
      </c>
      <c r="H238">
        <v>491.48413099999999</v>
      </c>
      <c r="I238">
        <v>100.333333</v>
      </c>
      <c r="J238">
        <v>1023</v>
      </c>
      <c r="K238">
        <v>1546075393.3333299</v>
      </c>
      <c r="L238">
        <v>189.48393200000001</v>
      </c>
      <c r="M238">
        <v>5.2731960000000004</v>
      </c>
      <c r="N238">
        <v>911.39352199999996</v>
      </c>
      <c r="O238">
        <v>758.07265199999995</v>
      </c>
      <c r="P238">
        <v>661.66666699999996</v>
      </c>
      <c r="Q238">
        <v>838</v>
      </c>
      <c r="R238">
        <v>13508854.666666999</v>
      </c>
      <c r="S238">
        <v>34.613387000000003</v>
      </c>
      <c r="T238">
        <v>1.2556391</v>
      </c>
      <c r="U238">
        <v>5.6649999999999999E-3</v>
      </c>
      <c r="V238" t="s">
        <v>682</v>
      </c>
      <c r="W238" t="s">
        <v>683</v>
      </c>
      <c r="X238" s="130"/>
    </row>
    <row r="239" spans="1:24" x14ac:dyDescent="0.2">
      <c r="A239" t="s">
        <v>14</v>
      </c>
      <c r="B239">
        <v>8849425.2804819997</v>
      </c>
      <c r="C239">
        <v>0</v>
      </c>
      <c r="D239">
        <v>0</v>
      </c>
      <c r="E239">
        <v>0</v>
      </c>
      <c r="F239" t="s">
        <v>15</v>
      </c>
      <c r="G239">
        <v>160886.42659300001</v>
      </c>
      <c r="H239">
        <v>472.22937899999999</v>
      </c>
      <c r="I239">
        <v>86.666667000000004</v>
      </c>
      <c r="J239">
        <v>1023</v>
      </c>
      <c r="K239">
        <v>1485505180</v>
      </c>
      <c r="L239">
        <v>197.16802799999999</v>
      </c>
      <c r="M239">
        <v>6.2</v>
      </c>
      <c r="N239">
        <v>2435.29259</v>
      </c>
      <c r="O239">
        <v>719.52674200000001</v>
      </c>
      <c r="P239">
        <v>588</v>
      </c>
      <c r="Q239">
        <v>837</v>
      </c>
      <c r="R239">
        <v>34260985.333333001</v>
      </c>
      <c r="S239">
        <v>57.566116999999998</v>
      </c>
      <c r="T239">
        <v>1.4118641000000001</v>
      </c>
      <c r="U239">
        <v>1.5136999999999999E-2</v>
      </c>
      <c r="V239" t="s">
        <v>682</v>
      </c>
      <c r="W239" t="s">
        <v>683</v>
      </c>
      <c r="X239" s="130"/>
    </row>
    <row r="240" spans="1:24" x14ac:dyDescent="0.2">
      <c r="A240" t="s">
        <v>14</v>
      </c>
      <c r="B240">
        <v>8858744.455046</v>
      </c>
      <c r="C240">
        <v>0</v>
      </c>
      <c r="D240">
        <v>0</v>
      </c>
      <c r="E240">
        <v>0</v>
      </c>
      <c r="F240" t="s">
        <v>15</v>
      </c>
      <c r="G240">
        <v>160886.42659300001</v>
      </c>
      <c r="H240">
        <v>501.948486</v>
      </c>
      <c r="I240">
        <v>105.333333</v>
      </c>
      <c r="J240">
        <v>1023</v>
      </c>
      <c r="K240">
        <v>1578993408</v>
      </c>
      <c r="L240">
        <v>190.363924</v>
      </c>
      <c r="M240">
        <v>6.515924</v>
      </c>
      <c r="N240">
        <v>4144.9481830000004</v>
      </c>
      <c r="O240">
        <v>727.65631800000006</v>
      </c>
      <c r="P240">
        <v>587.66666699999996</v>
      </c>
      <c r="Q240">
        <v>838</v>
      </c>
      <c r="R240">
        <v>58972178.666666999</v>
      </c>
      <c r="S240">
        <v>56.955455000000001</v>
      </c>
      <c r="T240">
        <v>1.4080941</v>
      </c>
      <c r="U240">
        <v>2.5763000000000001E-2</v>
      </c>
      <c r="V240" t="s">
        <v>682</v>
      </c>
      <c r="W240" t="s">
        <v>683</v>
      </c>
      <c r="X240" s="130"/>
    </row>
    <row r="241" spans="1:24" x14ac:dyDescent="0.2">
      <c r="A241" t="s">
        <v>14</v>
      </c>
      <c r="B241">
        <v>8871418.7813319992</v>
      </c>
      <c r="C241">
        <v>0</v>
      </c>
      <c r="D241">
        <v>0</v>
      </c>
      <c r="E241">
        <v>0</v>
      </c>
      <c r="F241" t="s">
        <v>15</v>
      </c>
      <c r="G241">
        <v>160886.42659300001</v>
      </c>
      <c r="H241">
        <v>492.37503299999997</v>
      </c>
      <c r="I241">
        <v>93.666667000000004</v>
      </c>
      <c r="J241">
        <v>1023</v>
      </c>
      <c r="K241">
        <v>1548877929.3333299</v>
      </c>
      <c r="L241">
        <v>226.65916200000001</v>
      </c>
      <c r="M241">
        <v>6.4746839999999999</v>
      </c>
      <c r="N241">
        <v>1216.418829</v>
      </c>
      <c r="O241">
        <v>747.44124899999997</v>
      </c>
      <c r="P241">
        <v>602.33333300000004</v>
      </c>
      <c r="Q241">
        <v>838</v>
      </c>
      <c r="R241">
        <v>17777142.666666999</v>
      </c>
      <c r="S241">
        <v>45.164254999999997</v>
      </c>
      <c r="T241">
        <v>1.3870431000000001</v>
      </c>
      <c r="U241">
        <v>7.561E-3</v>
      </c>
      <c r="V241" t="s">
        <v>682</v>
      </c>
      <c r="W241" t="s">
        <v>683</v>
      </c>
      <c r="X241" s="130"/>
    </row>
    <row r="242" spans="1:24" x14ac:dyDescent="0.2">
      <c r="A242" t="s">
        <v>82</v>
      </c>
      <c r="X242" s="130"/>
    </row>
    <row r="243" spans="1:24" x14ac:dyDescent="0.2">
      <c r="A243" t="s">
        <v>14</v>
      </c>
      <c r="B243">
        <v>8941154.9366319999</v>
      </c>
      <c r="C243">
        <v>0</v>
      </c>
      <c r="D243">
        <v>0</v>
      </c>
      <c r="E243">
        <v>0</v>
      </c>
      <c r="F243" t="s">
        <v>15</v>
      </c>
      <c r="G243">
        <v>160886.42659300001</v>
      </c>
      <c r="H243">
        <v>468.09978799999999</v>
      </c>
      <c r="I243">
        <v>89.333332999999996</v>
      </c>
      <c r="J243">
        <v>1023</v>
      </c>
      <c r="K243">
        <v>1472514610.6666601</v>
      </c>
      <c r="L243">
        <v>159.22816499999999</v>
      </c>
      <c r="M243">
        <v>6.0176470000000002</v>
      </c>
      <c r="N243">
        <v>517.78608399999996</v>
      </c>
      <c r="O243">
        <v>747.32477300000005</v>
      </c>
      <c r="P243">
        <v>608</v>
      </c>
      <c r="Q243">
        <v>836</v>
      </c>
      <c r="R243">
        <v>7565916</v>
      </c>
      <c r="S243">
        <v>38.648612999999997</v>
      </c>
      <c r="T243">
        <v>1.3750001000000001</v>
      </c>
      <c r="U243">
        <v>3.2179999999999999E-3</v>
      </c>
      <c r="V243" t="s">
        <v>682</v>
      </c>
      <c r="W243" t="s">
        <v>683</v>
      </c>
      <c r="X243" s="140">
        <f>AVERAGE(U243:U248)</f>
        <v>5.2946666666666663E-3</v>
      </c>
    </row>
    <row r="244" spans="1:24" x14ac:dyDescent="0.2">
      <c r="A244" t="s">
        <v>14</v>
      </c>
      <c r="B244">
        <v>8951220.8020799998</v>
      </c>
      <c r="C244">
        <v>0</v>
      </c>
      <c r="D244">
        <v>0</v>
      </c>
      <c r="E244">
        <v>0</v>
      </c>
      <c r="F244" t="s">
        <v>15</v>
      </c>
      <c r="G244">
        <v>160886.42659300001</v>
      </c>
      <c r="H244">
        <v>436.82376399999998</v>
      </c>
      <c r="I244">
        <v>83.666667000000004</v>
      </c>
      <c r="J244">
        <v>1023</v>
      </c>
      <c r="K244">
        <v>1374128745.3333299</v>
      </c>
      <c r="L244">
        <v>178.61510100000001</v>
      </c>
      <c r="M244">
        <v>6.6</v>
      </c>
      <c r="N244">
        <v>504.48853600000001</v>
      </c>
      <c r="O244">
        <v>749.356853</v>
      </c>
      <c r="P244">
        <v>594</v>
      </c>
      <c r="Q244">
        <v>837</v>
      </c>
      <c r="R244">
        <v>7391656</v>
      </c>
      <c r="S244">
        <v>41.790632000000002</v>
      </c>
      <c r="T244">
        <v>1.4090910999999999</v>
      </c>
      <c r="U244">
        <v>3.1359999999999999E-3</v>
      </c>
      <c r="V244" t="s">
        <v>682</v>
      </c>
      <c r="W244" t="s">
        <v>683</v>
      </c>
      <c r="X244" s="130"/>
    </row>
    <row r="245" spans="1:24" x14ac:dyDescent="0.2">
      <c r="A245" t="s">
        <v>14</v>
      </c>
      <c r="B245">
        <v>8974709.2656009998</v>
      </c>
      <c r="C245">
        <v>0</v>
      </c>
      <c r="D245">
        <v>0</v>
      </c>
      <c r="E245">
        <v>0</v>
      </c>
      <c r="F245" t="s">
        <v>15</v>
      </c>
      <c r="G245">
        <v>160886.42659300001</v>
      </c>
      <c r="H245">
        <v>470.40346299999999</v>
      </c>
      <c r="I245">
        <v>100.333333</v>
      </c>
      <c r="J245">
        <v>1023</v>
      </c>
      <c r="K245">
        <v>1479761344</v>
      </c>
      <c r="L245">
        <v>215.67674299999999</v>
      </c>
      <c r="M245">
        <v>5.982456</v>
      </c>
      <c r="N245">
        <v>1452.9106159999999</v>
      </c>
      <c r="O245">
        <v>754.46709799999996</v>
      </c>
      <c r="P245">
        <v>608</v>
      </c>
      <c r="Q245">
        <v>837</v>
      </c>
      <c r="R245">
        <v>21432901.333333001</v>
      </c>
      <c r="S245">
        <v>41.318474999999999</v>
      </c>
      <c r="T245">
        <v>1.3733550999999999</v>
      </c>
      <c r="U245">
        <v>9.0310000000000008E-3</v>
      </c>
      <c r="V245" t="s">
        <v>682</v>
      </c>
      <c r="W245" t="s">
        <v>683</v>
      </c>
      <c r="X245" s="130"/>
    </row>
    <row r="246" spans="1:24" x14ac:dyDescent="0.2">
      <c r="A246" t="s">
        <v>14</v>
      </c>
      <c r="B246">
        <v>8984033.3491740003</v>
      </c>
      <c r="C246">
        <v>0</v>
      </c>
      <c r="D246">
        <v>0</v>
      </c>
      <c r="E246">
        <v>0</v>
      </c>
      <c r="F246" t="s">
        <v>15</v>
      </c>
      <c r="G246">
        <v>160886.42659300001</v>
      </c>
      <c r="H246">
        <v>416.65758099999999</v>
      </c>
      <c r="I246">
        <v>88.333332999999996</v>
      </c>
      <c r="J246">
        <v>1023</v>
      </c>
      <c r="K246">
        <v>1310691418.6666601</v>
      </c>
      <c r="L246">
        <v>173.377027</v>
      </c>
      <c r="M246">
        <v>6.6862750000000002</v>
      </c>
      <c r="N246">
        <v>852.27057500000001</v>
      </c>
      <c r="O246">
        <v>753.55096800000001</v>
      </c>
      <c r="P246">
        <v>605.33333300000004</v>
      </c>
      <c r="Q246">
        <v>836.66666699999996</v>
      </c>
      <c r="R246">
        <v>12557173.333333001</v>
      </c>
      <c r="S246">
        <v>41.972636999999999</v>
      </c>
      <c r="T246">
        <v>1.3627450999999999</v>
      </c>
      <c r="U246">
        <v>5.2969999999999996E-3</v>
      </c>
      <c r="V246" t="s">
        <v>682</v>
      </c>
      <c r="W246" t="s">
        <v>683</v>
      </c>
      <c r="X246" s="130"/>
    </row>
    <row r="247" spans="1:24" x14ac:dyDescent="0.2">
      <c r="A247" t="s">
        <v>14</v>
      </c>
      <c r="B247">
        <v>8993729.4905409999</v>
      </c>
      <c r="C247">
        <v>0</v>
      </c>
      <c r="D247">
        <v>0</v>
      </c>
      <c r="E247">
        <v>0</v>
      </c>
      <c r="F247" t="s">
        <v>15</v>
      </c>
      <c r="G247">
        <v>160886.42659300001</v>
      </c>
      <c r="H247">
        <v>467.10002700000001</v>
      </c>
      <c r="I247">
        <v>79</v>
      </c>
      <c r="J247">
        <v>1023</v>
      </c>
      <c r="K247">
        <v>1469369633.3333299</v>
      </c>
      <c r="L247">
        <v>231.09775400000001</v>
      </c>
      <c r="M247">
        <v>6.7302629999999999</v>
      </c>
      <c r="N247">
        <v>1016.751023</v>
      </c>
      <c r="O247">
        <v>749.54956400000003</v>
      </c>
      <c r="P247">
        <v>592</v>
      </c>
      <c r="Q247">
        <v>835.66666699999996</v>
      </c>
      <c r="R247">
        <v>14901045.333333001</v>
      </c>
      <c r="S247">
        <v>41.869424000000002</v>
      </c>
      <c r="T247">
        <v>1.3643791000000001</v>
      </c>
      <c r="U247">
        <v>6.3200000000000001E-3</v>
      </c>
      <c r="V247" t="s">
        <v>682</v>
      </c>
      <c r="W247" t="s">
        <v>683</v>
      </c>
      <c r="X247" s="130"/>
    </row>
    <row r="248" spans="1:24" x14ac:dyDescent="0.2">
      <c r="A248" t="s">
        <v>14</v>
      </c>
      <c r="B248">
        <v>9010887.6560369991</v>
      </c>
      <c r="C248">
        <v>0</v>
      </c>
      <c r="D248">
        <v>0</v>
      </c>
      <c r="E248">
        <v>0</v>
      </c>
      <c r="F248" t="s">
        <v>15</v>
      </c>
      <c r="G248">
        <v>160886.42659300001</v>
      </c>
      <c r="H248">
        <v>491.56101000000001</v>
      </c>
      <c r="I248">
        <v>110.333333</v>
      </c>
      <c r="J248">
        <v>1023</v>
      </c>
      <c r="K248">
        <v>1546317232</v>
      </c>
      <c r="L248">
        <v>201.70055400000001</v>
      </c>
      <c r="M248">
        <v>5.5297299999999998</v>
      </c>
      <c r="N248">
        <v>766.75710900000001</v>
      </c>
      <c r="O248">
        <v>750.71371399999998</v>
      </c>
      <c r="P248">
        <v>601.66666699999996</v>
      </c>
      <c r="Q248">
        <v>836.33333300000004</v>
      </c>
      <c r="R248">
        <v>11254700</v>
      </c>
      <c r="S248">
        <v>37.951549999999997</v>
      </c>
      <c r="T248">
        <v>1.3910150999999999</v>
      </c>
      <c r="U248">
        <v>4.7660000000000003E-3</v>
      </c>
      <c r="V248" t="s">
        <v>682</v>
      </c>
      <c r="W248" t="s">
        <v>683</v>
      </c>
      <c r="X248" s="130"/>
    </row>
    <row r="249" spans="1:24" x14ac:dyDescent="0.2">
      <c r="A249" t="s">
        <v>83</v>
      </c>
      <c r="X249" s="130"/>
    </row>
    <row r="250" spans="1:24" x14ac:dyDescent="0.2">
      <c r="A250" t="s">
        <v>14</v>
      </c>
      <c r="B250">
        <v>9097018.6207769997</v>
      </c>
      <c r="C250">
        <v>0</v>
      </c>
      <c r="D250">
        <v>0</v>
      </c>
      <c r="E250">
        <v>0</v>
      </c>
      <c r="F250" t="s">
        <v>15</v>
      </c>
      <c r="G250">
        <v>160886.42659300001</v>
      </c>
      <c r="H250">
        <v>356.544713</v>
      </c>
      <c r="I250">
        <v>63.666666999999997</v>
      </c>
      <c r="J250">
        <v>1023</v>
      </c>
      <c r="K250">
        <v>1121592686.6666601</v>
      </c>
      <c r="L250">
        <v>202.35213999999999</v>
      </c>
      <c r="M250">
        <v>8.3170730000000006</v>
      </c>
      <c r="N250">
        <v>3332.161098</v>
      </c>
      <c r="O250">
        <v>723.44869400000005</v>
      </c>
      <c r="P250">
        <v>576.33333300000004</v>
      </c>
      <c r="Q250">
        <v>838</v>
      </c>
      <c r="R250">
        <v>47134129.333333001</v>
      </c>
      <c r="S250">
        <v>51.982916000000003</v>
      </c>
      <c r="T250">
        <v>1.4421421000000001</v>
      </c>
      <c r="U250">
        <v>2.0711E-2</v>
      </c>
      <c r="V250" t="s">
        <v>682</v>
      </c>
      <c r="W250" t="s">
        <v>683</v>
      </c>
      <c r="X250" s="140">
        <f>AVERAGE(U250:U255)</f>
        <v>1.5263166666666666E-2</v>
      </c>
    </row>
    <row r="251" spans="1:24" x14ac:dyDescent="0.2">
      <c r="A251" t="s">
        <v>14</v>
      </c>
      <c r="B251">
        <v>9117531.2614929993</v>
      </c>
      <c r="C251">
        <v>0</v>
      </c>
      <c r="D251">
        <v>0</v>
      </c>
      <c r="E251">
        <v>0</v>
      </c>
      <c r="F251" t="s">
        <v>15</v>
      </c>
      <c r="G251">
        <v>160886.42659300001</v>
      </c>
      <c r="H251">
        <v>410.26806099999999</v>
      </c>
      <c r="I251">
        <v>79.333332999999996</v>
      </c>
      <c r="J251">
        <v>1023</v>
      </c>
      <c r="K251">
        <v>1290591728</v>
      </c>
      <c r="L251">
        <v>256.411089</v>
      </c>
      <c r="M251">
        <v>8.1190479999999994</v>
      </c>
      <c r="N251">
        <v>2900.911368</v>
      </c>
      <c r="O251">
        <v>744.59927100000004</v>
      </c>
      <c r="P251">
        <v>596</v>
      </c>
      <c r="Q251">
        <v>838</v>
      </c>
      <c r="R251">
        <v>42233670.666666999</v>
      </c>
      <c r="S251">
        <v>49.384607000000003</v>
      </c>
      <c r="T251">
        <v>1.3900001</v>
      </c>
      <c r="U251">
        <v>1.8030999999999998E-2</v>
      </c>
      <c r="V251" t="s">
        <v>682</v>
      </c>
      <c r="W251" t="s">
        <v>683</v>
      </c>
      <c r="X251" s="130"/>
    </row>
    <row r="252" spans="1:24" x14ac:dyDescent="0.2">
      <c r="A252" t="s">
        <v>14</v>
      </c>
      <c r="B252">
        <v>9125722.0175269991</v>
      </c>
      <c r="C252">
        <v>0</v>
      </c>
      <c r="D252">
        <v>0</v>
      </c>
      <c r="E252">
        <v>0</v>
      </c>
      <c r="F252" t="s">
        <v>15</v>
      </c>
      <c r="G252">
        <v>160886.42659300001</v>
      </c>
      <c r="H252">
        <v>364.85125499999998</v>
      </c>
      <c r="I252">
        <v>62.333333000000003</v>
      </c>
      <c r="J252">
        <v>1023</v>
      </c>
      <c r="K252">
        <v>1147722808</v>
      </c>
      <c r="L252">
        <v>225.99103700000001</v>
      </c>
      <c r="M252">
        <v>8.8189659999999996</v>
      </c>
      <c r="N252">
        <v>1906.6638889999999</v>
      </c>
      <c r="O252">
        <v>750.63011400000005</v>
      </c>
      <c r="P252">
        <v>597.33333300000004</v>
      </c>
      <c r="Q252">
        <v>838</v>
      </c>
      <c r="R252">
        <v>27983490.666666999</v>
      </c>
      <c r="S252">
        <v>46.965076000000003</v>
      </c>
      <c r="T252">
        <v>1.3887041</v>
      </c>
      <c r="U252">
        <v>1.1851E-2</v>
      </c>
      <c r="V252" t="s">
        <v>682</v>
      </c>
      <c r="W252" t="s">
        <v>683</v>
      </c>
      <c r="X252" s="130"/>
    </row>
    <row r="253" spans="1:24" x14ac:dyDescent="0.2">
      <c r="A253" t="s">
        <v>14</v>
      </c>
      <c r="B253">
        <v>9137654.4014519993</v>
      </c>
      <c r="C253">
        <v>0</v>
      </c>
      <c r="D253">
        <v>0</v>
      </c>
      <c r="E253">
        <v>0</v>
      </c>
      <c r="F253" t="s">
        <v>15</v>
      </c>
      <c r="G253">
        <v>160886.42659300001</v>
      </c>
      <c r="H253">
        <v>443.843616</v>
      </c>
      <c r="I253">
        <v>69.666667000000004</v>
      </c>
      <c r="J253">
        <v>1023</v>
      </c>
      <c r="K253">
        <v>1396211289.3333299</v>
      </c>
      <c r="L253">
        <v>287.77339899999998</v>
      </c>
      <c r="M253">
        <v>8.1839999999999993</v>
      </c>
      <c r="N253">
        <v>2224.373012</v>
      </c>
      <c r="O253">
        <v>755.89640999999995</v>
      </c>
      <c r="P253">
        <v>608.66666699999996</v>
      </c>
      <c r="Q253">
        <v>838</v>
      </c>
      <c r="R253">
        <v>32875446.666666999</v>
      </c>
      <c r="S253">
        <v>42.765222000000001</v>
      </c>
      <c r="T253">
        <v>1.3704921000000001</v>
      </c>
      <c r="U253">
        <v>1.3826E-2</v>
      </c>
      <c r="V253" t="s">
        <v>682</v>
      </c>
      <c r="W253" t="s">
        <v>683</v>
      </c>
      <c r="X253" s="130"/>
    </row>
    <row r="254" spans="1:24" x14ac:dyDescent="0.2">
      <c r="A254" t="s">
        <v>14</v>
      </c>
      <c r="B254">
        <v>9147728.9947120007</v>
      </c>
      <c r="C254">
        <v>0</v>
      </c>
      <c r="D254">
        <v>0</v>
      </c>
      <c r="E254">
        <v>0</v>
      </c>
      <c r="F254" t="s">
        <v>15</v>
      </c>
      <c r="G254">
        <v>160886.42659300001</v>
      </c>
      <c r="H254">
        <v>413.37199199999998</v>
      </c>
      <c r="I254">
        <v>75.666667000000004</v>
      </c>
      <c r="J254">
        <v>1023</v>
      </c>
      <c r="K254">
        <v>1300355850.6666601</v>
      </c>
      <c r="L254">
        <v>235.00228100000001</v>
      </c>
      <c r="M254">
        <v>7.75</v>
      </c>
      <c r="N254">
        <v>2745.432339</v>
      </c>
      <c r="O254">
        <v>743.13273700000002</v>
      </c>
      <c r="P254">
        <v>594.66666699999996</v>
      </c>
      <c r="Q254">
        <v>837</v>
      </c>
      <c r="R254">
        <v>39891365.333333001</v>
      </c>
      <c r="S254">
        <v>47.000957</v>
      </c>
      <c r="T254">
        <v>1.3711001</v>
      </c>
      <c r="U254">
        <v>1.7063999999999999E-2</v>
      </c>
      <c r="V254" t="s">
        <v>682</v>
      </c>
      <c r="W254" t="s">
        <v>683</v>
      </c>
      <c r="X254" s="130"/>
    </row>
    <row r="255" spans="1:24" x14ac:dyDescent="0.2">
      <c r="A255" t="s">
        <v>14</v>
      </c>
      <c r="B255">
        <v>9157048.0608029999</v>
      </c>
      <c r="C255">
        <v>0</v>
      </c>
      <c r="D255">
        <v>0</v>
      </c>
      <c r="E255">
        <v>0</v>
      </c>
      <c r="F255" t="s">
        <v>15</v>
      </c>
      <c r="G255">
        <v>160886.42659300001</v>
      </c>
      <c r="H255">
        <v>454.90141699999998</v>
      </c>
      <c r="I255">
        <v>85</v>
      </c>
      <c r="J255">
        <v>1023</v>
      </c>
      <c r="K255">
        <v>1430996124</v>
      </c>
      <c r="L255">
        <v>272.84644400000002</v>
      </c>
      <c r="M255">
        <v>6.9591839999999996</v>
      </c>
      <c r="N255">
        <v>1624.346704</v>
      </c>
      <c r="O255">
        <v>748.33757300000002</v>
      </c>
      <c r="P255">
        <v>590.33333300000004</v>
      </c>
      <c r="Q255">
        <v>837.33333300000004</v>
      </c>
      <c r="R255">
        <v>23767201.333333001</v>
      </c>
      <c r="S255">
        <v>39.035577000000004</v>
      </c>
      <c r="T255">
        <v>1.3688521</v>
      </c>
      <c r="U255">
        <v>1.0096000000000001E-2</v>
      </c>
      <c r="V255" t="s">
        <v>682</v>
      </c>
      <c r="W255" t="s">
        <v>683</v>
      </c>
      <c r="X255" s="130"/>
    </row>
    <row r="256" spans="1:24" x14ac:dyDescent="0.2">
      <c r="A256" t="s">
        <v>84</v>
      </c>
      <c r="X256" s="130"/>
    </row>
    <row r="257" spans="1:24" x14ac:dyDescent="0.2">
      <c r="A257" t="s">
        <v>14</v>
      </c>
      <c r="B257">
        <v>9278986.7406200003</v>
      </c>
      <c r="C257">
        <v>0</v>
      </c>
      <c r="D257">
        <v>0</v>
      </c>
      <c r="E257">
        <v>0</v>
      </c>
      <c r="F257" t="s">
        <v>15</v>
      </c>
      <c r="G257">
        <v>160886.42659300001</v>
      </c>
      <c r="H257">
        <v>460.90572900000001</v>
      </c>
      <c r="I257">
        <v>83.666667000000004</v>
      </c>
      <c r="J257">
        <v>1023</v>
      </c>
      <c r="K257">
        <v>1449884056</v>
      </c>
      <c r="L257">
        <v>161.99268499999999</v>
      </c>
      <c r="M257">
        <v>5.8793100000000003</v>
      </c>
      <c r="N257">
        <v>492.21387499999997</v>
      </c>
      <c r="O257">
        <v>748.16888300000005</v>
      </c>
      <c r="P257">
        <v>594.66666699999996</v>
      </c>
      <c r="Q257">
        <v>847.33333300000004</v>
      </c>
      <c r="R257">
        <v>7200377.3333329996</v>
      </c>
      <c r="S257">
        <v>41.066031000000002</v>
      </c>
      <c r="T257">
        <v>1.4259261000000001</v>
      </c>
      <c r="U257">
        <v>3.0590000000000001E-3</v>
      </c>
      <c r="V257" t="s">
        <v>682</v>
      </c>
      <c r="W257" t="s">
        <v>683</v>
      </c>
      <c r="X257" s="140">
        <f>AVERAGE(U257:U262)</f>
        <v>7.8749999999999983E-3</v>
      </c>
    </row>
    <row r="258" spans="1:24" x14ac:dyDescent="0.2">
      <c r="A258" t="s">
        <v>14</v>
      </c>
      <c r="B258">
        <v>9290918.6218730006</v>
      </c>
      <c r="C258">
        <v>0</v>
      </c>
      <c r="D258">
        <v>0</v>
      </c>
      <c r="E258">
        <v>0</v>
      </c>
      <c r="F258" t="s">
        <v>15</v>
      </c>
      <c r="G258">
        <v>160886.42659300001</v>
      </c>
      <c r="H258">
        <v>500.04812299999998</v>
      </c>
      <c r="I258">
        <v>96.333332999999996</v>
      </c>
      <c r="J258">
        <v>1023</v>
      </c>
      <c r="K258">
        <v>1573015381.3333299</v>
      </c>
      <c r="L258">
        <v>214.88584700000001</v>
      </c>
      <c r="M258">
        <v>6.0532539999999999</v>
      </c>
      <c r="N258">
        <v>577.113609</v>
      </c>
      <c r="O258">
        <v>751.62034700000004</v>
      </c>
      <c r="P258">
        <v>607</v>
      </c>
      <c r="Q258">
        <v>847.66666699999996</v>
      </c>
      <c r="R258">
        <v>8481284</v>
      </c>
      <c r="S258">
        <v>41.381269000000003</v>
      </c>
      <c r="T258">
        <v>1.3953871</v>
      </c>
      <c r="U258">
        <v>3.5869999999999999E-3</v>
      </c>
      <c r="V258" t="s">
        <v>682</v>
      </c>
      <c r="W258" t="s">
        <v>683</v>
      </c>
      <c r="X258" s="130"/>
    </row>
    <row r="259" spans="1:24" x14ac:dyDescent="0.2">
      <c r="A259" t="s">
        <v>14</v>
      </c>
      <c r="B259">
        <v>9299488.9128200002</v>
      </c>
      <c r="C259">
        <v>0</v>
      </c>
      <c r="D259">
        <v>0</v>
      </c>
      <c r="E259">
        <v>0</v>
      </c>
      <c r="F259" t="s">
        <v>15</v>
      </c>
      <c r="G259">
        <v>160886.42659300001</v>
      </c>
      <c r="H259">
        <v>564.80318699999998</v>
      </c>
      <c r="I259">
        <v>90</v>
      </c>
      <c r="J259">
        <v>1023</v>
      </c>
      <c r="K259">
        <v>1776717200</v>
      </c>
      <c r="L259">
        <v>281.16003899999998</v>
      </c>
      <c r="M259">
        <v>6.9121620000000004</v>
      </c>
      <c r="N259">
        <v>2032.2745789999999</v>
      </c>
      <c r="O259">
        <v>751.372525</v>
      </c>
      <c r="P259">
        <v>597</v>
      </c>
      <c r="Q259">
        <v>849</v>
      </c>
      <c r="R259">
        <v>29856538.666666999</v>
      </c>
      <c r="S259">
        <v>46.097346999999999</v>
      </c>
      <c r="T259">
        <v>1.3901641</v>
      </c>
      <c r="U259">
        <v>1.2632000000000001E-2</v>
      </c>
      <c r="V259" t="s">
        <v>682</v>
      </c>
      <c r="W259" t="s">
        <v>683</v>
      </c>
      <c r="X259" s="130"/>
    </row>
    <row r="260" spans="1:24" x14ac:dyDescent="0.2">
      <c r="A260" t="s">
        <v>14</v>
      </c>
      <c r="B260">
        <v>9308442.4476420004</v>
      </c>
      <c r="C260">
        <v>0</v>
      </c>
      <c r="D260">
        <v>0</v>
      </c>
      <c r="E260">
        <v>0</v>
      </c>
      <c r="F260" t="s">
        <v>15</v>
      </c>
      <c r="G260">
        <v>160886.42659300001</v>
      </c>
      <c r="H260">
        <v>524.14738799999998</v>
      </c>
      <c r="I260">
        <v>96</v>
      </c>
      <c r="J260">
        <v>1023</v>
      </c>
      <c r="K260">
        <v>1648825113.3333299</v>
      </c>
      <c r="L260">
        <v>249.05778599999999</v>
      </c>
      <c r="M260">
        <v>6.0176470000000002</v>
      </c>
      <c r="N260">
        <v>1815.4222480000001</v>
      </c>
      <c r="O260">
        <v>750.19145800000001</v>
      </c>
      <c r="P260">
        <v>592.66666699999996</v>
      </c>
      <c r="Q260">
        <v>846.66666699999996</v>
      </c>
      <c r="R260">
        <v>26628796</v>
      </c>
      <c r="S260">
        <v>45.931691999999998</v>
      </c>
      <c r="T260">
        <v>1.4137351</v>
      </c>
      <c r="U260">
        <v>1.1284000000000001E-2</v>
      </c>
      <c r="V260" t="s">
        <v>682</v>
      </c>
      <c r="W260" t="s">
        <v>683</v>
      </c>
      <c r="X260" s="130"/>
    </row>
    <row r="261" spans="1:24" x14ac:dyDescent="0.2">
      <c r="A261" t="s">
        <v>14</v>
      </c>
      <c r="B261">
        <v>9318502.0716060009</v>
      </c>
      <c r="C261">
        <v>0</v>
      </c>
      <c r="D261">
        <v>0</v>
      </c>
      <c r="E261">
        <v>0</v>
      </c>
      <c r="F261" t="s">
        <v>15</v>
      </c>
      <c r="G261">
        <v>160886.42659300001</v>
      </c>
      <c r="H261">
        <v>452.67350699999997</v>
      </c>
      <c r="I261">
        <v>98.333332999999996</v>
      </c>
      <c r="J261">
        <v>1023</v>
      </c>
      <c r="K261">
        <v>1423987726.6666601</v>
      </c>
      <c r="L261">
        <v>185.043364</v>
      </c>
      <c r="M261">
        <v>6.0892860000000004</v>
      </c>
      <c r="N261">
        <v>1898.2762049999999</v>
      </c>
      <c r="O261">
        <v>748.95301199999994</v>
      </c>
      <c r="P261">
        <v>609</v>
      </c>
      <c r="Q261">
        <v>849.33333300000004</v>
      </c>
      <c r="R261">
        <v>27798140</v>
      </c>
      <c r="S261">
        <v>44.582915999999997</v>
      </c>
      <c r="T261">
        <v>1.3750001000000001</v>
      </c>
      <c r="U261">
        <v>1.1799E-2</v>
      </c>
      <c r="V261" t="s">
        <v>682</v>
      </c>
      <c r="W261" t="s">
        <v>683</v>
      </c>
      <c r="X261" s="130"/>
    </row>
    <row r="262" spans="1:24" x14ac:dyDescent="0.2">
      <c r="A262" t="s">
        <v>14</v>
      </c>
      <c r="B262">
        <v>9331930.2740109991</v>
      </c>
      <c r="C262">
        <v>0</v>
      </c>
      <c r="D262">
        <v>0</v>
      </c>
      <c r="E262">
        <v>0</v>
      </c>
      <c r="F262" t="s">
        <v>15</v>
      </c>
      <c r="G262">
        <v>160886.42659300001</v>
      </c>
      <c r="H262">
        <v>415.901974</v>
      </c>
      <c r="I262">
        <v>86.333332999999996</v>
      </c>
      <c r="J262">
        <v>1023</v>
      </c>
      <c r="K262">
        <v>1308314484</v>
      </c>
      <c r="L262">
        <v>173.84259299999999</v>
      </c>
      <c r="M262">
        <v>6.2</v>
      </c>
      <c r="N262">
        <v>786.60114299999998</v>
      </c>
      <c r="O262">
        <v>745.26675299999999</v>
      </c>
      <c r="P262">
        <v>596</v>
      </c>
      <c r="Q262">
        <v>849</v>
      </c>
      <c r="R262">
        <v>11462202.666666999</v>
      </c>
      <c r="S262">
        <v>41.701279</v>
      </c>
      <c r="T262">
        <v>1.3986821</v>
      </c>
      <c r="U262">
        <v>4.8890000000000001E-3</v>
      </c>
      <c r="V262" t="s">
        <v>682</v>
      </c>
      <c r="W262" t="s">
        <v>683</v>
      </c>
      <c r="X262" s="130"/>
    </row>
    <row r="263" spans="1:24" x14ac:dyDescent="0.2">
      <c r="A263" t="s">
        <v>85</v>
      </c>
      <c r="X263" s="130"/>
    </row>
    <row r="264" spans="1:24" x14ac:dyDescent="0.2">
      <c r="A264" t="s">
        <v>14</v>
      </c>
      <c r="B264">
        <v>9455347.6427880004</v>
      </c>
      <c r="C264">
        <v>0</v>
      </c>
      <c r="D264">
        <v>0</v>
      </c>
      <c r="E264">
        <v>0</v>
      </c>
      <c r="F264" t="s">
        <v>15</v>
      </c>
      <c r="G264">
        <v>160886.42659300001</v>
      </c>
      <c r="H264">
        <v>354.81923499999999</v>
      </c>
      <c r="I264">
        <v>69</v>
      </c>
      <c r="J264">
        <v>1023</v>
      </c>
      <c r="K264">
        <v>1116164801.3333299</v>
      </c>
      <c r="L264">
        <v>143.38228000000001</v>
      </c>
      <c r="M264">
        <v>9.4722220000000004</v>
      </c>
      <c r="N264">
        <v>4245.1912410000004</v>
      </c>
      <c r="O264">
        <v>662.68210399999998</v>
      </c>
      <c r="P264">
        <v>504.33333299999998</v>
      </c>
      <c r="Q264">
        <v>849</v>
      </c>
      <c r="R264">
        <v>55005265.333333001</v>
      </c>
      <c r="S264">
        <v>66.163573</v>
      </c>
      <c r="T264">
        <v>1.6324951000000001</v>
      </c>
      <c r="U264">
        <v>2.6386E-2</v>
      </c>
      <c r="V264" t="s">
        <v>682</v>
      </c>
      <c r="W264" t="s">
        <v>683</v>
      </c>
      <c r="X264" s="140">
        <f>AVERAGE(U264:U269)</f>
        <v>1.1799666666666665E-2</v>
      </c>
    </row>
    <row r="265" spans="1:24" x14ac:dyDescent="0.2">
      <c r="A265" t="s">
        <v>14</v>
      </c>
      <c r="B265">
        <v>9474367.3965360001</v>
      </c>
      <c r="C265">
        <v>0</v>
      </c>
      <c r="D265">
        <v>0</v>
      </c>
      <c r="E265">
        <v>0</v>
      </c>
      <c r="F265" t="s">
        <v>15</v>
      </c>
      <c r="G265">
        <v>160886.42659300001</v>
      </c>
      <c r="H265">
        <v>362.75588599999998</v>
      </c>
      <c r="I265">
        <v>78</v>
      </c>
      <c r="J265">
        <v>1023</v>
      </c>
      <c r="K265">
        <v>1141131348</v>
      </c>
      <c r="L265">
        <v>150.910912</v>
      </c>
      <c r="M265">
        <v>7.5333329999999998</v>
      </c>
      <c r="N265">
        <v>1804.988787</v>
      </c>
      <c r="O265">
        <v>712.01700100000005</v>
      </c>
      <c r="P265">
        <v>558</v>
      </c>
      <c r="Q265">
        <v>849</v>
      </c>
      <c r="R265">
        <v>25128504</v>
      </c>
      <c r="S265">
        <v>51.890630999999999</v>
      </c>
      <c r="T265">
        <v>1.5053380999999999</v>
      </c>
      <c r="U265">
        <v>1.1219E-2</v>
      </c>
      <c r="V265" t="s">
        <v>682</v>
      </c>
      <c r="W265" t="s">
        <v>683</v>
      </c>
      <c r="X265" s="130"/>
    </row>
    <row r="266" spans="1:24" x14ac:dyDescent="0.2">
      <c r="A266" t="s">
        <v>14</v>
      </c>
      <c r="B266">
        <v>9488910.4463500008</v>
      </c>
      <c r="C266">
        <v>0</v>
      </c>
      <c r="D266">
        <v>0</v>
      </c>
      <c r="E266">
        <v>0</v>
      </c>
      <c r="F266" t="s">
        <v>15</v>
      </c>
      <c r="G266">
        <v>160886.42659300001</v>
      </c>
      <c r="H266">
        <v>372.30149899999998</v>
      </c>
      <c r="I266">
        <v>74.333332999999996</v>
      </c>
      <c r="J266">
        <v>1023</v>
      </c>
      <c r="K266">
        <v>1171159250.6666601</v>
      </c>
      <c r="L266">
        <v>159.494102</v>
      </c>
      <c r="M266">
        <v>7.9921879999999996</v>
      </c>
      <c r="N266">
        <v>1906.050156</v>
      </c>
      <c r="O266">
        <v>745.07237699999996</v>
      </c>
      <c r="P266">
        <v>583</v>
      </c>
      <c r="Q266">
        <v>848</v>
      </c>
      <c r="R266">
        <v>27767357.333333001</v>
      </c>
      <c r="S266">
        <v>48.295839000000001</v>
      </c>
      <c r="T266">
        <v>1.4511151</v>
      </c>
      <c r="U266">
        <v>1.1847E-2</v>
      </c>
      <c r="V266" t="s">
        <v>682</v>
      </c>
      <c r="W266" t="s">
        <v>683</v>
      </c>
      <c r="X266" s="130"/>
    </row>
    <row r="267" spans="1:24" x14ac:dyDescent="0.2">
      <c r="A267" t="s">
        <v>14</v>
      </c>
      <c r="B267">
        <v>9503079.7531000003</v>
      </c>
      <c r="C267">
        <v>0</v>
      </c>
      <c r="D267">
        <v>0</v>
      </c>
      <c r="E267">
        <v>0</v>
      </c>
      <c r="F267" t="s">
        <v>15</v>
      </c>
      <c r="G267">
        <v>160886.42659300001</v>
      </c>
      <c r="H267">
        <v>415.406612</v>
      </c>
      <c r="I267">
        <v>78</v>
      </c>
      <c r="J267">
        <v>1023</v>
      </c>
      <c r="K267">
        <v>1306756212</v>
      </c>
      <c r="L267">
        <v>212.78436099999999</v>
      </c>
      <c r="M267">
        <v>8.3852460000000004</v>
      </c>
      <c r="N267">
        <v>1082.2158770000001</v>
      </c>
      <c r="O267">
        <v>753.777694</v>
      </c>
      <c r="P267">
        <v>590</v>
      </c>
      <c r="Q267">
        <v>848.66666699999996</v>
      </c>
      <c r="R267">
        <v>15949936</v>
      </c>
      <c r="S267">
        <v>42.304855000000003</v>
      </c>
      <c r="T267">
        <v>1.4338981</v>
      </c>
      <c r="U267">
        <v>6.7270000000000003E-3</v>
      </c>
      <c r="V267" t="s">
        <v>682</v>
      </c>
      <c r="W267" t="s">
        <v>683</v>
      </c>
      <c r="X267" s="130"/>
    </row>
    <row r="268" spans="1:24" x14ac:dyDescent="0.2">
      <c r="A268" t="s">
        <v>14</v>
      </c>
      <c r="B268">
        <v>9509414.8636370003</v>
      </c>
      <c r="C268">
        <v>0</v>
      </c>
      <c r="D268">
        <v>0</v>
      </c>
      <c r="E268">
        <v>0</v>
      </c>
      <c r="F268" t="s">
        <v>15</v>
      </c>
      <c r="G268">
        <v>160886.42659300001</v>
      </c>
      <c r="H268">
        <v>374.250764</v>
      </c>
      <c r="I268">
        <v>70</v>
      </c>
      <c r="J268">
        <v>1022.333333</v>
      </c>
      <c r="K268">
        <v>1177291108</v>
      </c>
      <c r="L268">
        <v>116.886516</v>
      </c>
      <c r="M268">
        <v>7.4552240000000003</v>
      </c>
      <c r="N268">
        <v>640.53268600000001</v>
      </c>
      <c r="O268">
        <v>736.56818899999996</v>
      </c>
      <c r="P268">
        <v>601.33333300000004</v>
      </c>
      <c r="Q268">
        <v>847.66666699999996</v>
      </c>
      <c r="R268">
        <v>9224780</v>
      </c>
      <c r="S268">
        <v>43.103789999999996</v>
      </c>
      <c r="T268">
        <v>1.3993340999999999</v>
      </c>
      <c r="U268">
        <v>3.9810000000000002E-3</v>
      </c>
      <c r="V268" t="s">
        <v>682</v>
      </c>
      <c r="W268" t="s">
        <v>683</v>
      </c>
      <c r="X268" s="130"/>
    </row>
    <row r="269" spans="1:24" x14ac:dyDescent="0.2">
      <c r="A269" t="s">
        <v>14</v>
      </c>
      <c r="B269">
        <v>9515756.3946209997</v>
      </c>
      <c r="C269">
        <v>0</v>
      </c>
      <c r="D269">
        <v>0</v>
      </c>
      <c r="E269">
        <v>0</v>
      </c>
      <c r="F269" t="s">
        <v>15</v>
      </c>
      <c r="G269">
        <v>160886.42659300001</v>
      </c>
      <c r="H269">
        <v>410.07862499999999</v>
      </c>
      <c r="I269">
        <v>91.333332999999996</v>
      </c>
      <c r="J269">
        <v>1023</v>
      </c>
      <c r="K269">
        <v>1289995812</v>
      </c>
      <c r="L269">
        <v>170.55880300000001</v>
      </c>
      <c r="M269">
        <v>7.1041670000000003</v>
      </c>
      <c r="N269">
        <v>1711.4967919999999</v>
      </c>
      <c r="O269">
        <v>738.91780200000005</v>
      </c>
      <c r="P269">
        <v>591</v>
      </c>
      <c r="Q269">
        <v>849</v>
      </c>
      <c r="R269">
        <v>24727145.333333001</v>
      </c>
      <c r="S269">
        <v>41.053327000000003</v>
      </c>
      <c r="T269">
        <v>1.4297801000000001</v>
      </c>
      <c r="U269">
        <v>1.0638E-2</v>
      </c>
      <c r="V269" t="s">
        <v>682</v>
      </c>
      <c r="W269" t="s">
        <v>683</v>
      </c>
      <c r="X269" s="130"/>
    </row>
    <row r="270" spans="1:24" x14ac:dyDescent="0.2">
      <c r="A270" t="s">
        <v>91</v>
      </c>
      <c r="X270" s="130"/>
    </row>
    <row r="271" spans="1:24" x14ac:dyDescent="0.2">
      <c r="A271" t="s">
        <v>14</v>
      </c>
      <c r="B271">
        <v>9680938.0851050001</v>
      </c>
      <c r="C271">
        <v>0</v>
      </c>
      <c r="D271">
        <v>0</v>
      </c>
      <c r="E271">
        <v>0</v>
      </c>
      <c r="F271" t="s">
        <v>15</v>
      </c>
      <c r="G271">
        <v>160886.42659300001</v>
      </c>
      <c r="H271">
        <v>325.925408</v>
      </c>
      <c r="I271">
        <v>60.333333000000003</v>
      </c>
      <c r="J271">
        <v>1023</v>
      </c>
      <c r="K271">
        <v>1025272682.66666</v>
      </c>
      <c r="L271">
        <v>113.70413000000001</v>
      </c>
      <c r="M271">
        <v>9.6442309999999996</v>
      </c>
      <c r="N271">
        <v>1129.4733189999999</v>
      </c>
      <c r="O271">
        <v>649.27048200000002</v>
      </c>
      <c r="P271">
        <v>500.33333299999998</v>
      </c>
      <c r="Q271">
        <v>836</v>
      </c>
      <c r="R271">
        <v>14338489.333333001</v>
      </c>
      <c r="S271">
        <v>54.878878</v>
      </c>
      <c r="T271">
        <v>1.6660001</v>
      </c>
      <c r="U271">
        <v>7.0200000000000002E-3</v>
      </c>
      <c r="V271" t="s">
        <v>682</v>
      </c>
      <c r="W271" t="s">
        <v>683</v>
      </c>
      <c r="X271" s="140">
        <f>AVERAGE(U271:U276)</f>
        <v>1.3905833333333331E-2</v>
      </c>
    </row>
    <row r="272" spans="1:24" x14ac:dyDescent="0.2">
      <c r="A272" t="s">
        <v>14</v>
      </c>
      <c r="B272">
        <v>9695105.8041089997</v>
      </c>
      <c r="C272">
        <v>0</v>
      </c>
      <c r="D272">
        <v>0</v>
      </c>
      <c r="E272">
        <v>0</v>
      </c>
      <c r="F272" t="s">
        <v>15</v>
      </c>
      <c r="G272">
        <v>160886.42659300001</v>
      </c>
      <c r="H272">
        <v>357.17594700000001</v>
      </c>
      <c r="I272">
        <v>75.333332999999996</v>
      </c>
      <c r="J272">
        <v>1023</v>
      </c>
      <c r="K272">
        <v>1123578378.6666601</v>
      </c>
      <c r="L272">
        <v>114.88378400000001</v>
      </c>
      <c r="M272">
        <v>7.3455880000000002</v>
      </c>
      <c r="N272">
        <v>2622.6857359999999</v>
      </c>
      <c r="O272">
        <v>653.12906899999996</v>
      </c>
      <c r="P272">
        <v>502.33333299999998</v>
      </c>
      <c r="Q272">
        <v>849.33333300000004</v>
      </c>
      <c r="R272">
        <v>33492458.666666999</v>
      </c>
      <c r="S272">
        <v>59.588842</v>
      </c>
      <c r="T272">
        <v>1.6450981</v>
      </c>
      <c r="U272">
        <v>1.6301E-2</v>
      </c>
      <c r="V272" t="s">
        <v>682</v>
      </c>
      <c r="W272" t="s">
        <v>683</v>
      </c>
      <c r="X272" s="130"/>
    </row>
    <row r="273" spans="1:24" x14ac:dyDescent="0.2">
      <c r="A273" t="s">
        <v>14</v>
      </c>
      <c r="B273">
        <v>9701819.9783689994</v>
      </c>
      <c r="C273">
        <v>0</v>
      </c>
      <c r="D273">
        <v>0</v>
      </c>
      <c r="E273">
        <v>0</v>
      </c>
      <c r="F273" t="s">
        <v>15</v>
      </c>
      <c r="G273">
        <v>160886.42659300001</v>
      </c>
      <c r="H273">
        <v>361.20332400000001</v>
      </c>
      <c r="I273">
        <v>42.666666999999997</v>
      </c>
      <c r="J273">
        <v>1023</v>
      </c>
      <c r="K273">
        <v>1136247410.6666601</v>
      </c>
      <c r="L273">
        <v>122.676475</v>
      </c>
      <c r="M273">
        <v>8.5294120000000007</v>
      </c>
      <c r="N273">
        <v>2962.8984019999998</v>
      </c>
      <c r="O273">
        <v>655.12483599999996</v>
      </c>
      <c r="P273">
        <v>501</v>
      </c>
      <c r="Q273">
        <v>846</v>
      </c>
      <c r="R273">
        <v>37952692</v>
      </c>
      <c r="S273">
        <v>61.816161000000001</v>
      </c>
      <c r="T273">
        <v>1.6349511000000001</v>
      </c>
      <c r="U273">
        <v>1.8415999999999998E-2</v>
      </c>
      <c r="V273" t="s">
        <v>682</v>
      </c>
      <c r="W273" t="s">
        <v>683</v>
      </c>
      <c r="X273" s="130"/>
    </row>
    <row r="274" spans="1:24" x14ac:dyDescent="0.2">
      <c r="A274" t="s">
        <v>14</v>
      </c>
      <c r="B274">
        <v>9732399.0515359994</v>
      </c>
      <c r="C274">
        <v>0</v>
      </c>
      <c r="D274">
        <v>0</v>
      </c>
      <c r="E274">
        <v>0</v>
      </c>
      <c r="F274" t="s">
        <v>15</v>
      </c>
      <c r="G274">
        <v>160886.42659300001</v>
      </c>
      <c r="H274">
        <v>360.98642100000001</v>
      </c>
      <c r="I274">
        <v>44.666666999999997</v>
      </c>
      <c r="J274">
        <v>1023</v>
      </c>
      <c r="K274">
        <v>1135565092</v>
      </c>
      <c r="L274">
        <v>215.60567599999999</v>
      </c>
      <c r="M274">
        <v>9.5607480000000002</v>
      </c>
      <c r="N274">
        <v>2278.7906720000001</v>
      </c>
      <c r="O274">
        <v>657.17966899999999</v>
      </c>
      <c r="P274">
        <v>482.33333299999998</v>
      </c>
      <c r="Q274">
        <v>846</v>
      </c>
      <c r="R274">
        <v>29281297.333333001</v>
      </c>
      <c r="S274">
        <v>67.016985000000005</v>
      </c>
      <c r="T274">
        <v>1.6792830999999999</v>
      </c>
      <c r="U274">
        <v>1.4164E-2</v>
      </c>
      <c r="V274" t="s">
        <v>682</v>
      </c>
      <c r="W274" t="s">
        <v>683</v>
      </c>
      <c r="X274" s="130"/>
    </row>
    <row r="275" spans="1:24" x14ac:dyDescent="0.2">
      <c r="A275" t="s">
        <v>14</v>
      </c>
      <c r="B275">
        <v>9748808.0935430005</v>
      </c>
      <c r="C275">
        <v>0</v>
      </c>
      <c r="D275">
        <v>0</v>
      </c>
      <c r="E275">
        <v>0</v>
      </c>
      <c r="F275" t="s">
        <v>15</v>
      </c>
      <c r="G275">
        <v>160886.42659300001</v>
      </c>
      <c r="H275">
        <v>330.668205</v>
      </c>
      <c r="I275">
        <v>47.666666999999997</v>
      </c>
      <c r="J275">
        <v>1023</v>
      </c>
      <c r="K275">
        <v>1040192232</v>
      </c>
      <c r="L275">
        <v>115.66095199999999</v>
      </c>
      <c r="M275">
        <v>8.4621849999999998</v>
      </c>
      <c r="N275">
        <v>2077.690822</v>
      </c>
      <c r="O275">
        <v>645.43235500000003</v>
      </c>
      <c r="P275">
        <v>499</v>
      </c>
      <c r="Q275">
        <v>846.33333300000004</v>
      </c>
      <c r="R275">
        <v>26220044</v>
      </c>
      <c r="S275">
        <v>65.124177000000003</v>
      </c>
      <c r="T275">
        <v>1.6893791</v>
      </c>
      <c r="U275">
        <v>1.2914E-2</v>
      </c>
      <c r="V275" t="s">
        <v>682</v>
      </c>
      <c r="W275" t="s">
        <v>683</v>
      </c>
      <c r="X275" s="130"/>
    </row>
    <row r="276" spans="1:24" x14ac:dyDescent="0.2">
      <c r="A276" t="s">
        <v>14</v>
      </c>
      <c r="B276">
        <v>9781996.6547919996</v>
      </c>
      <c r="C276">
        <v>0</v>
      </c>
      <c r="D276">
        <v>0</v>
      </c>
      <c r="E276">
        <v>0</v>
      </c>
      <c r="F276" t="s">
        <v>15</v>
      </c>
      <c r="G276">
        <v>160886.42659300001</v>
      </c>
      <c r="H276">
        <v>325.09275400000001</v>
      </c>
      <c r="I276">
        <v>39</v>
      </c>
      <c r="J276">
        <v>1023</v>
      </c>
      <c r="K276">
        <v>1022653380</v>
      </c>
      <c r="L276">
        <v>160.660472</v>
      </c>
      <c r="M276">
        <v>9.9320389999999996</v>
      </c>
      <c r="N276">
        <v>2352.2340559999998</v>
      </c>
      <c r="O276">
        <v>661.75639200000001</v>
      </c>
      <c r="P276">
        <v>486.66666700000002</v>
      </c>
      <c r="Q276">
        <v>847.66666699999996</v>
      </c>
      <c r="R276">
        <v>30435500</v>
      </c>
      <c r="S276">
        <v>71.144290999999996</v>
      </c>
      <c r="T276">
        <v>1.7030301000000001</v>
      </c>
      <c r="U276">
        <v>1.4619999999999999E-2</v>
      </c>
      <c r="V276" t="s">
        <v>682</v>
      </c>
      <c r="W276" t="s">
        <v>683</v>
      </c>
      <c r="X276" s="130"/>
    </row>
    <row r="277" spans="1:24" x14ac:dyDescent="0.2">
      <c r="A277" t="s">
        <v>92</v>
      </c>
      <c r="X277" s="130"/>
    </row>
    <row r="278" spans="1:24" x14ac:dyDescent="0.2">
      <c r="A278" t="s">
        <v>14</v>
      </c>
      <c r="B278">
        <v>9828612.5924069993</v>
      </c>
      <c r="C278">
        <v>0</v>
      </c>
      <c r="D278">
        <v>0</v>
      </c>
      <c r="E278">
        <v>0</v>
      </c>
      <c r="F278" t="s">
        <v>15</v>
      </c>
      <c r="G278">
        <v>160886.42659300001</v>
      </c>
      <c r="H278">
        <v>551.59189100000003</v>
      </c>
      <c r="I278">
        <v>39.666666999999997</v>
      </c>
      <c r="J278">
        <v>1023</v>
      </c>
      <c r="K278">
        <v>1735158057.3333299</v>
      </c>
      <c r="L278">
        <v>372.08958000000001</v>
      </c>
      <c r="M278">
        <v>17.947368000000001</v>
      </c>
      <c r="N278">
        <v>5147.5833460000003</v>
      </c>
      <c r="O278">
        <v>647.05207600000006</v>
      </c>
      <c r="P278">
        <v>478.66666700000002</v>
      </c>
      <c r="Q278">
        <v>849.33333300000004</v>
      </c>
      <c r="R278">
        <v>65124497.333333001</v>
      </c>
      <c r="S278">
        <v>83.689274999999995</v>
      </c>
      <c r="T278">
        <v>1.7134151</v>
      </c>
      <c r="U278">
        <v>3.1995000000000003E-2</v>
      </c>
      <c r="V278" t="s">
        <v>682</v>
      </c>
      <c r="W278" t="s">
        <v>683</v>
      </c>
      <c r="X278" s="140">
        <f>AVERAGE(U278:U283)</f>
        <v>1.9143666666666666E-2</v>
      </c>
    </row>
    <row r="279" spans="1:24" x14ac:dyDescent="0.2">
      <c r="A279" t="s">
        <v>14</v>
      </c>
      <c r="B279">
        <v>9871113.155305</v>
      </c>
      <c r="C279">
        <v>0</v>
      </c>
      <c r="D279">
        <v>0</v>
      </c>
      <c r="E279">
        <v>0</v>
      </c>
      <c r="F279" t="s">
        <v>15</v>
      </c>
      <c r="G279">
        <v>160886.42659300001</v>
      </c>
      <c r="H279">
        <v>393.77807200000001</v>
      </c>
      <c r="I279">
        <v>24.666667</v>
      </c>
      <c r="J279">
        <v>1023</v>
      </c>
      <c r="K279">
        <v>1238718706.6666601</v>
      </c>
      <c r="L279">
        <v>186.59393299999999</v>
      </c>
      <c r="M279">
        <v>7.6917289999999996</v>
      </c>
      <c r="N279">
        <v>2296.1797740000002</v>
      </c>
      <c r="O279">
        <v>705.46599500000002</v>
      </c>
      <c r="P279">
        <v>545</v>
      </c>
      <c r="Q279">
        <v>848.33333300000004</v>
      </c>
      <c r="R279">
        <v>31672601.333333001</v>
      </c>
      <c r="S279">
        <v>54.703546000000003</v>
      </c>
      <c r="T279">
        <v>1.4704861</v>
      </c>
      <c r="U279">
        <v>1.4272E-2</v>
      </c>
      <c r="V279" t="s">
        <v>682</v>
      </c>
      <c r="W279" t="s">
        <v>683</v>
      </c>
      <c r="X279" s="130"/>
    </row>
    <row r="280" spans="1:24" x14ac:dyDescent="0.2">
      <c r="A280" t="s">
        <v>14</v>
      </c>
      <c r="B280">
        <v>9877827.1557330005</v>
      </c>
      <c r="C280">
        <v>0</v>
      </c>
      <c r="D280">
        <v>0</v>
      </c>
      <c r="E280">
        <v>0</v>
      </c>
      <c r="F280" t="s">
        <v>15</v>
      </c>
      <c r="G280">
        <v>160886.42659300001</v>
      </c>
      <c r="H280">
        <v>432.177119</v>
      </c>
      <c r="I280">
        <v>63.333333000000003</v>
      </c>
      <c r="J280">
        <v>1023</v>
      </c>
      <c r="K280">
        <v>1359511665.3333299</v>
      </c>
      <c r="L280">
        <v>243.40128799999999</v>
      </c>
      <c r="M280">
        <v>7.8091600000000003</v>
      </c>
      <c r="N280">
        <v>2338.7319299999999</v>
      </c>
      <c r="O280">
        <v>703.64943400000004</v>
      </c>
      <c r="P280">
        <v>529.66666699999996</v>
      </c>
      <c r="Q280">
        <v>849</v>
      </c>
      <c r="R280">
        <v>32176481.333333001</v>
      </c>
      <c r="S280">
        <v>54.041856000000003</v>
      </c>
      <c r="T280">
        <v>1.4703831000000001</v>
      </c>
      <c r="U280">
        <v>1.4537E-2</v>
      </c>
      <c r="V280" t="s">
        <v>682</v>
      </c>
      <c r="W280" t="s">
        <v>683</v>
      </c>
      <c r="X280" s="130"/>
    </row>
    <row r="281" spans="1:24" x14ac:dyDescent="0.2">
      <c r="A281" t="s">
        <v>14</v>
      </c>
      <c r="B281">
        <v>9886019.8167199995</v>
      </c>
      <c r="C281">
        <v>0</v>
      </c>
      <c r="D281">
        <v>0</v>
      </c>
      <c r="E281">
        <v>0</v>
      </c>
      <c r="F281" t="s">
        <v>15</v>
      </c>
      <c r="G281">
        <v>160886.42659300001</v>
      </c>
      <c r="H281">
        <v>415.188962</v>
      </c>
      <c r="I281">
        <v>42.333333000000003</v>
      </c>
      <c r="J281">
        <v>1023</v>
      </c>
      <c r="K281">
        <v>1306071544</v>
      </c>
      <c r="L281">
        <v>212.08581699999999</v>
      </c>
      <c r="M281">
        <v>7.8692310000000001</v>
      </c>
      <c r="N281">
        <v>4834.1703550000002</v>
      </c>
      <c r="O281">
        <v>709.03762200000006</v>
      </c>
      <c r="P281">
        <v>543.66666699999996</v>
      </c>
      <c r="Q281">
        <v>849</v>
      </c>
      <c r="R281">
        <v>67018236</v>
      </c>
      <c r="S281">
        <v>60.424632000000003</v>
      </c>
      <c r="T281">
        <v>1.4911970999999999</v>
      </c>
      <c r="U281">
        <v>3.0047000000000001E-2</v>
      </c>
      <c r="V281" t="s">
        <v>682</v>
      </c>
      <c r="W281" t="s">
        <v>683</v>
      </c>
      <c r="X281" s="130"/>
    </row>
    <row r="282" spans="1:24" x14ac:dyDescent="0.2">
      <c r="A282" t="s">
        <v>14</v>
      </c>
      <c r="B282">
        <v>9893490.1255300008</v>
      </c>
      <c r="C282">
        <v>0</v>
      </c>
      <c r="D282">
        <v>0</v>
      </c>
      <c r="E282">
        <v>0</v>
      </c>
      <c r="F282" t="s">
        <v>15</v>
      </c>
      <c r="G282">
        <v>160886.42659300001</v>
      </c>
      <c r="H282">
        <v>495.87192800000003</v>
      </c>
      <c r="I282">
        <v>49</v>
      </c>
      <c r="J282">
        <v>1023</v>
      </c>
      <c r="K282">
        <v>1559878208</v>
      </c>
      <c r="L282">
        <v>291.13079800000003</v>
      </c>
      <c r="M282">
        <v>7.5777780000000003</v>
      </c>
      <c r="N282">
        <v>2026.1372490000001</v>
      </c>
      <c r="O282">
        <v>703.77100199999995</v>
      </c>
      <c r="P282">
        <v>555.33333300000004</v>
      </c>
      <c r="Q282">
        <v>846.66666699999996</v>
      </c>
      <c r="R282">
        <v>27880592</v>
      </c>
      <c r="S282">
        <v>50.905889000000002</v>
      </c>
      <c r="T282">
        <v>1.5207211</v>
      </c>
      <c r="U282">
        <v>1.2593999999999999E-2</v>
      </c>
      <c r="V282" t="s">
        <v>682</v>
      </c>
      <c r="W282" t="s">
        <v>683</v>
      </c>
      <c r="X282" s="130"/>
    </row>
    <row r="283" spans="1:24" x14ac:dyDescent="0.2">
      <c r="A283" t="s">
        <v>14</v>
      </c>
      <c r="B283">
        <v>9911009.7766219992</v>
      </c>
      <c r="C283">
        <v>0</v>
      </c>
      <c r="D283">
        <v>0</v>
      </c>
      <c r="E283">
        <v>0</v>
      </c>
      <c r="F283" t="s">
        <v>15</v>
      </c>
      <c r="G283">
        <v>160886.42659300001</v>
      </c>
      <c r="H283">
        <v>428.87731500000001</v>
      </c>
      <c r="I283">
        <v>50</v>
      </c>
      <c r="J283">
        <v>1023</v>
      </c>
      <c r="K283">
        <v>1349131378.6666601</v>
      </c>
      <c r="L283">
        <v>255.88040799999999</v>
      </c>
      <c r="M283">
        <v>8.3170730000000006</v>
      </c>
      <c r="N283">
        <v>1836.902904</v>
      </c>
      <c r="O283">
        <v>707.22003199999995</v>
      </c>
      <c r="P283">
        <v>548</v>
      </c>
      <c r="Q283">
        <v>845.33333300000004</v>
      </c>
      <c r="R283">
        <v>25400514.666666999</v>
      </c>
      <c r="S283">
        <v>54.036378999999997</v>
      </c>
      <c r="T283">
        <v>1.5189191</v>
      </c>
      <c r="U283">
        <v>1.1417E-2</v>
      </c>
      <c r="V283" t="s">
        <v>682</v>
      </c>
      <c r="W283" t="s">
        <v>683</v>
      </c>
      <c r="X283" s="130"/>
    </row>
    <row r="284" spans="1:24" x14ac:dyDescent="0.2">
      <c r="A284" t="s">
        <v>93</v>
      </c>
      <c r="X284" s="130"/>
    </row>
    <row r="285" spans="1:24" x14ac:dyDescent="0.2">
      <c r="A285" t="s">
        <v>14</v>
      </c>
      <c r="B285">
        <v>10002374.340187</v>
      </c>
      <c r="C285">
        <v>0</v>
      </c>
      <c r="D285">
        <v>0</v>
      </c>
      <c r="E285">
        <v>0</v>
      </c>
      <c r="F285" t="s">
        <v>15</v>
      </c>
      <c r="G285">
        <v>160886.42659300001</v>
      </c>
      <c r="H285">
        <v>436.65534200000002</v>
      </c>
      <c r="I285">
        <v>77</v>
      </c>
      <c r="J285">
        <v>1023</v>
      </c>
      <c r="K285">
        <v>1373598934.6666601</v>
      </c>
      <c r="L285">
        <v>227.72273799999999</v>
      </c>
      <c r="M285">
        <v>7.413043</v>
      </c>
      <c r="N285">
        <v>3479.6615980000001</v>
      </c>
      <c r="O285">
        <v>705.98183300000005</v>
      </c>
      <c r="P285">
        <v>538.33333300000004</v>
      </c>
      <c r="Q285">
        <v>849</v>
      </c>
      <c r="R285">
        <v>48032180</v>
      </c>
      <c r="S285">
        <v>58.150272999999999</v>
      </c>
      <c r="T285">
        <v>1.5044401000000001</v>
      </c>
      <c r="U285">
        <v>2.1628000000000001E-2</v>
      </c>
      <c r="V285" t="s">
        <v>682</v>
      </c>
      <c r="W285" t="s">
        <v>683</v>
      </c>
      <c r="X285" s="140">
        <f>AVERAGE(U285:U290)</f>
        <v>1.8415333333333336E-2</v>
      </c>
    </row>
    <row r="286" spans="1:24" x14ac:dyDescent="0.2">
      <c r="A286" t="s">
        <v>14</v>
      </c>
      <c r="B286">
        <v>10015031.874007</v>
      </c>
      <c r="C286">
        <v>0</v>
      </c>
      <c r="D286">
        <v>0</v>
      </c>
      <c r="E286">
        <v>0</v>
      </c>
      <c r="F286" t="s">
        <v>15</v>
      </c>
      <c r="G286">
        <v>160886.42659300001</v>
      </c>
      <c r="H286">
        <v>439.77758599999999</v>
      </c>
      <c r="I286">
        <v>99</v>
      </c>
      <c r="J286">
        <v>1023</v>
      </c>
      <c r="K286">
        <v>1383420665.3333299</v>
      </c>
      <c r="L286">
        <v>192.46444299999999</v>
      </c>
      <c r="M286">
        <v>5.9132949999999997</v>
      </c>
      <c r="N286">
        <v>2253.0138860000002</v>
      </c>
      <c r="O286">
        <v>709.10106199999996</v>
      </c>
      <c r="P286">
        <v>547.33333300000004</v>
      </c>
      <c r="Q286">
        <v>845.33333300000004</v>
      </c>
      <c r="R286">
        <v>31237320</v>
      </c>
      <c r="S286">
        <v>52.90925</v>
      </c>
      <c r="T286">
        <v>1.4660871</v>
      </c>
      <c r="U286">
        <v>1.4004000000000001E-2</v>
      </c>
      <c r="V286" t="s">
        <v>682</v>
      </c>
      <c r="W286" t="s">
        <v>683</v>
      </c>
      <c r="X286" s="130"/>
    </row>
    <row r="287" spans="1:24" x14ac:dyDescent="0.2">
      <c r="A287" t="s">
        <v>14</v>
      </c>
      <c r="B287">
        <v>10021010.416510999</v>
      </c>
      <c r="C287">
        <v>0</v>
      </c>
      <c r="D287">
        <v>0</v>
      </c>
      <c r="E287">
        <v>0</v>
      </c>
      <c r="F287" t="s">
        <v>15</v>
      </c>
      <c r="G287">
        <v>160886.42659300001</v>
      </c>
      <c r="H287">
        <v>410.81833399999999</v>
      </c>
      <c r="I287">
        <v>26.333333</v>
      </c>
      <c r="J287">
        <v>1023</v>
      </c>
      <c r="K287">
        <v>1292322737.3333299</v>
      </c>
      <c r="L287">
        <v>138.25302400000001</v>
      </c>
      <c r="M287">
        <v>6.0532539999999999</v>
      </c>
      <c r="N287">
        <v>2023.4777389999999</v>
      </c>
      <c r="O287">
        <v>700.40579000000002</v>
      </c>
      <c r="P287">
        <v>557.66666699999996</v>
      </c>
      <c r="Q287">
        <v>847.66666699999996</v>
      </c>
      <c r="R287">
        <v>27710854.666666999</v>
      </c>
      <c r="S287">
        <v>50.609459000000001</v>
      </c>
      <c r="T287">
        <v>1.5107140999999999</v>
      </c>
      <c r="U287">
        <v>1.2577E-2</v>
      </c>
      <c r="V287" t="s">
        <v>682</v>
      </c>
      <c r="W287" t="s">
        <v>683</v>
      </c>
      <c r="X287" s="130"/>
    </row>
    <row r="288" spans="1:24" x14ac:dyDescent="0.2">
      <c r="A288" t="s">
        <v>14</v>
      </c>
      <c r="B288">
        <v>10029209.789488999</v>
      </c>
      <c r="C288">
        <v>0</v>
      </c>
      <c r="D288">
        <v>0</v>
      </c>
      <c r="E288">
        <v>0</v>
      </c>
      <c r="F288" t="s">
        <v>15</v>
      </c>
      <c r="G288">
        <v>160886.42659300001</v>
      </c>
      <c r="H288">
        <v>523.62639200000001</v>
      </c>
      <c r="I288">
        <v>99.666667000000004</v>
      </c>
      <c r="J288">
        <v>1023</v>
      </c>
      <c r="K288">
        <v>1647186204</v>
      </c>
      <c r="L288">
        <v>282.59357199999999</v>
      </c>
      <c r="M288">
        <v>6.2378049999999998</v>
      </c>
      <c r="N288">
        <v>3431.7904229999999</v>
      </c>
      <c r="O288">
        <v>712.30150000000003</v>
      </c>
      <c r="P288">
        <v>553.33333300000004</v>
      </c>
      <c r="Q288">
        <v>848.66666699999996</v>
      </c>
      <c r="R288">
        <v>47795430.666666999</v>
      </c>
      <c r="S288">
        <v>56.040011</v>
      </c>
      <c r="T288">
        <v>1.4920631</v>
      </c>
      <c r="U288">
        <v>2.1330999999999999E-2</v>
      </c>
      <c r="V288" t="s">
        <v>682</v>
      </c>
      <c r="W288" t="s">
        <v>683</v>
      </c>
      <c r="X288" s="130"/>
    </row>
    <row r="289" spans="1:24" x14ac:dyDescent="0.2">
      <c r="A289" t="s">
        <v>14</v>
      </c>
      <c r="B289">
        <v>10037785.228976</v>
      </c>
      <c r="C289">
        <v>0</v>
      </c>
      <c r="D289">
        <v>0</v>
      </c>
      <c r="E289">
        <v>0</v>
      </c>
      <c r="F289" t="s">
        <v>15</v>
      </c>
      <c r="G289">
        <v>160886.42659300001</v>
      </c>
      <c r="H289">
        <v>432.63019200000002</v>
      </c>
      <c r="I289">
        <v>29</v>
      </c>
      <c r="J289">
        <v>1023</v>
      </c>
      <c r="K289">
        <v>1360936909.3333299</v>
      </c>
      <c r="L289">
        <v>195.188928</v>
      </c>
      <c r="M289">
        <v>6.6428570000000002</v>
      </c>
      <c r="N289">
        <v>3727.4051570000001</v>
      </c>
      <c r="O289">
        <v>708.65504899999996</v>
      </c>
      <c r="P289">
        <v>541.66666699999996</v>
      </c>
      <c r="Q289">
        <v>849.33333300000004</v>
      </c>
      <c r="R289">
        <v>51646780</v>
      </c>
      <c r="S289">
        <v>57.585293</v>
      </c>
      <c r="T289">
        <v>1.4627380999999999</v>
      </c>
      <c r="U289">
        <v>2.3168000000000001E-2</v>
      </c>
      <c r="V289" t="s">
        <v>682</v>
      </c>
      <c r="W289" t="s">
        <v>683</v>
      </c>
      <c r="X289" s="130"/>
    </row>
    <row r="290" spans="1:24" x14ac:dyDescent="0.2">
      <c r="A290" t="s">
        <v>14</v>
      </c>
      <c r="B290">
        <v>10050093.227041001</v>
      </c>
      <c r="C290">
        <v>0</v>
      </c>
      <c r="D290">
        <v>0</v>
      </c>
      <c r="E290">
        <v>0</v>
      </c>
      <c r="F290" t="s">
        <v>15</v>
      </c>
      <c r="G290">
        <v>160886.42659300001</v>
      </c>
      <c r="H290">
        <v>455.82180399999999</v>
      </c>
      <c r="I290">
        <v>71.333332999999996</v>
      </c>
      <c r="J290">
        <v>1023</v>
      </c>
      <c r="K290">
        <v>1433891413.3333299</v>
      </c>
      <c r="L290">
        <v>211.19226599999999</v>
      </c>
      <c r="M290">
        <v>6.515924</v>
      </c>
      <c r="N290">
        <v>2861.2233000000001</v>
      </c>
      <c r="O290">
        <v>704.82458599999995</v>
      </c>
      <c r="P290">
        <v>564.66666699999996</v>
      </c>
      <c r="Q290">
        <v>848.33333300000004</v>
      </c>
      <c r="R290">
        <v>39430706.666666999</v>
      </c>
      <c r="S290">
        <v>54.001134999999998</v>
      </c>
      <c r="T290">
        <v>1.4567471000000001</v>
      </c>
      <c r="U290">
        <v>1.7784000000000001E-2</v>
      </c>
      <c r="V290" t="s">
        <v>682</v>
      </c>
      <c r="W290" t="s">
        <v>683</v>
      </c>
      <c r="X290" s="130"/>
    </row>
    <row r="291" spans="1:24" x14ac:dyDescent="0.2">
      <c r="A291" t="s">
        <v>94</v>
      </c>
      <c r="X291" s="130"/>
    </row>
    <row r="292" spans="1:24" x14ac:dyDescent="0.2">
      <c r="A292" t="s">
        <v>14</v>
      </c>
      <c r="B292">
        <v>10115715.939609</v>
      </c>
      <c r="C292">
        <v>0</v>
      </c>
      <c r="D292">
        <v>0</v>
      </c>
      <c r="E292">
        <v>0</v>
      </c>
      <c r="F292" t="s">
        <v>15</v>
      </c>
      <c r="G292">
        <v>160886.42659300001</v>
      </c>
      <c r="H292">
        <v>465.94250899999997</v>
      </c>
      <c r="I292">
        <v>141.66666699999999</v>
      </c>
      <c r="J292">
        <v>1023</v>
      </c>
      <c r="K292">
        <v>1465728396</v>
      </c>
      <c r="L292">
        <v>183.00469000000001</v>
      </c>
      <c r="M292">
        <v>4.5466670000000002</v>
      </c>
      <c r="N292">
        <v>1636.8259419999999</v>
      </c>
      <c r="O292">
        <v>706.94017399999996</v>
      </c>
      <c r="P292">
        <v>583.33333300000004</v>
      </c>
      <c r="Q292">
        <v>847.66666699999996</v>
      </c>
      <c r="R292">
        <v>22624913.333333001</v>
      </c>
      <c r="S292">
        <v>50.508108999999997</v>
      </c>
      <c r="T292">
        <v>1.4476841</v>
      </c>
      <c r="U292">
        <v>1.0174000000000001E-2</v>
      </c>
      <c r="V292" t="s">
        <v>682</v>
      </c>
      <c r="W292" t="s">
        <v>683</v>
      </c>
      <c r="X292" s="140">
        <f>AVERAGE(U292:U297)</f>
        <v>1.5734333333333333E-2</v>
      </c>
    </row>
    <row r="293" spans="1:24" x14ac:dyDescent="0.2">
      <c r="A293" t="s">
        <v>14</v>
      </c>
      <c r="B293">
        <v>10123168.735649999</v>
      </c>
      <c r="C293">
        <v>0</v>
      </c>
      <c r="D293">
        <v>0</v>
      </c>
      <c r="E293">
        <v>0</v>
      </c>
      <c r="F293" t="s">
        <v>15</v>
      </c>
      <c r="G293">
        <v>160886.42659300001</v>
      </c>
      <c r="H293">
        <v>468.36452800000001</v>
      </c>
      <c r="I293">
        <v>135.66666699999999</v>
      </c>
      <c r="J293">
        <v>1023</v>
      </c>
      <c r="K293">
        <v>1473347410.6666601</v>
      </c>
      <c r="L293">
        <v>182.52691899999999</v>
      </c>
      <c r="M293">
        <v>4.5066079999999999</v>
      </c>
      <c r="N293">
        <v>2802.714086</v>
      </c>
      <c r="O293">
        <v>710.91323599999998</v>
      </c>
      <c r="P293">
        <v>564.33333300000004</v>
      </c>
      <c r="Q293">
        <v>849.33333300000004</v>
      </c>
      <c r="R293">
        <v>38958045.333333001</v>
      </c>
      <c r="S293">
        <v>52.658620999999997</v>
      </c>
      <c r="T293">
        <v>1.4461541</v>
      </c>
      <c r="U293">
        <v>1.7420000000000001E-2</v>
      </c>
      <c r="V293" t="s">
        <v>682</v>
      </c>
      <c r="W293" t="s">
        <v>683</v>
      </c>
      <c r="X293" s="130"/>
    </row>
    <row r="294" spans="1:24" x14ac:dyDescent="0.2">
      <c r="A294" t="s">
        <v>14</v>
      </c>
      <c r="B294">
        <v>10132488.585005</v>
      </c>
      <c r="C294">
        <v>0</v>
      </c>
      <c r="D294">
        <v>0</v>
      </c>
      <c r="E294">
        <v>0</v>
      </c>
      <c r="F294" t="s">
        <v>15</v>
      </c>
      <c r="G294">
        <v>160886.42659300001</v>
      </c>
      <c r="H294">
        <v>427.73326700000001</v>
      </c>
      <c r="I294">
        <v>130</v>
      </c>
      <c r="J294">
        <v>1023</v>
      </c>
      <c r="K294">
        <v>1345532514.6666601</v>
      </c>
      <c r="L294">
        <v>218.64691099999999</v>
      </c>
      <c r="M294">
        <v>5.4126979999999998</v>
      </c>
      <c r="N294">
        <v>3766.274915</v>
      </c>
      <c r="O294">
        <v>707.78882899999996</v>
      </c>
      <c r="P294">
        <v>549.66666699999996</v>
      </c>
      <c r="Q294">
        <v>849.33333300000004</v>
      </c>
      <c r="R294">
        <v>52121569.333333001</v>
      </c>
      <c r="S294">
        <v>59.572746000000002</v>
      </c>
      <c r="T294">
        <v>1.5143371000000001</v>
      </c>
      <c r="U294">
        <v>2.341E-2</v>
      </c>
      <c r="V294" t="s">
        <v>682</v>
      </c>
      <c r="W294" t="s">
        <v>683</v>
      </c>
      <c r="X294" s="130"/>
    </row>
    <row r="295" spans="1:24" x14ac:dyDescent="0.2">
      <c r="A295" t="s">
        <v>14</v>
      </c>
      <c r="B295">
        <v>10138465.179440999</v>
      </c>
      <c r="C295">
        <v>0</v>
      </c>
      <c r="D295">
        <v>0</v>
      </c>
      <c r="E295">
        <v>0</v>
      </c>
      <c r="F295" t="s">
        <v>15</v>
      </c>
      <c r="G295">
        <v>160886.42659300001</v>
      </c>
      <c r="H295">
        <v>467.00366300000002</v>
      </c>
      <c r="I295">
        <v>147</v>
      </c>
      <c r="J295">
        <v>1023</v>
      </c>
      <c r="K295">
        <v>1469066497.3333299</v>
      </c>
      <c r="L295">
        <v>173.56899899999999</v>
      </c>
      <c r="M295">
        <v>4.5265490000000002</v>
      </c>
      <c r="N295">
        <v>2305.5903469999998</v>
      </c>
      <c r="O295">
        <v>712.01857399999994</v>
      </c>
      <c r="P295">
        <v>559.33333300000004</v>
      </c>
      <c r="Q295">
        <v>847.66666699999996</v>
      </c>
      <c r="R295">
        <v>32097797.333333001</v>
      </c>
      <c r="S295">
        <v>53.278421000000002</v>
      </c>
      <c r="T295">
        <v>1.4628671</v>
      </c>
      <c r="U295">
        <v>1.4331E-2</v>
      </c>
      <c r="V295" t="s">
        <v>682</v>
      </c>
      <c r="W295" t="s">
        <v>683</v>
      </c>
      <c r="X295" s="130"/>
    </row>
    <row r="296" spans="1:24" x14ac:dyDescent="0.2">
      <c r="A296" t="s">
        <v>14</v>
      </c>
      <c r="B296">
        <v>10144807.208649</v>
      </c>
      <c r="C296">
        <v>0</v>
      </c>
      <c r="D296">
        <v>0</v>
      </c>
      <c r="E296">
        <v>0</v>
      </c>
      <c r="F296" t="s">
        <v>15</v>
      </c>
      <c r="G296">
        <v>160886.42659300001</v>
      </c>
      <c r="H296">
        <v>397.55620599999997</v>
      </c>
      <c r="I296">
        <v>100.333333</v>
      </c>
      <c r="J296">
        <v>1023</v>
      </c>
      <c r="K296">
        <v>1250603689.3333299</v>
      </c>
      <c r="L296">
        <v>126.645213</v>
      </c>
      <c r="M296">
        <v>5.5</v>
      </c>
      <c r="N296">
        <v>1445.9549750000001</v>
      </c>
      <c r="O296">
        <v>691.53079600000001</v>
      </c>
      <c r="P296">
        <v>574</v>
      </c>
      <c r="Q296">
        <v>848.66666699999996</v>
      </c>
      <c r="R296">
        <v>19550958.666666999</v>
      </c>
      <c r="S296">
        <v>48.055827999999998</v>
      </c>
      <c r="T296">
        <v>1.4368601000000001</v>
      </c>
      <c r="U296">
        <v>8.9870000000000002E-3</v>
      </c>
      <c r="V296" t="s">
        <v>682</v>
      </c>
      <c r="W296" t="s">
        <v>683</v>
      </c>
      <c r="X296" s="130"/>
    </row>
    <row r="297" spans="1:24" x14ac:dyDescent="0.2">
      <c r="A297" t="s">
        <v>14</v>
      </c>
      <c r="B297">
        <v>10150022.483721999</v>
      </c>
      <c r="C297">
        <v>0</v>
      </c>
      <c r="D297">
        <v>0</v>
      </c>
      <c r="E297">
        <v>0</v>
      </c>
      <c r="F297" t="s">
        <v>15</v>
      </c>
      <c r="G297">
        <v>160886.42659300001</v>
      </c>
      <c r="H297">
        <v>457.54886299999998</v>
      </c>
      <c r="I297">
        <v>74</v>
      </c>
      <c r="J297">
        <v>1023</v>
      </c>
      <c r="K297">
        <v>1439324270.6666601</v>
      </c>
      <c r="L297">
        <v>219.84008700000001</v>
      </c>
      <c r="M297">
        <v>5.3560210000000001</v>
      </c>
      <c r="N297">
        <v>3231.304306</v>
      </c>
      <c r="O297">
        <v>705.18071099999997</v>
      </c>
      <c r="P297">
        <v>536</v>
      </c>
      <c r="Q297">
        <v>848.66666699999996</v>
      </c>
      <c r="R297">
        <v>44553317.333333001</v>
      </c>
      <c r="S297">
        <v>58.205385</v>
      </c>
      <c r="T297">
        <v>1.5289861</v>
      </c>
      <c r="U297">
        <v>2.0084000000000001E-2</v>
      </c>
      <c r="V297" t="s">
        <v>682</v>
      </c>
      <c r="W297" t="s">
        <v>683</v>
      </c>
      <c r="X297" s="130"/>
    </row>
    <row r="298" spans="1:24" x14ac:dyDescent="0.2">
      <c r="A298" s="140" t="s">
        <v>644</v>
      </c>
      <c r="X298" s="130"/>
    </row>
    <row r="299" spans="1:24" x14ac:dyDescent="0.2">
      <c r="A299" t="s">
        <v>692</v>
      </c>
      <c r="X299" s="130"/>
    </row>
    <row r="300" spans="1:24" x14ac:dyDescent="0.2">
      <c r="A300" t="s">
        <v>14</v>
      </c>
      <c r="B300">
        <v>190834.09664599999</v>
      </c>
      <c r="C300">
        <v>0</v>
      </c>
      <c r="D300">
        <v>0</v>
      </c>
      <c r="E300">
        <v>0</v>
      </c>
      <c r="F300" t="s">
        <v>15</v>
      </c>
      <c r="G300">
        <v>160886.42659300001</v>
      </c>
      <c r="H300">
        <v>470.70637299999999</v>
      </c>
      <c r="I300">
        <v>72.333332999999996</v>
      </c>
      <c r="J300">
        <v>1023</v>
      </c>
      <c r="K300">
        <v>1480714217.3333299</v>
      </c>
      <c r="L300">
        <v>201.32073600000001</v>
      </c>
      <c r="M300">
        <v>6.3148150000000003</v>
      </c>
      <c r="N300">
        <v>18779.207267000002</v>
      </c>
      <c r="O300">
        <v>702.09755800000005</v>
      </c>
      <c r="P300">
        <v>549.33333300000004</v>
      </c>
      <c r="Q300">
        <v>849.33333300000004</v>
      </c>
      <c r="R300">
        <v>257796181.33333299</v>
      </c>
      <c r="S300">
        <v>65.897018000000003</v>
      </c>
      <c r="T300">
        <v>1.4947001</v>
      </c>
      <c r="U300">
        <v>0.11672299999999999</v>
      </c>
      <c r="V300" t="s">
        <v>682</v>
      </c>
      <c r="W300" t="s">
        <v>683</v>
      </c>
      <c r="X300" s="140">
        <f>AVERAGE(U300:U305)</f>
        <v>9.5957833333333339E-2</v>
      </c>
    </row>
    <row r="301" spans="1:24" x14ac:dyDescent="0.2">
      <c r="A301" t="s">
        <v>14</v>
      </c>
      <c r="B301">
        <v>210974.13378</v>
      </c>
      <c r="C301">
        <v>0</v>
      </c>
      <c r="D301">
        <v>0</v>
      </c>
      <c r="E301">
        <v>0</v>
      </c>
      <c r="F301" t="s">
        <v>15</v>
      </c>
      <c r="G301">
        <v>160886.42659300001</v>
      </c>
      <c r="H301">
        <v>475.08666699999998</v>
      </c>
      <c r="I301">
        <v>65.333332999999996</v>
      </c>
      <c r="J301">
        <v>1023</v>
      </c>
      <c r="K301">
        <v>1494493429.3333299</v>
      </c>
      <c r="L301">
        <v>218.94454300000001</v>
      </c>
      <c r="M301">
        <v>6.5576920000000003</v>
      </c>
      <c r="N301">
        <v>17926.732112999998</v>
      </c>
      <c r="O301">
        <v>705.67468499999995</v>
      </c>
      <c r="P301">
        <v>543</v>
      </c>
      <c r="Q301">
        <v>849.33333300000004</v>
      </c>
      <c r="R301">
        <v>247347445.33333299</v>
      </c>
      <c r="S301">
        <v>66.410767000000007</v>
      </c>
      <c r="T301">
        <v>1.5026641000000001</v>
      </c>
      <c r="U301">
        <v>0.111425</v>
      </c>
      <c r="V301" t="s">
        <v>682</v>
      </c>
      <c r="W301" t="s">
        <v>683</v>
      </c>
      <c r="X301" s="130"/>
    </row>
    <row r="302" spans="1:24" x14ac:dyDescent="0.2">
      <c r="A302" t="s">
        <v>14</v>
      </c>
      <c r="B302">
        <v>224022.82043399999</v>
      </c>
      <c r="C302">
        <v>0</v>
      </c>
      <c r="D302">
        <v>0</v>
      </c>
      <c r="E302">
        <v>0</v>
      </c>
      <c r="F302" t="s">
        <v>15</v>
      </c>
      <c r="G302">
        <v>160886.42659300001</v>
      </c>
      <c r="H302">
        <v>472.69885699999998</v>
      </c>
      <c r="I302">
        <v>93</v>
      </c>
      <c r="J302">
        <v>1023</v>
      </c>
      <c r="K302">
        <v>1486982029.3333299</v>
      </c>
      <c r="L302">
        <v>241.609936</v>
      </c>
      <c r="M302">
        <v>7.2553190000000001</v>
      </c>
      <c r="N302">
        <v>15214.441358</v>
      </c>
      <c r="O302">
        <v>701.51773600000001</v>
      </c>
      <c r="P302">
        <v>532.33333300000004</v>
      </c>
      <c r="Q302">
        <v>849</v>
      </c>
      <c r="R302">
        <v>208687496</v>
      </c>
      <c r="S302">
        <v>67.193982000000005</v>
      </c>
      <c r="T302">
        <v>1.5215831</v>
      </c>
      <c r="U302">
        <v>9.4565999999999997E-2</v>
      </c>
      <c r="V302" t="s">
        <v>682</v>
      </c>
      <c r="W302" t="s">
        <v>683</v>
      </c>
      <c r="X302" s="130"/>
    </row>
    <row r="303" spans="1:24" x14ac:dyDescent="0.2">
      <c r="A303" t="s">
        <v>14</v>
      </c>
      <c r="B303">
        <v>259817.79761400001</v>
      </c>
      <c r="C303">
        <v>0</v>
      </c>
      <c r="D303">
        <v>0</v>
      </c>
      <c r="E303">
        <v>0</v>
      </c>
      <c r="F303" t="s">
        <v>15</v>
      </c>
      <c r="G303">
        <v>160886.42659300001</v>
      </c>
      <c r="H303">
        <v>466.38177200000001</v>
      </c>
      <c r="I303">
        <v>67</v>
      </c>
      <c r="J303">
        <v>1023</v>
      </c>
      <c r="K303">
        <v>1467110200</v>
      </c>
      <c r="L303">
        <v>246.21179799999999</v>
      </c>
      <c r="M303">
        <v>7.413043</v>
      </c>
      <c r="N303">
        <v>15787.463412999999</v>
      </c>
      <c r="O303">
        <v>701.32021499999996</v>
      </c>
      <c r="P303">
        <v>532</v>
      </c>
      <c r="Q303">
        <v>849.33333300000004</v>
      </c>
      <c r="R303">
        <v>216486329.33333299</v>
      </c>
      <c r="S303">
        <v>69.809482000000003</v>
      </c>
      <c r="T303">
        <v>1.5326090999999999</v>
      </c>
      <c r="U303">
        <v>9.8128000000000007E-2</v>
      </c>
      <c r="V303" t="s">
        <v>682</v>
      </c>
      <c r="W303" t="s">
        <v>683</v>
      </c>
      <c r="X303" s="130"/>
    </row>
    <row r="304" spans="1:24" x14ac:dyDescent="0.2">
      <c r="A304" t="s">
        <v>14</v>
      </c>
      <c r="B304">
        <v>278089.00719500001</v>
      </c>
      <c r="C304">
        <v>0</v>
      </c>
      <c r="D304">
        <v>0</v>
      </c>
      <c r="E304">
        <v>0</v>
      </c>
      <c r="F304" t="s">
        <v>15</v>
      </c>
      <c r="G304">
        <v>160886.42659300001</v>
      </c>
      <c r="H304">
        <v>491.21691399999997</v>
      </c>
      <c r="I304">
        <v>64</v>
      </c>
      <c r="J304">
        <v>1023</v>
      </c>
      <c r="K304">
        <v>1545234801.3333299</v>
      </c>
      <c r="L304">
        <v>267.77023600000001</v>
      </c>
      <c r="M304">
        <v>8.3170730000000006</v>
      </c>
      <c r="N304">
        <v>14926.395997</v>
      </c>
      <c r="O304">
        <v>700.82801500000005</v>
      </c>
      <c r="P304">
        <v>532.33333300000004</v>
      </c>
      <c r="Q304">
        <v>849.33333300000004</v>
      </c>
      <c r="R304">
        <v>204535254.66666701</v>
      </c>
      <c r="S304">
        <v>68.742739999999998</v>
      </c>
      <c r="T304">
        <v>1.5243241000000001</v>
      </c>
      <c r="U304">
        <v>9.2775999999999997E-2</v>
      </c>
      <c r="V304" t="s">
        <v>682</v>
      </c>
      <c r="W304" t="s">
        <v>683</v>
      </c>
      <c r="X304" s="130"/>
    </row>
    <row r="305" spans="1:24" x14ac:dyDescent="0.2">
      <c r="A305" t="s">
        <v>14</v>
      </c>
      <c r="B305">
        <v>295613.04820000002</v>
      </c>
      <c r="C305">
        <v>0</v>
      </c>
      <c r="D305">
        <v>0</v>
      </c>
      <c r="E305">
        <v>0</v>
      </c>
      <c r="F305" t="s">
        <v>15</v>
      </c>
      <c r="G305">
        <v>160886.42659300001</v>
      </c>
      <c r="H305">
        <v>479.23223300000001</v>
      </c>
      <c r="I305">
        <v>54</v>
      </c>
      <c r="J305">
        <v>1023</v>
      </c>
      <c r="K305">
        <v>1507534253.3333299</v>
      </c>
      <c r="L305">
        <v>247.651106</v>
      </c>
      <c r="M305">
        <v>7.3071429999999999</v>
      </c>
      <c r="N305">
        <v>9995.6649820000002</v>
      </c>
      <c r="O305">
        <v>716.62426700000003</v>
      </c>
      <c r="P305">
        <v>545</v>
      </c>
      <c r="Q305">
        <v>849.33333300000004</v>
      </c>
      <c r="R305">
        <v>140057046.66666701</v>
      </c>
      <c r="S305">
        <v>66.008859999999999</v>
      </c>
      <c r="T305">
        <v>1.4911970999999999</v>
      </c>
      <c r="U305">
        <v>6.2128999999999997E-2</v>
      </c>
      <c r="V305" t="s">
        <v>682</v>
      </c>
      <c r="W305" t="s">
        <v>683</v>
      </c>
      <c r="X305" s="130"/>
    </row>
    <row r="306" spans="1:24" x14ac:dyDescent="0.2">
      <c r="A306" t="s">
        <v>693</v>
      </c>
      <c r="X306" s="130"/>
    </row>
    <row r="307" spans="1:24" x14ac:dyDescent="0.2">
      <c r="A307" t="s">
        <v>14</v>
      </c>
      <c r="B307">
        <v>361244.310643</v>
      </c>
      <c r="C307">
        <v>0</v>
      </c>
      <c r="D307">
        <v>0</v>
      </c>
      <c r="E307">
        <v>0</v>
      </c>
      <c r="F307" t="s">
        <v>15</v>
      </c>
      <c r="G307">
        <v>160886.42659300001</v>
      </c>
      <c r="H307">
        <v>384.39885800000002</v>
      </c>
      <c r="I307">
        <v>55.333333000000003</v>
      </c>
      <c r="J307">
        <v>1023</v>
      </c>
      <c r="K307">
        <v>1209214249.3333299</v>
      </c>
      <c r="L307">
        <v>150.358226</v>
      </c>
      <c r="M307">
        <v>8.8956520000000001</v>
      </c>
      <c r="N307">
        <v>2245.0353559999999</v>
      </c>
      <c r="O307">
        <v>703.93411700000001</v>
      </c>
      <c r="P307">
        <v>547.33333300000004</v>
      </c>
      <c r="Q307">
        <v>848.33333300000004</v>
      </c>
      <c r="R307">
        <v>30899892</v>
      </c>
      <c r="S307">
        <v>55.673223</v>
      </c>
      <c r="T307">
        <v>1.4973451</v>
      </c>
      <c r="U307">
        <v>1.3953999999999999E-2</v>
      </c>
      <c r="V307" t="s">
        <v>682</v>
      </c>
      <c r="W307" t="s">
        <v>683</v>
      </c>
      <c r="X307" s="140">
        <f>AVERAGE(U307:U312)</f>
        <v>1.4761666666666666E-2</v>
      </c>
    </row>
    <row r="308" spans="1:24" x14ac:dyDescent="0.2">
      <c r="A308" t="s">
        <v>14</v>
      </c>
      <c r="B308">
        <v>372052.63720699999</v>
      </c>
      <c r="C308">
        <v>0</v>
      </c>
      <c r="D308">
        <v>0</v>
      </c>
      <c r="E308">
        <v>0</v>
      </c>
      <c r="F308" t="s">
        <v>15</v>
      </c>
      <c r="G308">
        <v>160886.42659300001</v>
      </c>
      <c r="H308">
        <v>372.91673100000003</v>
      </c>
      <c r="I308">
        <v>58.333333000000003</v>
      </c>
      <c r="J308">
        <v>1023</v>
      </c>
      <c r="K308">
        <v>1173094601.3333299</v>
      </c>
      <c r="L308">
        <v>186.057119</v>
      </c>
      <c r="M308">
        <v>8.3852460000000004</v>
      </c>
      <c r="N308">
        <v>2282.6776479999999</v>
      </c>
      <c r="O308">
        <v>702.00486899999999</v>
      </c>
      <c r="P308">
        <v>545</v>
      </c>
      <c r="Q308">
        <v>846.33333300000004</v>
      </c>
      <c r="R308">
        <v>31331881.333333001</v>
      </c>
      <c r="S308">
        <v>55.450646999999996</v>
      </c>
      <c r="T308">
        <v>1.5107531000000001</v>
      </c>
      <c r="U308">
        <v>1.4187999999999999E-2</v>
      </c>
      <c r="V308" t="s">
        <v>682</v>
      </c>
      <c r="W308" t="s">
        <v>683</v>
      </c>
      <c r="X308" s="130"/>
    </row>
    <row r="309" spans="1:24" x14ac:dyDescent="0.2">
      <c r="A309" t="s">
        <v>14</v>
      </c>
      <c r="B309">
        <v>388457.82208700001</v>
      </c>
      <c r="C309">
        <v>0</v>
      </c>
      <c r="D309">
        <v>0</v>
      </c>
      <c r="E309">
        <v>0</v>
      </c>
      <c r="F309" t="s">
        <v>15</v>
      </c>
      <c r="G309">
        <v>160886.42659300001</v>
      </c>
      <c r="H309">
        <v>375.54704400000003</v>
      </c>
      <c r="I309">
        <v>49</v>
      </c>
      <c r="J309">
        <v>1023</v>
      </c>
      <c r="K309">
        <v>1181368850.6666601</v>
      </c>
      <c r="L309">
        <v>185.56272899999999</v>
      </c>
      <c r="M309">
        <v>8.3852460000000004</v>
      </c>
      <c r="N309">
        <v>2336.890731</v>
      </c>
      <c r="O309">
        <v>701.00534000000005</v>
      </c>
      <c r="P309">
        <v>540.33333300000004</v>
      </c>
      <c r="Q309">
        <v>849</v>
      </c>
      <c r="R309">
        <v>32030336</v>
      </c>
      <c r="S309">
        <v>54.792408999999999</v>
      </c>
      <c r="T309">
        <v>1.5363640999999999</v>
      </c>
      <c r="U309">
        <v>1.4525E-2</v>
      </c>
      <c r="V309" t="s">
        <v>682</v>
      </c>
      <c r="W309" t="s">
        <v>683</v>
      </c>
      <c r="X309" s="130"/>
    </row>
    <row r="310" spans="1:24" x14ac:dyDescent="0.2">
      <c r="A310" t="s">
        <v>14</v>
      </c>
      <c r="B310">
        <v>442152.51737299998</v>
      </c>
      <c r="C310">
        <v>0</v>
      </c>
      <c r="D310">
        <v>0</v>
      </c>
      <c r="E310">
        <v>0</v>
      </c>
      <c r="F310" t="s">
        <v>15</v>
      </c>
      <c r="G310">
        <v>160886.42659300001</v>
      </c>
      <c r="H310">
        <v>410.44329599999998</v>
      </c>
      <c r="I310">
        <v>77.333332999999996</v>
      </c>
      <c r="J310">
        <v>1023</v>
      </c>
      <c r="K310">
        <v>1291142969.3333299</v>
      </c>
      <c r="L310">
        <v>193.37272400000001</v>
      </c>
      <c r="M310">
        <v>7.634328</v>
      </c>
      <c r="N310">
        <v>2790.2348480000001</v>
      </c>
      <c r="O310">
        <v>704.75677599999995</v>
      </c>
      <c r="P310">
        <v>556.33333300000004</v>
      </c>
      <c r="Q310">
        <v>848.66666699999996</v>
      </c>
      <c r="R310">
        <v>38448710.666666999</v>
      </c>
      <c r="S310">
        <v>56.889048000000003</v>
      </c>
      <c r="T310">
        <v>1.4973361000000001</v>
      </c>
      <c r="U310">
        <v>1.7343000000000001E-2</v>
      </c>
      <c r="V310" t="s">
        <v>682</v>
      </c>
      <c r="W310" t="s">
        <v>683</v>
      </c>
      <c r="X310" s="130"/>
    </row>
    <row r="311" spans="1:24" x14ac:dyDescent="0.2">
      <c r="A311" t="s">
        <v>14</v>
      </c>
      <c r="B311">
        <v>466392.16434600001</v>
      </c>
      <c r="C311">
        <v>0</v>
      </c>
      <c r="D311">
        <v>0</v>
      </c>
      <c r="E311">
        <v>0</v>
      </c>
      <c r="F311" t="s">
        <v>15</v>
      </c>
      <c r="G311">
        <v>160886.42659300001</v>
      </c>
      <c r="H311">
        <v>440.86924399999998</v>
      </c>
      <c r="I311">
        <v>104.666667</v>
      </c>
      <c r="J311">
        <v>1023</v>
      </c>
      <c r="K311">
        <v>1386854725.3333299</v>
      </c>
      <c r="L311">
        <v>234.34962200000001</v>
      </c>
      <c r="M311">
        <v>6.6</v>
      </c>
      <c r="N311">
        <v>2819.4894549999999</v>
      </c>
      <c r="O311">
        <v>718.01122199999998</v>
      </c>
      <c r="P311">
        <v>552.33333300000004</v>
      </c>
      <c r="Q311">
        <v>847.66666699999996</v>
      </c>
      <c r="R311">
        <v>39582522.666666999</v>
      </c>
      <c r="S311">
        <v>56.864254000000003</v>
      </c>
      <c r="T311">
        <v>1.4695651000000001</v>
      </c>
      <c r="U311">
        <v>1.7524999999999999E-2</v>
      </c>
      <c r="V311" t="s">
        <v>682</v>
      </c>
      <c r="W311" t="s">
        <v>683</v>
      </c>
      <c r="X311" s="130"/>
    </row>
    <row r="312" spans="1:24" x14ac:dyDescent="0.2">
      <c r="A312" t="s">
        <v>14</v>
      </c>
      <c r="B312">
        <v>477577.07959699997</v>
      </c>
      <c r="C312">
        <v>0</v>
      </c>
      <c r="D312">
        <v>0</v>
      </c>
      <c r="E312">
        <v>0</v>
      </c>
      <c r="F312" t="s">
        <v>15</v>
      </c>
      <c r="G312">
        <v>160886.42659300001</v>
      </c>
      <c r="H312">
        <v>441.173518</v>
      </c>
      <c r="I312">
        <v>89.666667000000004</v>
      </c>
      <c r="J312">
        <v>1023</v>
      </c>
      <c r="K312">
        <v>1387811888</v>
      </c>
      <c r="L312">
        <v>199.49096900000001</v>
      </c>
      <c r="M312">
        <v>6.4339620000000002</v>
      </c>
      <c r="N312">
        <v>1775.3250250000001</v>
      </c>
      <c r="O312">
        <v>706.65913799999998</v>
      </c>
      <c r="P312">
        <v>531.33333300000004</v>
      </c>
      <c r="Q312">
        <v>847</v>
      </c>
      <c r="R312">
        <v>24529552</v>
      </c>
      <c r="S312">
        <v>55.462150000000001</v>
      </c>
      <c r="T312">
        <v>1.5062390999999999</v>
      </c>
      <c r="U312">
        <v>1.1035E-2</v>
      </c>
      <c r="V312" t="s">
        <v>682</v>
      </c>
      <c r="W312" t="s">
        <v>683</v>
      </c>
      <c r="X312" s="130"/>
    </row>
    <row r="313" spans="1:24" x14ac:dyDescent="0.2">
      <c r="A313" t="s">
        <v>694</v>
      </c>
      <c r="X313" s="130"/>
    </row>
    <row r="314" spans="1:24" x14ac:dyDescent="0.2">
      <c r="A314" t="s">
        <v>14</v>
      </c>
      <c r="B314">
        <v>542830.17792499997</v>
      </c>
      <c r="C314">
        <v>0</v>
      </c>
      <c r="D314">
        <v>0</v>
      </c>
      <c r="E314">
        <v>0</v>
      </c>
      <c r="F314" t="s">
        <v>15</v>
      </c>
      <c r="G314">
        <v>160886.42659300001</v>
      </c>
      <c r="H314">
        <v>669.56423700000005</v>
      </c>
      <c r="I314">
        <v>87.666667000000004</v>
      </c>
      <c r="J314">
        <v>1023</v>
      </c>
      <c r="K314">
        <v>2106266968</v>
      </c>
      <c r="L314">
        <v>263.822766</v>
      </c>
      <c r="M314">
        <v>6.7302629999999999</v>
      </c>
      <c r="N314">
        <v>34371.094426000003</v>
      </c>
      <c r="O314">
        <v>722.97708299999999</v>
      </c>
      <c r="P314">
        <v>538.33333300000004</v>
      </c>
      <c r="Q314">
        <v>849</v>
      </c>
      <c r="R314">
        <v>485869518.66666698</v>
      </c>
      <c r="S314">
        <v>67.404094999999998</v>
      </c>
      <c r="T314">
        <v>1.4911970999999999</v>
      </c>
      <c r="U314">
        <v>0.21363599999999999</v>
      </c>
      <c r="V314" t="s">
        <v>682</v>
      </c>
      <c r="W314" t="s">
        <v>683</v>
      </c>
      <c r="X314" s="140">
        <f>AVERAGE(U314:U319)</f>
        <v>0.15659633333333334</v>
      </c>
    </row>
    <row r="315" spans="1:24" x14ac:dyDescent="0.2">
      <c r="A315" t="s">
        <v>14</v>
      </c>
      <c r="B315">
        <v>555131.937928</v>
      </c>
      <c r="C315">
        <v>0</v>
      </c>
      <c r="D315">
        <v>0</v>
      </c>
      <c r="E315">
        <v>0</v>
      </c>
      <c r="F315" t="s">
        <v>15</v>
      </c>
      <c r="G315">
        <v>160886.42659300001</v>
      </c>
      <c r="H315">
        <v>642.44786299999998</v>
      </c>
      <c r="I315">
        <v>60.666666999999997</v>
      </c>
      <c r="J315">
        <v>1023</v>
      </c>
      <c r="K315">
        <v>2020966232</v>
      </c>
      <c r="L315">
        <v>246.50340299999999</v>
      </c>
      <c r="M315">
        <v>7.0551719999999998</v>
      </c>
      <c r="N315">
        <v>39666.996583</v>
      </c>
      <c r="O315">
        <v>718.59085700000003</v>
      </c>
      <c r="P315">
        <v>526.33333300000004</v>
      </c>
      <c r="Q315">
        <v>849.33333300000004</v>
      </c>
      <c r="R315">
        <v>557330445.33333302</v>
      </c>
      <c r="S315">
        <v>69.677674999999994</v>
      </c>
      <c r="T315">
        <v>1.5206461</v>
      </c>
      <c r="U315">
        <v>0.24655299999999999</v>
      </c>
      <c r="V315" t="s">
        <v>682</v>
      </c>
      <c r="W315" t="s">
        <v>683</v>
      </c>
      <c r="X315" s="130"/>
    </row>
    <row r="316" spans="1:24" x14ac:dyDescent="0.2">
      <c r="A316" t="s">
        <v>14</v>
      </c>
      <c r="B316">
        <v>564829.54693299998</v>
      </c>
      <c r="C316">
        <v>0</v>
      </c>
      <c r="D316">
        <v>0</v>
      </c>
      <c r="E316">
        <v>0</v>
      </c>
      <c r="F316" t="s">
        <v>15</v>
      </c>
      <c r="G316">
        <v>160886.42659300001</v>
      </c>
      <c r="H316">
        <v>713.55814399999997</v>
      </c>
      <c r="I316">
        <v>79</v>
      </c>
      <c r="J316">
        <v>1023</v>
      </c>
      <c r="K316">
        <v>2244659833.3333302</v>
      </c>
      <c r="L316">
        <v>302.21997599999997</v>
      </c>
      <c r="M316">
        <v>6.3540369999999999</v>
      </c>
      <c r="N316">
        <v>15834.720855</v>
      </c>
      <c r="O316">
        <v>715.24197500000002</v>
      </c>
      <c r="P316">
        <v>540.33333300000004</v>
      </c>
      <c r="Q316">
        <v>849.33333300000004</v>
      </c>
      <c r="R316">
        <v>221444637.33333299</v>
      </c>
      <c r="S316">
        <v>68.480587</v>
      </c>
      <c r="T316">
        <v>1.5152060999999999</v>
      </c>
      <c r="U316">
        <v>9.8421999999999996E-2</v>
      </c>
      <c r="V316" t="s">
        <v>682</v>
      </c>
      <c r="W316" t="s">
        <v>683</v>
      </c>
      <c r="X316" s="130"/>
    </row>
    <row r="317" spans="1:24" x14ac:dyDescent="0.2">
      <c r="A317" t="s">
        <v>14</v>
      </c>
      <c r="B317">
        <v>590928.281801</v>
      </c>
      <c r="C317">
        <v>0</v>
      </c>
      <c r="D317">
        <v>0</v>
      </c>
      <c r="E317">
        <v>0</v>
      </c>
      <c r="F317" t="s">
        <v>15</v>
      </c>
      <c r="G317">
        <v>160886.42659300001</v>
      </c>
      <c r="H317">
        <v>511.453283</v>
      </c>
      <c r="I317">
        <v>93</v>
      </c>
      <c r="J317">
        <v>1023</v>
      </c>
      <c r="K317">
        <v>1608892913.3333299</v>
      </c>
      <c r="L317">
        <v>260.79702800000001</v>
      </c>
      <c r="M317">
        <v>5.8125</v>
      </c>
      <c r="N317">
        <v>12278.956362999999</v>
      </c>
      <c r="O317">
        <v>690.96081400000003</v>
      </c>
      <c r="P317">
        <v>541.66666699999996</v>
      </c>
      <c r="Q317">
        <v>849.33333300000004</v>
      </c>
      <c r="R317">
        <v>165888636</v>
      </c>
      <c r="S317">
        <v>65.025716000000003</v>
      </c>
      <c r="T317">
        <v>1.5179860999999999</v>
      </c>
      <c r="U317">
        <v>7.6321E-2</v>
      </c>
      <c r="V317" t="s">
        <v>682</v>
      </c>
      <c r="W317" t="s">
        <v>683</v>
      </c>
      <c r="X317" s="130"/>
    </row>
    <row r="318" spans="1:24" x14ac:dyDescent="0.2">
      <c r="A318" t="s">
        <v>14</v>
      </c>
      <c r="B318">
        <v>609579.86020500003</v>
      </c>
      <c r="C318">
        <v>0</v>
      </c>
      <c r="D318">
        <v>0</v>
      </c>
      <c r="E318">
        <v>0</v>
      </c>
      <c r="F318" t="s">
        <v>15</v>
      </c>
      <c r="G318">
        <v>160886.42659300001</v>
      </c>
      <c r="H318">
        <v>519.91751499999998</v>
      </c>
      <c r="I318">
        <v>58.666666999999997</v>
      </c>
      <c r="J318">
        <v>1023</v>
      </c>
      <c r="K318">
        <v>1635519084</v>
      </c>
      <c r="L318">
        <v>216.292869</v>
      </c>
      <c r="M318">
        <v>6.9121620000000004</v>
      </c>
      <c r="N318">
        <v>22543.640982000001</v>
      </c>
      <c r="O318">
        <v>710.99507800000003</v>
      </c>
      <c r="P318">
        <v>537.66666699999996</v>
      </c>
      <c r="Q318">
        <v>849.33333300000004</v>
      </c>
      <c r="R318">
        <v>313395254.66666698</v>
      </c>
      <c r="S318">
        <v>67.390529999999998</v>
      </c>
      <c r="T318">
        <v>1.5026641000000001</v>
      </c>
      <c r="U318">
        <v>0.140121</v>
      </c>
      <c r="V318" t="s">
        <v>682</v>
      </c>
      <c r="W318" t="s">
        <v>683</v>
      </c>
      <c r="X318" s="130"/>
    </row>
    <row r="319" spans="1:24" x14ac:dyDescent="0.2">
      <c r="A319" t="s">
        <v>14</v>
      </c>
      <c r="B319">
        <v>617775.68504899996</v>
      </c>
      <c r="C319">
        <v>0</v>
      </c>
      <c r="D319">
        <v>0</v>
      </c>
      <c r="E319">
        <v>0</v>
      </c>
      <c r="F319" t="s">
        <v>15</v>
      </c>
      <c r="G319">
        <v>160886.42659300001</v>
      </c>
      <c r="H319">
        <v>588.13475200000005</v>
      </c>
      <c r="I319">
        <v>71.333332999999996</v>
      </c>
      <c r="J319">
        <v>1023</v>
      </c>
      <c r="K319">
        <v>1850111958.6666601</v>
      </c>
      <c r="L319">
        <v>264.47305899999998</v>
      </c>
      <c r="M319">
        <v>6.6428570000000002</v>
      </c>
      <c r="N319">
        <v>26469.895635000001</v>
      </c>
      <c r="O319">
        <v>721.41275900000005</v>
      </c>
      <c r="P319">
        <v>548</v>
      </c>
      <c r="Q319">
        <v>849.33333300000004</v>
      </c>
      <c r="R319">
        <v>373368616</v>
      </c>
      <c r="S319">
        <v>66.944237999999999</v>
      </c>
      <c r="T319">
        <v>1.4911970999999999</v>
      </c>
      <c r="U319">
        <v>0.164525</v>
      </c>
      <c r="V319" t="s">
        <v>682</v>
      </c>
      <c r="W319" t="s">
        <v>683</v>
      </c>
      <c r="X319" s="130"/>
    </row>
    <row r="320" spans="1:24" x14ac:dyDescent="0.2">
      <c r="A320" t="s">
        <v>695</v>
      </c>
      <c r="X320" s="130"/>
    </row>
    <row r="321" spans="1:24" x14ac:dyDescent="0.2">
      <c r="A321" t="s">
        <v>14</v>
      </c>
      <c r="B321">
        <v>741200.21408099995</v>
      </c>
      <c r="C321">
        <v>0</v>
      </c>
      <c r="D321">
        <v>0</v>
      </c>
      <c r="E321">
        <v>0</v>
      </c>
      <c r="F321" t="s">
        <v>15</v>
      </c>
      <c r="G321">
        <v>160886.42659300001</v>
      </c>
      <c r="H321">
        <v>482.00455499999998</v>
      </c>
      <c r="I321">
        <v>55</v>
      </c>
      <c r="J321">
        <v>1023</v>
      </c>
      <c r="K321">
        <v>1516255225.3333299</v>
      </c>
      <c r="L321">
        <v>250.79694799999999</v>
      </c>
      <c r="M321">
        <v>8.4545449999999995</v>
      </c>
      <c r="N321">
        <v>20907.428773</v>
      </c>
      <c r="O321">
        <v>564.34168</v>
      </c>
      <c r="P321">
        <v>431.33333299999998</v>
      </c>
      <c r="Q321">
        <v>716.66666699999996</v>
      </c>
      <c r="R321">
        <v>230698364</v>
      </c>
      <c r="S321">
        <v>57.688862</v>
      </c>
      <c r="T321">
        <v>1.5746100999999999</v>
      </c>
      <c r="U321">
        <v>0.12995100000000001</v>
      </c>
      <c r="V321" t="s">
        <v>682</v>
      </c>
      <c r="W321" t="s">
        <v>683</v>
      </c>
      <c r="X321" s="140">
        <f>AVERAGE(U321:U326)</f>
        <v>2.8800666666666665E-2</v>
      </c>
    </row>
    <row r="322" spans="1:24" x14ac:dyDescent="0.2">
      <c r="A322" t="s">
        <v>14</v>
      </c>
      <c r="B322">
        <v>778854.64837399998</v>
      </c>
      <c r="C322">
        <v>0</v>
      </c>
      <c r="D322">
        <v>0</v>
      </c>
      <c r="E322">
        <v>0</v>
      </c>
      <c r="F322" t="s">
        <v>15</v>
      </c>
      <c r="G322">
        <v>160886.42659300001</v>
      </c>
      <c r="H322">
        <v>424.97883200000001</v>
      </c>
      <c r="I322">
        <v>70.333332999999996</v>
      </c>
      <c r="J322">
        <v>1023</v>
      </c>
      <c r="K322">
        <v>1336867810.6666601</v>
      </c>
      <c r="L322">
        <v>166.64358300000001</v>
      </c>
      <c r="M322">
        <v>8.1839999999999993</v>
      </c>
      <c r="N322">
        <v>4206.5260619999999</v>
      </c>
      <c r="O322">
        <v>563.48312399999998</v>
      </c>
      <c r="P322">
        <v>432</v>
      </c>
      <c r="Q322">
        <v>717.66666699999996</v>
      </c>
      <c r="R322">
        <v>46345360</v>
      </c>
      <c r="S322">
        <v>49.997773000000002</v>
      </c>
      <c r="T322">
        <v>1.5771811</v>
      </c>
      <c r="U322">
        <v>2.6145999999999999E-2</v>
      </c>
      <c r="V322" t="s">
        <v>682</v>
      </c>
      <c r="W322" t="s">
        <v>683</v>
      </c>
      <c r="X322" s="130"/>
    </row>
    <row r="323" spans="1:24" x14ac:dyDescent="0.2">
      <c r="A323" t="s">
        <v>14</v>
      </c>
      <c r="B323">
        <v>785616.82730899996</v>
      </c>
      <c r="C323">
        <v>0</v>
      </c>
      <c r="D323">
        <v>0</v>
      </c>
      <c r="E323">
        <v>0</v>
      </c>
      <c r="F323" t="s">
        <v>15</v>
      </c>
      <c r="G323">
        <v>160886.42659300001</v>
      </c>
      <c r="H323">
        <v>378.03944100000001</v>
      </c>
      <c r="I323">
        <v>67</v>
      </c>
      <c r="J323">
        <v>1023</v>
      </c>
      <c r="K323">
        <v>1189209254.6666601</v>
      </c>
      <c r="L323">
        <v>115.93713</v>
      </c>
      <c r="M323">
        <v>8.4545449999999995</v>
      </c>
      <c r="N323">
        <v>1758.958811</v>
      </c>
      <c r="O323">
        <v>548.80235700000003</v>
      </c>
      <c r="P323">
        <v>441.66666700000002</v>
      </c>
      <c r="Q323">
        <v>709.66666699999996</v>
      </c>
      <c r="R323">
        <v>18874410.666666999</v>
      </c>
      <c r="S323">
        <v>43.835737999999999</v>
      </c>
      <c r="T323">
        <v>1.5825891000000001</v>
      </c>
      <c r="U323">
        <v>1.0933E-2</v>
      </c>
      <c r="V323" t="s">
        <v>682</v>
      </c>
      <c r="W323" t="s">
        <v>683</v>
      </c>
      <c r="X323" s="130"/>
    </row>
    <row r="324" spans="1:24" x14ac:dyDescent="0.2">
      <c r="A324" t="s">
        <v>14</v>
      </c>
      <c r="B324">
        <v>798250.40703999996</v>
      </c>
      <c r="C324">
        <v>0</v>
      </c>
      <c r="D324">
        <v>0</v>
      </c>
      <c r="E324">
        <v>0</v>
      </c>
      <c r="F324" t="s">
        <v>15</v>
      </c>
      <c r="G324">
        <v>160886.42659300001</v>
      </c>
      <c r="H324">
        <v>426.05336899999998</v>
      </c>
      <c r="I324">
        <v>107.333333</v>
      </c>
      <c r="J324">
        <v>1023</v>
      </c>
      <c r="K324">
        <v>1340248013.3333299</v>
      </c>
      <c r="L324">
        <v>172.090273</v>
      </c>
      <c r="M324">
        <v>5.7796609999999999</v>
      </c>
      <c r="N324">
        <v>253.471734</v>
      </c>
      <c r="O324">
        <v>547.81006200000002</v>
      </c>
      <c r="P324">
        <v>464.33333299999998</v>
      </c>
      <c r="Q324">
        <v>667.33333300000004</v>
      </c>
      <c r="R324">
        <v>2714946.6666669999</v>
      </c>
      <c r="S324">
        <v>33.852111000000001</v>
      </c>
      <c r="T324">
        <v>1.4375001000000001</v>
      </c>
      <c r="U324">
        <v>1.575E-3</v>
      </c>
      <c r="V324" t="s">
        <v>682</v>
      </c>
      <c r="W324" t="s">
        <v>683</v>
      </c>
      <c r="X324" s="130"/>
    </row>
    <row r="325" spans="1:24" x14ac:dyDescent="0.2">
      <c r="A325" t="s">
        <v>14</v>
      </c>
      <c r="B325">
        <v>805711.23488500004</v>
      </c>
      <c r="C325">
        <v>0</v>
      </c>
      <c r="D325">
        <v>0</v>
      </c>
      <c r="E325">
        <v>0</v>
      </c>
      <c r="F325" t="s">
        <v>15</v>
      </c>
      <c r="G325">
        <v>160886.42659300001</v>
      </c>
      <c r="H325">
        <v>438.56967300000002</v>
      </c>
      <c r="I325">
        <v>110.666667</v>
      </c>
      <c r="J325">
        <v>1023</v>
      </c>
      <c r="K325">
        <v>1379620900</v>
      </c>
      <c r="L325">
        <v>185.23496800000001</v>
      </c>
      <c r="M325">
        <v>5.1928929999999998</v>
      </c>
      <c r="N325">
        <v>355.965147</v>
      </c>
      <c r="O325">
        <v>559.00134100000002</v>
      </c>
      <c r="P325">
        <v>466.66666700000002</v>
      </c>
      <c r="Q325">
        <v>715.66666699999996</v>
      </c>
      <c r="R325">
        <v>3890649.3333330001</v>
      </c>
      <c r="S325">
        <v>43.110117000000002</v>
      </c>
      <c r="T325">
        <v>1.5343351000000001</v>
      </c>
      <c r="U325">
        <v>2.2130000000000001E-3</v>
      </c>
      <c r="V325" t="s">
        <v>682</v>
      </c>
      <c r="W325" t="s">
        <v>683</v>
      </c>
      <c r="X325" s="130"/>
    </row>
    <row r="326" spans="1:24" x14ac:dyDescent="0.2">
      <c r="A326" t="s">
        <v>14</v>
      </c>
      <c r="B326">
        <v>812794.38280999998</v>
      </c>
      <c r="C326">
        <v>0</v>
      </c>
      <c r="D326">
        <v>0</v>
      </c>
      <c r="E326">
        <v>0</v>
      </c>
      <c r="F326" t="s">
        <v>15</v>
      </c>
      <c r="G326">
        <v>160886.42659300001</v>
      </c>
      <c r="H326">
        <v>475.27638899999999</v>
      </c>
      <c r="I326">
        <v>88</v>
      </c>
      <c r="J326">
        <v>1023</v>
      </c>
      <c r="K326">
        <v>1495090245.3333299</v>
      </c>
      <c r="L326">
        <v>216.30462199999999</v>
      </c>
      <c r="M326">
        <v>7.3071429999999999</v>
      </c>
      <c r="N326">
        <v>319.550321</v>
      </c>
      <c r="O326">
        <v>553.05868499999997</v>
      </c>
      <c r="P326">
        <v>470.33333299999998</v>
      </c>
      <c r="Q326">
        <v>701</v>
      </c>
      <c r="R326">
        <v>3455510.6666669999</v>
      </c>
      <c r="S326">
        <v>35.934502000000002</v>
      </c>
      <c r="T326">
        <v>1.4914890999999999</v>
      </c>
      <c r="U326">
        <v>1.9859999999999999E-3</v>
      </c>
      <c r="V326" t="s">
        <v>682</v>
      </c>
      <c r="W326" t="s">
        <v>683</v>
      </c>
      <c r="X326" s="130"/>
    </row>
    <row r="327" spans="1:24" x14ac:dyDescent="0.2">
      <c r="A327" t="s">
        <v>696</v>
      </c>
      <c r="X327" s="130"/>
    </row>
    <row r="328" spans="1:24" x14ac:dyDescent="0.2">
      <c r="A328" t="s">
        <v>14</v>
      </c>
      <c r="B328">
        <v>965662.94345699996</v>
      </c>
      <c r="C328">
        <v>0</v>
      </c>
      <c r="D328">
        <v>0</v>
      </c>
      <c r="E328">
        <v>0</v>
      </c>
      <c r="F328" t="s">
        <v>15</v>
      </c>
      <c r="G328">
        <v>160886.42659300001</v>
      </c>
      <c r="H328">
        <v>505.82790499999999</v>
      </c>
      <c r="I328">
        <v>126.666667</v>
      </c>
      <c r="J328">
        <v>1023</v>
      </c>
      <c r="K328">
        <v>1591197004</v>
      </c>
      <c r="L328">
        <v>149.99284800000001</v>
      </c>
      <c r="M328">
        <v>5.2193880000000004</v>
      </c>
      <c r="N328">
        <v>4110.5791339999996</v>
      </c>
      <c r="O328">
        <v>637.74690999999996</v>
      </c>
      <c r="P328">
        <v>442.33333299999998</v>
      </c>
      <c r="Q328">
        <v>813.33333300000004</v>
      </c>
      <c r="R328">
        <v>51256994.666666999</v>
      </c>
      <c r="S328">
        <v>57.605711999999997</v>
      </c>
      <c r="T328">
        <v>1.6673551</v>
      </c>
      <c r="U328">
        <v>2.555E-2</v>
      </c>
      <c r="V328" t="s">
        <v>682</v>
      </c>
      <c r="W328" t="s">
        <v>683</v>
      </c>
      <c r="X328" s="140">
        <f>AVERAGE(U328:U333)</f>
        <v>2.9767166666666667E-2</v>
      </c>
    </row>
    <row r="329" spans="1:24" x14ac:dyDescent="0.2">
      <c r="A329" t="s">
        <v>14</v>
      </c>
      <c r="B329">
        <v>980583.932226</v>
      </c>
      <c r="C329">
        <v>0</v>
      </c>
      <c r="D329">
        <v>0</v>
      </c>
      <c r="E329">
        <v>0</v>
      </c>
      <c r="F329" t="s">
        <v>15</v>
      </c>
      <c r="G329">
        <v>160886.42659300001</v>
      </c>
      <c r="H329">
        <v>526.55765499999995</v>
      </c>
      <c r="I329">
        <v>134</v>
      </c>
      <c r="J329">
        <v>1023</v>
      </c>
      <c r="K329">
        <v>1656407158.6666601</v>
      </c>
      <c r="L329">
        <v>185.83643599999999</v>
      </c>
      <c r="M329">
        <v>5.0643560000000001</v>
      </c>
      <c r="N329">
        <v>2648.2579449999998</v>
      </c>
      <c r="O329">
        <v>633.46342200000004</v>
      </c>
      <c r="P329">
        <v>458.66666700000002</v>
      </c>
      <c r="Q329">
        <v>813</v>
      </c>
      <c r="R329">
        <v>32800736</v>
      </c>
      <c r="S329">
        <v>61.861477000000001</v>
      </c>
      <c r="T329">
        <v>1.7370691</v>
      </c>
      <c r="U329">
        <v>1.6459999999999999E-2</v>
      </c>
      <c r="V329" t="s">
        <v>682</v>
      </c>
      <c r="W329" t="s">
        <v>683</v>
      </c>
      <c r="X329" s="130"/>
    </row>
    <row r="330" spans="1:24" x14ac:dyDescent="0.2">
      <c r="A330" t="s">
        <v>14</v>
      </c>
      <c r="B330">
        <v>996242.66130299994</v>
      </c>
      <c r="C330">
        <v>0</v>
      </c>
      <c r="D330">
        <v>0</v>
      </c>
      <c r="E330">
        <v>0</v>
      </c>
      <c r="F330" t="s">
        <v>15</v>
      </c>
      <c r="G330">
        <v>160886.42659300001</v>
      </c>
      <c r="H330">
        <v>484.256888</v>
      </c>
      <c r="I330">
        <v>155.33333300000001</v>
      </c>
      <c r="J330">
        <v>1023</v>
      </c>
      <c r="K330">
        <v>1523340452</v>
      </c>
      <c r="L330">
        <v>160.273732</v>
      </c>
      <c r="M330">
        <v>4.2448129999999997</v>
      </c>
      <c r="N330">
        <v>803.37651200000005</v>
      </c>
      <c r="O330">
        <v>624.087853</v>
      </c>
      <c r="P330">
        <v>486</v>
      </c>
      <c r="Q330">
        <v>808</v>
      </c>
      <c r="R330">
        <v>9803172</v>
      </c>
      <c r="S330">
        <v>53.355179</v>
      </c>
      <c r="T330">
        <v>1.6557381</v>
      </c>
      <c r="U330">
        <v>4.993E-3</v>
      </c>
      <c r="V330" t="s">
        <v>682</v>
      </c>
      <c r="W330" t="s">
        <v>683</v>
      </c>
      <c r="X330" s="130"/>
    </row>
    <row r="331" spans="1:24" x14ac:dyDescent="0.2">
      <c r="A331" t="s">
        <v>14</v>
      </c>
      <c r="B331">
        <v>1011906.659371</v>
      </c>
      <c r="C331">
        <v>0</v>
      </c>
      <c r="D331">
        <v>0</v>
      </c>
      <c r="E331">
        <v>0</v>
      </c>
      <c r="F331" t="s">
        <v>15</v>
      </c>
      <c r="G331">
        <v>160886.42659300001</v>
      </c>
      <c r="H331">
        <v>506.535192</v>
      </c>
      <c r="I331">
        <v>131</v>
      </c>
      <c r="J331">
        <v>1023</v>
      </c>
      <c r="K331">
        <v>1593421937.3333299</v>
      </c>
      <c r="L331">
        <v>184.951221</v>
      </c>
      <c r="M331">
        <v>4.9902439999999997</v>
      </c>
      <c r="N331">
        <v>5458.1322499999997</v>
      </c>
      <c r="O331">
        <v>623.90519700000004</v>
      </c>
      <c r="P331">
        <v>432</v>
      </c>
      <c r="Q331">
        <v>813.66666699999996</v>
      </c>
      <c r="R331">
        <v>66583162.666666999</v>
      </c>
      <c r="S331">
        <v>70.921994999999995</v>
      </c>
      <c r="T331">
        <v>1.7775331000000001</v>
      </c>
      <c r="U331">
        <v>3.3924999999999997E-2</v>
      </c>
      <c r="V331" t="s">
        <v>682</v>
      </c>
      <c r="W331" t="s">
        <v>683</v>
      </c>
      <c r="X331" s="130"/>
    </row>
    <row r="332" spans="1:24" x14ac:dyDescent="0.2">
      <c r="A332" t="s">
        <v>14</v>
      </c>
      <c r="B332">
        <v>1020483.947693</v>
      </c>
      <c r="C332">
        <v>0</v>
      </c>
      <c r="D332">
        <v>0</v>
      </c>
      <c r="E332">
        <v>0</v>
      </c>
      <c r="F332" t="s">
        <v>15</v>
      </c>
      <c r="G332">
        <v>160886.42659300001</v>
      </c>
      <c r="H332">
        <v>542.09779400000002</v>
      </c>
      <c r="I332">
        <v>80.333332999999996</v>
      </c>
      <c r="J332">
        <v>1023</v>
      </c>
      <c r="K332">
        <v>1705292209.3333299</v>
      </c>
      <c r="L332">
        <v>265.59038800000002</v>
      </c>
      <c r="M332">
        <v>6.6862750000000002</v>
      </c>
      <c r="N332">
        <v>3998.8797260000001</v>
      </c>
      <c r="O332">
        <v>626.49990600000001</v>
      </c>
      <c r="P332">
        <v>451.66666700000002</v>
      </c>
      <c r="Q332">
        <v>812.66666699999996</v>
      </c>
      <c r="R332">
        <v>48984774.666666999</v>
      </c>
      <c r="S332">
        <v>62.613083000000003</v>
      </c>
      <c r="T332">
        <v>1.7161021000000001</v>
      </c>
      <c r="U332">
        <v>2.4854999999999999E-2</v>
      </c>
      <c r="V332" t="s">
        <v>682</v>
      </c>
      <c r="W332" t="s">
        <v>683</v>
      </c>
      <c r="X332" s="130"/>
    </row>
    <row r="333" spans="1:24" x14ac:dyDescent="0.2">
      <c r="A333" t="s">
        <v>14</v>
      </c>
      <c r="B333">
        <v>1046952.405957</v>
      </c>
      <c r="C333">
        <v>0</v>
      </c>
      <c r="D333">
        <v>0</v>
      </c>
      <c r="E333">
        <v>0</v>
      </c>
      <c r="F333" t="s">
        <v>15</v>
      </c>
      <c r="G333">
        <v>160886.42659300001</v>
      </c>
      <c r="H333">
        <v>563.03613299999995</v>
      </c>
      <c r="I333">
        <v>109</v>
      </c>
      <c r="J333">
        <v>1023</v>
      </c>
      <c r="K333">
        <v>1771158528</v>
      </c>
      <c r="L333">
        <v>221.54374300000001</v>
      </c>
      <c r="M333">
        <v>5.5597830000000004</v>
      </c>
      <c r="N333">
        <v>11715.754036</v>
      </c>
      <c r="O333">
        <v>635.20397700000001</v>
      </c>
      <c r="P333">
        <v>447.33333299999998</v>
      </c>
      <c r="Q333">
        <v>813.33333300000004</v>
      </c>
      <c r="R333">
        <v>145507445.33333299</v>
      </c>
      <c r="S333">
        <v>61.090792</v>
      </c>
      <c r="T333">
        <v>1.6791670999999999</v>
      </c>
      <c r="U333">
        <v>7.2819999999999996E-2</v>
      </c>
      <c r="V333" t="s">
        <v>682</v>
      </c>
      <c r="W333" t="s">
        <v>683</v>
      </c>
      <c r="X333" s="130"/>
    </row>
    <row r="334" spans="1:24" x14ac:dyDescent="0.2">
      <c r="A334" t="s">
        <v>26</v>
      </c>
      <c r="X334" s="130"/>
    </row>
    <row r="335" spans="1:24" x14ac:dyDescent="0.2">
      <c r="A335" t="s">
        <v>14</v>
      </c>
      <c r="B335">
        <v>1170373.2732500001</v>
      </c>
      <c r="C335">
        <v>0</v>
      </c>
      <c r="D335">
        <v>0</v>
      </c>
      <c r="E335">
        <v>0</v>
      </c>
      <c r="F335" t="s">
        <v>15</v>
      </c>
      <c r="G335">
        <v>160886.42659300001</v>
      </c>
      <c r="H335">
        <v>617.95818599999996</v>
      </c>
      <c r="I335">
        <v>68.333332999999996</v>
      </c>
      <c r="J335">
        <v>1023</v>
      </c>
      <c r="K335">
        <v>1943928369.3333299</v>
      </c>
      <c r="L335">
        <v>268.70985400000001</v>
      </c>
      <c r="M335">
        <v>6.7302629999999999</v>
      </c>
      <c r="N335">
        <v>8959.0699260000001</v>
      </c>
      <c r="O335">
        <v>669.44365500000004</v>
      </c>
      <c r="P335">
        <v>457.33333299999998</v>
      </c>
      <c r="Q335">
        <v>814</v>
      </c>
      <c r="R335">
        <v>117267784</v>
      </c>
      <c r="S335">
        <v>68.987416999999994</v>
      </c>
      <c r="T335">
        <v>1.6701031</v>
      </c>
      <c r="U335">
        <v>5.5685999999999999E-2</v>
      </c>
      <c r="V335" t="s">
        <v>682</v>
      </c>
      <c r="W335" t="s">
        <v>683</v>
      </c>
      <c r="X335" s="140">
        <f>AVERAGE(U335:U340)</f>
        <v>2.3067500000000001E-2</v>
      </c>
    </row>
    <row r="336" spans="1:24" x14ac:dyDescent="0.2">
      <c r="A336" t="s">
        <v>14</v>
      </c>
      <c r="B336">
        <v>1177470.8607650001</v>
      </c>
      <c r="C336">
        <v>0</v>
      </c>
      <c r="D336">
        <v>0</v>
      </c>
      <c r="E336">
        <v>0</v>
      </c>
      <c r="F336" t="s">
        <v>15</v>
      </c>
      <c r="G336">
        <v>160886.42659300001</v>
      </c>
      <c r="H336">
        <v>512.91957000000002</v>
      </c>
      <c r="I336">
        <v>129.66666699999999</v>
      </c>
      <c r="J336">
        <v>1023</v>
      </c>
      <c r="K336">
        <v>1613505454.6666601</v>
      </c>
      <c r="L336">
        <v>145.97012799999999</v>
      </c>
      <c r="M336">
        <v>4.671233</v>
      </c>
      <c r="N336">
        <v>1104.719421</v>
      </c>
      <c r="O336">
        <v>626.02234599999997</v>
      </c>
      <c r="P336">
        <v>450.33333299999998</v>
      </c>
      <c r="Q336">
        <v>810.33333300000004</v>
      </c>
      <c r="R336">
        <v>13522082.666666999</v>
      </c>
      <c r="S336">
        <v>61.103138999999999</v>
      </c>
      <c r="T336">
        <v>1.7960091</v>
      </c>
      <c r="U336">
        <v>6.8659999999999997E-3</v>
      </c>
      <c r="V336" t="s">
        <v>682</v>
      </c>
      <c r="W336" t="s">
        <v>683</v>
      </c>
      <c r="X336" s="130"/>
    </row>
    <row r="337" spans="1:24" x14ac:dyDescent="0.2">
      <c r="A337" t="s">
        <v>14</v>
      </c>
      <c r="B337">
        <v>1183058.090293</v>
      </c>
      <c r="C337">
        <v>0</v>
      </c>
      <c r="D337">
        <v>0</v>
      </c>
      <c r="E337">
        <v>0</v>
      </c>
      <c r="F337" t="s">
        <v>15</v>
      </c>
      <c r="G337">
        <v>160886.42659300001</v>
      </c>
      <c r="H337">
        <v>531.24997299999995</v>
      </c>
      <c r="I337">
        <v>123</v>
      </c>
      <c r="J337">
        <v>1023</v>
      </c>
      <c r="K337">
        <v>1671167914.6666601</v>
      </c>
      <c r="L337">
        <v>197.32486399999999</v>
      </c>
      <c r="M337">
        <v>5.6208790000000004</v>
      </c>
      <c r="N337">
        <v>3470.4556029999999</v>
      </c>
      <c r="O337">
        <v>648.511888</v>
      </c>
      <c r="P337">
        <v>434.66666700000002</v>
      </c>
      <c r="Q337">
        <v>813</v>
      </c>
      <c r="R337">
        <v>44005422.666666999</v>
      </c>
      <c r="S337">
        <v>66.885655999999997</v>
      </c>
      <c r="T337">
        <v>1.7641921</v>
      </c>
      <c r="U337">
        <v>2.1571E-2</v>
      </c>
      <c r="V337" t="s">
        <v>682</v>
      </c>
      <c r="W337" t="s">
        <v>683</v>
      </c>
      <c r="X337" s="130"/>
    </row>
    <row r="338" spans="1:24" x14ac:dyDescent="0.2">
      <c r="A338" t="s">
        <v>14</v>
      </c>
      <c r="B338">
        <v>1192381.865213</v>
      </c>
      <c r="C338">
        <v>0</v>
      </c>
      <c r="D338">
        <v>0</v>
      </c>
      <c r="E338">
        <v>0</v>
      </c>
      <c r="F338" t="s">
        <v>15</v>
      </c>
      <c r="G338">
        <v>160886.42659300001</v>
      </c>
      <c r="H338">
        <v>506.621422</v>
      </c>
      <c r="I338">
        <v>117.666667</v>
      </c>
      <c r="J338">
        <v>1023</v>
      </c>
      <c r="K338">
        <v>1593693193.3333299</v>
      </c>
      <c r="L338">
        <v>183.757566</v>
      </c>
      <c r="M338">
        <v>5.3842109999999996</v>
      </c>
      <c r="N338">
        <v>2541.8775559999999</v>
      </c>
      <c r="O338">
        <v>635.57802800000002</v>
      </c>
      <c r="P338">
        <v>439.66666700000002</v>
      </c>
      <c r="Q338">
        <v>813.66666699999996</v>
      </c>
      <c r="R338">
        <v>31588228</v>
      </c>
      <c r="S338">
        <v>65.732275999999999</v>
      </c>
      <c r="T338">
        <v>1.7680530999999999</v>
      </c>
      <c r="U338">
        <v>1.5799000000000001E-2</v>
      </c>
      <c r="V338" t="s">
        <v>682</v>
      </c>
      <c r="W338" t="s">
        <v>683</v>
      </c>
      <c r="X338" s="130"/>
    </row>
    <row r="339" spans="1:24" x14ac:dyDescent="0.2">
      <c r="A339" t="s">
        <v>14</v>
      </c>
      <c r="B339">
        <v>1203567.6687799999</v>
      </c>
      <c r="C339">
        <v>0</v>
      </c>
      <c r="D339">
        <v>0</v>
      </c>
      <c r="E339">
        <v>0</v>
      </c>
      <c r="F339" t="s">
        <v>15</v>
      </c>
      <c r="G339">
        <v>160886.42659300001</v>
      </c>
      <c r="H339">
        <v>550.96948199999997</v>
      </c>
      <c r="I339">
        <v>126</v>
      </c>
      <c r="J339">
        <v>1023</v>
      </c>
      <c r="K339">
        <v>1733200128</v>
      </c>
      <c r="L339">
        <v>224.978859</v>
      </c>
      <c r="M339">
        <v>5.2461539999999998</v>
      </c>
      <c r="N339">
        <v>4080.5062160000002</v>
      </c>
      <c r="O339">
        <v>646.55785600000002</v>
      </c>
      <c r="P339">
        <v>454.33333299999998</v>
      </c>
      <c r="Q339">
        <v>813</v>
      </c>
      <c r="R339">
        <v>51584972</v>
      </c>
      <c r="S339">
        <v>64.957997000000006</v>
      </c>
      <c r="T339">
        <v>1.7088611</v>
      </c>
      <c r="U339">
        <v>2.5363E-2</v>
      </c>
      <c r="V339" t="s">
        <v>682</v>
      </c>
      <c r="W339" t="s">
        <v>683</v>
      </c>
      <c r="X339" s="130"/>
    </row>
    <row r="340" spans="1:24" x14ac:dyDescent="0.2">
      <c r="A340" t="s">
        <v>14</v>
      </c>
      <c r="B340">
        <v>1210649.144782</v>
      </c>
      <c r="C340">
        <v>0</v>
      </c>
      <c r="D340">
        <v>0</v>
      </c>
      <c r="E340">
        <v>0</v>
      </c>
      <c r="F340" t="s">
        <v>15</v>
      </c>
      <c r="G340">
        <v>160886.42659300001</v>
      </c>
      <c r="H340">
        <v>511.00895800000001</v>
      </c>
      <c r="I340">
        <v>131.66666699999999</v>
      </c>
      <c r="J340">
        <v>1023</v>
      </c>
      <c r="K340">
        <v>1607495188</v>
      </c>
      <c r="L340">
        <v>181.79922500000001</v>
      </c>
      <c r="M340">
        <v>5.1407040000000004</v>
      </c>
      <c r="N340">
        <v>2110.8324050000001</v>
      </c>
      <c r="O340">
        <v>631.105414</v>
      </c>
      <c r="P340">
        <v>456.66666700000002</v>
      </c>
      <c r="Q340">
        <v>813</v>
      </c>
      <c r="R340">
        <v>26046982.666666999</v>
      </c>
      <c r="S340">
        <v>61.524552</v>
      </c>
      <c r="T340">
        <v>1.7264961000000001</v>
      </c>
      <c r="U340">
        <v>1.312E-2</v>
      </c>
      <c r="V340" t="s">
        <v>682</v>
      </c>
      <c r="W340" t="s">
        <v>683</v>
      </c>
      <c r="X340" s="130"/>
    </row>
    <row r="341" spans="1:24" x14ac:dyDescent="0.2">
      <c r="A341" t="s">
        <v>27</v>
      </c>
      <c r="X341" s="130"/>
    </row>
    <row r="342" spans="1:24" x14ac:dyDescent="0.2">
      <c r="A342" t="s">
        <v>14</v>
      </c>
      <c r="B342">
        <v>1269563.924232</v>
      </c>
      <c r="C342">
        <v>0</v>
      </c>
      <c r="D342">
        <v>0</v>
      </c>
      <c r="E342">
        <v>0</v>
      </c>
      <c r="F342" t="s">
        <v>15</v>
      </c>
      <c r="G342">
        <v>160886.42659300001</v>
      </c>
      <c r="H342">
        <v>568.22774100000004</v>
      </c>
      <c r="I342">
        <v>138.33333300000001</v>
      </c>
      <c r="J342">
        <v>1023</v>
      </c>
      <c r="K342">
        <v>1787489914.6666601</v>
      </c>
      <c r="L342">
        <v>189.245451</v>
      </c>
      <c r="M342">
        <v>4.4094829999999998</v>
      </c>
      <c r="N342">
        <v>2872.884227</v>
      </c>
      <c r="O342">
        <v>648.33850800000005</v>
      </c>
      <c r="P342">
        <v>442.66666700000002</v>
      </c>
      <c r="Q342">
        <v>814</v>
      </c>
      <c r="R342">
        <v>36418470.666666999</v>
      </c>
      <c r="S342">
        <v>70.602879000000001</v>
      </c>
      <c r="T342">
        <v>1.7462371000000001</v>
      </c>
      <c r="U342">
        <v>1.7857000000000001E-2</v>
      </c>
      <c r="V342" t="s">
        <v>682</v>
      </c>
      <c r="W342" t="s">
        <v>683</v>
      </c>
      <c r="X342" s="140">
        <f>AVERAGE(U342:U347)</f>
        <v>1.3257E-2</v>
      </c>
    </row>
    <row r="343" spans="1:24" x14ac:dyDescent="0.2">
      <c r="A343" t="s">
        <v>14</v>
      </c>
      <c r="B343">
        <v>1277765.317479</v>
      </c>
      <c r="C343">
        <v>0</v>
      </c>
      <c r="D343">
        <v>0</v>
      </c>
      <c r="E343">
        <v>0</v>
      </c>
      <c r="F343" t="s">
        <v>15</v>
      </c>
      <c r="G343">
        <v>160886.42659300001</v>
      </c>
      <c r="H343">
        <v>509.54989899999998</v>
      </c>
      <c r="I343">
        <v>127.666667</v>
      </c>
      <c r="J343">
        <v>1023</v>
      </c>
      <c r="K343">
        <v>1602905385.3333299</v>
      </c>
      <c r="L343">
        <v>170.78877800000001</v>
      </c>
      <c r="M343">
        <v>4.6926610000000002</v>
      </c>
      <c r="N343">
        <v>2268.1526330000002</v>
      </c>
      <c r="O343">
        <v>639.26334099999997</v>
      </c>
      <c r="P343">
        <v>440</v>
      </c>
      <c r="Q343">
        <v>814.33333300000004</v>
      </c>
      <c r="R343">
        <v>28350050.666666999</v>
      </c>
      <c r="S343">
        <v>64.848518999999996</v>
      </c>
      <c r="T343">
        <v>1.7898231</v>
      </c>
      <c r="U343">
        <v>1.4097999999999999E-2</v>
      </c>
      <c r="V343" t="s">
        <v>682</v>
      </c>
      <c r="W343" t="s">
        <v>683</v>
      </c>
      <c r="X343" s="130"/>
    </row>
    <row r="344" spans="1:24" x14ac:dyDescent="0.2">
      <c r="A344" t="s">
        <v>14</v>
      </c>
      <c r="B344">
        <v>1283363.510665</v>
      </c>
      <c r="C344">
        <v>0</v>
      </c>
      <c r="D344">
        <v>0</v>
      </c>
      <c r="E344">
        <v>0</v>
      </c>
      <c r="F344" t="s">
        <v>15</v>
      </c>
      <c r="G344">
        <v>160886.42659300001</v>
      </c>
      <c r="H344">
        <v>552.05229299999996</v>
      </c>
      <c r="I344">
        <v>160</v>
      </c>
      <c r="J344">
        <v>1023</v>
      </c>
      <c r="K344">
        <v>1736606354.6666601</v>
      </c>
      <c r="L344">
        <v>161.442487</v>
      </c>
      <c r="M344">
        <v>4.1084339999999999</v>
      </c>
      <c r="N344">
        <v>2348.9608130000001</v>
      </c>
      <c r="O344">
        <v>641.20539399999996</v>
      </c>
      <c r="P344">
        <v>457</v>
      </c>
      <c r="Q344">
        <v>812.66666699999996</v>
      </c>
      <c r="R344">
        <v>29449281.333333001</v>
      </c>
      <c r="S344">
        <v>68.467916000000002</v>
      </c>
      <c r="T344">
        <v>1.7344751</v>
      </c>
      <c r="U344">
        <v>1.46E-2</v>
      </c>
      <c r="V344" t="s">
        <v>682</v>
      </c>
      <c r="W344" t="s">
        <v>683</v>
      </c>
      <c r="X344" s="130"/>
    </row>
    <row r="345" spans="1:24" x14ac:dyDescent="0.2">
      <c r="A345" t="s">
        <v>14</v>
      </c>
      <c r="B345">
        <v>1290825.862952</v>
      </c>
      <c r="C345">
        <v>0</v>
      </c>
      <c r="D345">
        <v>0</v>
      </c>
      <c r="E345">
        <v>0</v>
      </c>
      <c r="F345" t="s">
        <v>15</v>
      </c>
      <c r="G345">
        <v>160886.42659300001</v>
      </c>
      <c r="H345">
        <v>592.41997300000003</v>
      </c>
      <c r="I345">
        <v>119.333333</v>
      </c>
      <c r="J345">
        <v>1023</v>
      </c>
      <c r="K345">
        <v>1863592097.3333299</v>
      </c>
      <c r="L345">
        <v>169.73728800000001</v>
      </c>
      <c r="M345">
        <v>4.3531909999999998</v>
      </c>
      <c r="N345">
        <v>1869.635331</v>
      </c>
      <c r="O345">
        <v>640.53612699999996</v>
      </c>
      <c r="P345">
        <v>431.33333299999998</v>
      </c>
      <c r="Q345">
        <v>813.66666699999996</v>
      </c>
      <c r="R345">
        <v>23415438.666666999</v>
      </c>
      <c r="S345">
        <v>69.145110000000003</v>
      </c>
      <c r="T345">
        <v>1.8265771</v>
      </c>
      <c r="U345">
        <v>1.1620999999999999E-2</v>
      </c>
      <c r="V345" t="s">
        <v>682</v>
      </c>
      <c r="W345" t="s">
        <v>683</v>
      </c>
      <c r="X345" s="130"/>
    </row>
    <row r="346" spans="1:24" x14ac:dyDescent="0.2">
      <c r="A346" t="s">
        <v>14</v>
      </c>
      <c r="B346">
        <v>1298650.9908779999</v>
      </c>
      <c r="C346">
        <v>0</v>
      </c>
      <c r="D346">
        <v>0</v>
      </c>
      <c r="E346">
        <v>0</v>
      </c>
      <c r="F346" t="s">
        <v>15</v>
      </c>
      <c r="G346">
        <v>160886.42659300001</v>
      </c>
      <c r="H346">
        <v>511.95061500000003</v>
      </c>
      <c r="I346">
        <v>171.66666699999999</v>
      </c>
      <c r="J346">
        <v>1023</v>
      </c>
      <c r="K346">
        <v>1610457384</v>
      </c>
      <c r="L346">
        <v>121.486839</v>
      </c>
      <c r="M346">
        <v>4.0931170000000003</v>
      </c>
      <c r="N346">
        <v>842.24626999999998</v>
      </c>
      <c r="O346">
        <v>625.49736900000005</v>
      </c>
      <c r="P346">
        <v>458.66666700000002</v>
      </c>
      <c r="Q346">
        <v>807.66666699999996</v>
      </c>
      <c r="R346">
        <v>10300690.666666999</v>
      </c>
      <c r="S346">
        <v>57.710526000000002</v>
      </c>
      <c r="T346">
        <v>1.7445411</v>
      </c>
      <c r="U346">
        <v>5.2350000000000001E-3</v>
      </c>
      <c r="V346" t="s">
        <v>682</v>
      </c>
      <c r="W346" t="s">
        <v>683</v>
      </c>
      <c r="X346" s="130"/>
    </row>
    <row r="347" spans="1:24" x14ac:dyDescent="0.2">
      <c r="A347" t="s">
        <v>14</v>
      </c>
      <c r="B347">
        <v>1312822.2409069999</v>
      </c>
      <c r="C347">
        <v>0</v>
      </c>
      <c r="D347">
        <v>0</v>
      </c>
      <c r="E347">
        <v>0</v>
      </c>
      <c r="F347" t="s">
        <v>15</v>
      </c>
      <c r="G347">
        <v>160886.42659300001</v>
      </c>
      <c r="H347">
        <v>597.02948300000003</v>
      </c>
      <c r="I347">
        <v>92.666667000000004</v>
      </c>
      <c r="J347">
        <v>1023</v>
      </c>
      <c r="K347">
        <v>1878092360</v>
      </c>
      <c r="L347">
        <v>225.75224299999999</v>
      </c>
      <c r="M347">
        <v>5.328125</v>
      </c>
      <c r="N347">
        <v>2595.272328</v>
      </c>
      <c r="O347">
        <v>640.97643100000005</v>
      </c>
      <c r="P347">
        <v>450</v>
      </c>
      <c r="Q347">
        <v>814</v>
      </c>
      <c r="R347">
        <v>32525708</v>
      </c>
      <c r="S347">
        <v>67.331173000000007</v>
      </c>
      <c r="T347">
        <v>1.7494601000000001</v>
      </c>
      <c r="U347">
        <v>1.6131E-2</v>
      </c>
      <c r="V347" t="s">
        <v>682</v>
      </c>
      <c r="W347" t="s">
        <v>683</v>
      </c>
      <c r="X347" s="130"/>
    </row>
    <row r="348" spans="1:24" x14ac:dyDescent="0.2">
      <c r="A348" t="s">
        <v>28</v>
      </c>
      <c r="X348" s="130"/>
    </row>
    <row r="349" spans="1:24" x14ac:dyDescent="0.2">
      <c r="A349" t="s">
        <v>14</v>
      </c>
      <c r="B349">
        <v>1769589.3531460001</v>
      </c>
      <c r="C349">
        <v>0</v>
      </c>
      <c r="D349">
        <v>0</v>
      </c>
      <c r="E349">
        <v>0</v>
      </c>
      <c r="F349" t="s">
        <v>15</v>
      </c>
      <c r="G349">
        <v>160886.42659300001</v>
      </c>
      <c r="H349">
        <v>474.41269399999999</v>
      </c>
      <c r="I349">
        <v>79</v>
      </c>
      <c r="J349">
        <v>1023</v>
      </c>
      <c r="K349">
        <v>1492373296</v>
      </c>
      <c r="L349">
        <v>226.355189</v>
      </c>
      <c r="M349">
        <v>7.0068489999999999</v>
      </c>
      <c r="N349">
        <v>9584.2592870000008</v>
      </c>
      <c r="O349">
        <v>624.51253299999996</v>
      </c>
      <c r="P349">
        <v>426.33333299999998</v>
      </c>
      <c r="Q349">
        <v>814.33333300000004</v>
      </c>
      <c r="R349">
        <v>117031150.666667</v>
      </c>
      <c r="S349">
        <v>69.936881</v>
      </c>
      <c r="T349">
        <v>1.7489181</v>
      </c>
      <c r="U349">
        <v>5.9572E-2</v>
      </c>
      <c r="V349" t="s">
        <v>682</v>
      </c>
      <c r="W349" t="s">
        <v>683</v>
      </c>
      <c r="X349" s="140">
        <f>AVERAGE(U349:U354)</f>
        <v>5.6145500000000008E-2</v>
      </c>
    </row>
    <row r="350" spans="1:24" x14ac:dyDescent="0.2">
      <c r="A350" t="s">
        <v>14</v>
      </c>
      <c r="B350">
        <v>1800547.7076659999</v>
      </c>
      <c r="C350">
        <v>0</v>
      </c>
      <c r="D350">
        <v>0</v>
      </c>
      <c r="E350">
        <v>0</v>
      </c>
      <c r="F350" t="s">
        <v>15</v>
      </c>
      <c r="G350">
        <v>160886.42659300001</v>
      </c>
      <c r="H350">
        <v>363.31962299999998</v>
      </c>
      <c r="I350">
        <v>69.666667000000004</v>
      </c>
      <c r="J350">
        <v>1023</v>
      </c>
      <c r="K350">
        <v>1142904710.6666601</v>
      </c>
      <c r="L350">
        <v>138.29250300000001</v>
      </c>
      <c r="M350">
        <v>7.6917289999999996</v>
      </c>
      <c r="N350">
        <v>2275.7220069999998</v>
      </c>
      <c r="O350">
        <v>617.97749599999997</v>
      </c>
      <c r="P350">
        <v>456.33333299999998</v>
      </c>
      <c r="Q350">
        <v>809</v>
      </c>
      <c r="R350">
        <v>27497526.666666999</v>
      </c>
      <c r="S350">
        <v>53.073307</v>
      </c>
      <c r="T350">
        <v>1.6757321000000001</v>
      </c>
      <c r="U350">
        <v>1.4145E-2</v>
      </c>
      <c r="V350" t="s">
        <v>682</v>
      </c>
      <c r="W350" t="s">
        <v>683</v>
      </c>
      <c r="X350" s="130"/>
    </row>
    <row r="351" spans="1:24" x14ac:dyDescent="0.2">
      <c r="A351" t="s">
        <v>14</v>
      </c>
      <c r="B351">
        <v>1833365.332125</v>
      </c>
      <c r="C351">
        <v>0</v>
      </c>
      <c r="D351">
        <v>0</v>
      </c>
      <c r="E351">
        <v>0</v>
      </c>
      <c r="F351" t="s">
        <v>15</v>
      </c>
      <c r="G351">
        <v>160886.42659300001</v>
      </c>
      <c r="H351">
        <v>435.233991</v>
      </c>
      <c r="I351">
        <v>100.333333</v>
      </c>
      <c r="J351">
        <v>1023</v>
      </c>
      <c r="K351">
        <v>1369127750.6666601</v>
      </c>
      <c r="L351">
        <v>216.99377699999999</v>
      </c>
      <c r="M351">
        <v>6.6</v>
      </c>
      <c r="N351">
        <v>7499.408246</v>
      </c>
      <c r="O351">
        <v>626.78463999999997</v>
      </c>
      <c r="P351">
        <v>427.66666700000002</v>
      </c>
      <c r="Q351">
        <v>814.33333300000004</v>
      </c>
      <c r="R351">
        <v>91906685.333333001</v>
      </c>
      <c r="S351">
        <v>65.627222000000003</v>
      </c>
      <c r="T351">
        <v>1.7296141</v>
      </c>
      <c r="U351">
        <v>4.6613000000000002E-2</v>
      </c>
      <c r="V351" t="s">
        <v>682</v>
      </c>
      <c r="W351" t="s">
        <v>683</v>
      </c>
      <c r="X351" s="130"/>
    </row>
    <row r="352" spans="1:24" x14ac:dyDescent="0.2">
      <c r="A352" t="s">
        <v>14</v>
      </c>
      <c r="B352">
        <v>1848270.481075</v>
      </c>
      <c r="C352">
        <v>0</v>
      </c>
      <c r="D352">
        <v>0</v>
      </c>
      <c r="E352">
        <v>0</v>
      </c>
      <c r="F352" t="s">
        <v>15</v>
      </c>
      <c r="G352">
        <v>160886.42659300001</v>
      </c>
      <c r="H352">
        <v>457.80343199999999</v>
      </c>
      <c r="I352">
        <v>102.666667</v>
      </c>
      <c r="J352">
        <v>1023</v>
      </c>
      <c r="K352">
        <v>1440125074.6666601</v>
      </c>
      <c r="L352">
        <v>183.211738</v>
      </c>
      <c r="M352">
        <v>5.8457140000000001</v>
      </c>
      <c r="N352">
        <v>28671.15137</v>
      </c>
      <c r="O352">
        <v>627.43981399999996</v>
      </c>
      <c r="P352">
        <v>442.33333299999998</v>
      </c>
      <c r="Q352">
        <v>814.33333300000004</v>
      </c>
      <c r="R352">
        <v>351737740</v>
      </c>
      <c r="S352">
        <v>75.514904999999999</v>
      </c>
      <c r="T352">
        <v>1.7527111</v>
      </c>
      <c r="U352">
        <v>0.178207</v>
      </c>
      <c r="V352" t="s">
        <v>682</v>
      </c>
      <c r="W352" t="s">
        <v>683</v>
      </c>
      <c r="X352" s="130"/>
    </row>
    <row r="353" spans="1:24" x14ac:dyDescent="0.2">
      <c r="A353" t="s">
        <v>14</v>
      </c>
      <c r="B353">
        <v>1857592.5827029999</v>
      </c>
      <c r="C353">
        <v>0</v>
      </c>
      <c r="D353">
        <v>0</v>
      </c>
      <c r="E353">
        <v>0</v>
      </c>
      <c r="F353" t="s">
        <v>15</v>
      </c>
      <c r="G353">
        <v>160886.42659300001</v>
      </c>
      <c r="H353">
        <v>411.64888300000001</v>
      </c>
      <c r="I353">
        <v>97.333332999999996</v>
      </c>
      <c r="J353">
        <v>1023</v>
      </c>
      <c r="K353">
        <v>1294935416</v>
      </c>
      <c r="L353">
        <v>147.62232900000001</v>
      </c>
      <c r="M353">
        <v>5.6519339999999998</v>
      </c>
      <c r="N353">
        <v>3174.6362909999998</v>
      </c>
      <c r="O353">
        <v>621.00857099999996</v>
      </c>
      <c r="P353">
        <v>458</v>
      </c>
      <c r="Q353">
        <v>811.66666699999996</v>
      </c>
      <c r="R353">
        <v>38547244</v>
      </c>
      <c r="S353">
        <v>52.813577000000002</v>
      </c>
      <c r="T353">
        <v>1.6639001</v>
      </c>
      <c r="U353">
        <v>1.9732E-2</v>
      </c>
      <c r="V353" t="s">
        <v>682</v>
      </c>
      <c r="W353" t="s">
        <v>683</v>
      </c>
      <c r="X353" s="130"/>
    </row>
    <row r="354" spans="1:24" x14ac:dyDescent="0.2">
      <c r="A354" t="s">
        <v>14</v>
      </c>
      <c r="B354">
        <v>1871015.448023</v>
      </c>
      <c r="C354">
        <v>0</v>
      </c>
      <c r="D354">
        <v>0</v>
      </c>
      <c r="E354">
        <v>0</v>
      </c>
      <c r="F354" t="s">
        <v>15</v>
      </c>
      <c r="G354">
        <v>160886.42659300001</v>
      </c>
      <c r="H354">
        <v>403.20985300000001</v>
      </c>
      <c r="I354">
        <v>87.666667000000004</v>
      </c>
      <c r="J354">
        <v>1023</v>
      </c>
      <c r="K354">
        <v>1268388525.3333299</v>
      </c>
      <c r="L354">
        <v>136.114553</v>
      </c>
      <c r="M354">
        <v>6.2</v>
      </c>
      <c r="N354">
        <v>2993.175898</v>
      </c>
      <c r="O354">
        <v>618.71974999999998</v>
      </c>
      <c r="P354">
        <v>460.33333299999998</v>
      </c>
      <c r="Q354">
        <v>812</v>
      </c>
      <c r="R354">
        <v>36209954.666666999</v>
      </c>
      <c r="S354">
        <v>54.911769999999997</v>
      </c>
      <c r="T354">
        <v>1.7063831</v>
      </c>
      <c r="U354">
        <v>1.8603999999999999E-2</v>
      </c>
      <c r="V354" t="s">
        <v>682</v>
      </c>
      <c r="W354" t="s">
        <v>683</v>
      </c>
      <c r="X354" s="130"/>
    </row>
    <row r="355" spans="1:24" x14ac:dyDescent="0.2">
      <c r="A355" t="s">
        <v>46</v>
      </c>
      <c r="X355" s="130"/>
    </row>
    <row r="356" spans="1:24" x14ac:dyDescent="0.2">
      <c r="A356" t="s">
        <v>14</v>
      </c>
      <c r="B356">
        <v>1942608.4084920001</v>
      </c>
      <c r="C356">
        <v>0</v>
      </c>
      <c r="D356">
        <v>0</v>
      </c>
      <c r="E356">
        <v>0</v>
      </c>
      <c r="F356" t="s">
        <v>15</v>
      </c>
      <c r="G356">
        <v>160886.42659300001</v>
      </c>
      <c r="H356">
        <v>482.886233</v>
      </c>
      <c r="I356">
        <v>128.33333300000001</v>
      </c>
      <c r="J356">
        <v>1023</v>
      </c>
      <c r="K356">
        <v>1519028745.3333299</v>
      </c>
      <c r="L356">
        <v>194.655383</v>
      </c>
      <c r="M356">
        <v>5.2193880000000004</v>
      </c>
      <c r="N356">
        <v>4335.2054159999998</v>
      </c>
      <c r="O356">
        <v>634.216995</v>
      </c>
      <c r="P356">
        <v>460.33333299999998</v>
      </c>
      <c r="Q356">
        <v>813.66666699999996</v>
      </c>
      <c r="R356">
        <v>53758769.333333001</v>
      </c>
      <c r="S356">
        <v>66.345213999999999</v>
      </c>
      <c r="T356">
        <v>1.7139831000000001</v>
      </c>
      <c r="U356">
        <v>2.6946000000000001E-2</v>
      </c>
      <c r="V356" t="s">
        <v>682</v>
      </c>
      <c r="W356" t="s">
        <v>683</v>
      </c>
      <c r="X356" s="140">
        <f>AVERAGE(U356:U361)</f>
        <v>2.3989833333333335E-2</v>
      </c>
    </row>
    <row r="357" spans="1:24" x14ac:dyDescent="0.2">
      <c r="A357" t="s">
        <v>14</v>
      </c>
      <c r="B357">
        <v>1955656.6934179999</v>
      </c>
      <c r="C357">
        <v>0</v>
      </c>
      <c r="D357">
        <v>0</v>
      </c>
      <c r="E357">
        <v>0</v>
      </c>
      <c r="F357" t="s">
        <v>15</v>
      </c>
      <c r="G357">
        <v>160886.42659300001</v>
      </c>
      <c r="H357">
        <v>499.594154</v>
      </c>
      <c r="I357">
        <v>122</v>
      </c>
      <c r="J357">
        <v>1023</v>
      </c>
      <c r="K357">
        <v>1571587318.6666601</v>
      </c>
      <c r="L357">
        <v>221.52120600000001</v>
      </c>
      <c r="M357">
        <v>5.3005180000000003</v>
      </c>
      <c r="N357">
        <v>6781.1360450000002</v>
      </c>
      <c r="O357">
        <v>633.05345899999998</v>
      </c>
      <c r="P357">
        <v>444.33333299999998</v>
      </c>
      <c r="Q357">
        <v>814.33333300000004</v>
      </c>
      <c r="R357">
        <v>83935292</v>
      </c>
      <c r="S357">
        <v>67.325168000000005</v>
      </c>
      <c r="T357">
        <v>1.7702411</v>
      </c>
      <c r="U357">
        <v>4.2148999999999999E-2</v>
      </c>
      <c r="V357" t="s">
        <v>682</v>
      </c>
      <c r="W357" t="s">
        <v>683</v>
      </c>
      <c r="X357" s="130"/>
    </row>
    <row r="358" spans="1:24" x14ac:dyDescent="0.2">
      <c r="A358" t="s">
        <v>14</v>
      </c>
      <c r="B358">
        <v>1964227.8244340001</v>
      </c>
      <c r="C358">
        <v>0</v>
      </c>
      <c r="D358">
        <v>0</v>
      </c>
      <c r="E358">
        <v>0</v>
      </c>
      <c r="F358" t="s">
        <v>15</v>
      </c>
      <c r="G358">
        <v>160886.42659300001</v>
      </c>
      <c r="H358">
        <v>511.33184899999998</v>
      </c>
      <c r="I358">
        <v>150</v>
      </c>
      <c r="J358">
        <v>1023</v>
      </c>
      <c r="K358">
        <v>1608510913.3333299</v>
      </c>
      <c r="L358">
        <v>187.889107</v>
      </c>
      <c r="M358">
        <v>4.4672489999999998</v>
      </c>
      <c r="N358">
        <v>2935.6895720000002</v>
      </c>
      <c r="O358">
        <v>629.32594700000004</v>
      </c>
      <c r="P358">
        <v>460.33333299999998</v>
      </c>
      <c r="Q358">
        <v>812.66666699999996</v>
      </c>
      <c r="R358">
        <v>36123309.333333001</v>
      </c>
      <c r="S358">
        <v>62.216223999999997</v>
      </c>
      <c r="T358">
        <v>1.7145881000000001</v>
      </c>
      <c r="U358">
        <v>1.8246999999999999E-2</v>
      </c>
      <c r="V358" t="s">
        <v>682</v>
      </c>
      <c r="W358" t="s">
        <v>683</v>
      </c>
      <c r="X358" s="130"/>
    </row>
    <row r="359" spans="1:24" x14ac:dyDescent="0.2">
      <c r="A359" t="s">
        <v>14</v>
      </c>
      <c r="B359">
        <v>1996670.1769399999</v>
      </c>
      <c r="C359">
        <v>0</v>
      </c>
      <c r="D359">
        <v>0</v>
      </c>
      <c r="E359">
        <v>0</v>
      </c>
      <c r="F359" t="s">
        <v>15</v>
      </c>
      <c r="G359">
        <v>160886.42659300001</v>
      </c>
      <c r="H359">
        <v>478.54035499999998</v>
      </c>
      <c r="I359">
        <v>134</v>
      </c>
      <c r="J359">
        <v>1023</v>
      </c>
      <c r="K359">
        <v>1505357793.3333299</v>
      </c>
      <c r="L359">
        <v>185.647572</v>
      </c>
      <c r="M359">
        <v>4.75814</v>
      </c>
      <c r="N359">
        <v>4510.9376350000002</v>
      </c>
      <c r="O359">
        <v>631.96529099999998</v>
      </c>
      <c r="P359">
        <v>446</v>
      </c>
      <c r="Q359">
        <v>813.33333300000004</v>
      </c>
      <c r="R359">
        <v>55739338.666666999</v>
      </c>
      <c r="S359">
        <v>63.333210000000001</v>
      </c>
      <c r="T359">
        <v>1.6868481</v>
      </c>
      <c r="U359">
        <v>2.8038E-2</v>
      </c>
      <c r="V359" t="s">
        <v>682</v>
      </c>
      <c r="W359" t="s">
        <v>683</v>
      </c>
      <c r="X359" s="130"/>
    </row>
    <row r="360" spans="1:24" x14ac:dyDescent="0.2">
      <c r="A360" t="s">
        <v>14</v>
      </c>
      <c r="B360">
        <v>2003388.0947199999</v>
      </c>
      <c r="C360">
        <v>0</v>
      </c>
      <c r="D360">
        <v>0</v>
      </c>
      <c r="E360">
        <v>0</v>
      </c>
      <c r="F360" t="s">
        <v>15</v>
      </c>
      <c r="G360">
        <v>160886.42659300001</v>
      </c>
      <c r="H360">
        <v>499.51828699999999</v>
      </c>
      <c r="I360">
        <v>126.333333</v>
      </c>
      <c r="J360">
        <v>1023</v>
      </c>
      <c r="K360">
        <v>1571348661.3333299</v>
      </c>
      <c r="L360">
        <v>207.78308999999999</v>
      </c>
      <c r="M360">
        <v>5.2461539999999998</v>
      </c>
      <c r="N360">
        <v>2658.4868289999999</v>
      </c>
      <c r="O360">
        <v>636.58273699999995</v>
      </c>
      <c r="P360">
        <v>472.66666700000002</v>
      </c>
      <c r="Q360">
        <v>812.33333300000004</v>
      </c>
      <c r="R360">
        <v>33089570.666666999</v>
      </c>
      <c r="S360">
        <v>65.707337999999993</v>
      </c>
      <c r="T360">
        <v>1.6443091000000001</v>
      </c>
      <c r="U360">
        <v>1.6524E-2</v>
      </c>
      <c r="V360" t="s">
        <v>682</v>
      </c>
      <c r="W360" t="s">
        <v>683</v>
      </c>
      <c r="X360" s="130"/>
    </row>
    <row r="361" spans="1:24" x14ac:dyDescent="0.2">
      <c r="A361" t="s">
        <v>14</v>
      </c>
      <c r="B361">
        <v>2010098.8122109999</v>
      </c>
      <c r="C361">
        <v>0</v>
      </c>
      <c r="D361">
        <v>0</v>
      </c>
      <c r="E361">
        <v>0</v>
      </c>
      <c r="F361" t="s">
        <v>15</v>
      </c>
      <c r="G361">
        <v>160886.42659300001</v>
      </c>
      <c r="H361">
        <v>522.45514900000001</v>
      </c>
      <c r="I361">
        <v>142</v>
      </c>
      <c r="J361">
        <v>1023</v>
      </c>
      <c r="K361">
        <v>1643501790.6666601</v>
      </c>
      <c r="L361">
        <v>205.572712</v>
      </c>
      <c r="M361">
        <v>4.3531909999999998</v>
      </c>
      <c r="N361">
        <v>1936.3276519999999</v>
      </c>
      <c r="O361">
        <v>624.71107600000005</v>
      </c>
      <c r="P361">
        <v>466.33333299999998</v>
      </c>
      <c r="Q361">
        <v>813.33333300000004</v>
      </c>
      <c r="R361">
        <v>23651561.333333001</v>
      </c>
      <c r="S361">
        <v>60.510821</v>
      </c>
      <c r="T361">
        <v>1.6652891000000001</v>
      </c>
      <c r="U361">
        <v>1.2035000000000001E-2</v>
      </c>
      <c r="V361" t="s">
        <v>682</v>
      </c>
      <c r="W361" t="s">
        <v>683</v>
      </c>
      <c r="X361" s="130"/>
    </row>
    <row r="362" spans="1:24" x14ac:dyDescent="0.2">
      <c r="A362" t="s">
        <v>48</v>
      </c>
      <c r="X362" s="130"/>
    </row>
    <row r="363" spans="1:24" x14ac:dyDescent="0.2">
      <c r="A363" t="s">
        <v>14</v>
      </c>
      <c r="B363">
        <v>2080196.0387200001</v>
      </c>
      <c r="C363">
        <v>0</v>
      </c>
      <c r="D363">
        <v>0</v>
      </c>
      <c r="E363">
        <v>0</v>
      </c>
      <c r="F363" t="s">
        <v>15</v>
      </c>
      <c r="G363">
        <v>160886.42659300001</v>
      </c>
      <c r="H363">
        <v>498.40504199999998</v>
      </c>
      <c r="I363">
        <v>75</v>
      </c>
      <c r="J363">
        <v>1023</v>
      </c>
      <c r="K363">
        <v>1567846697.3333299</v>
      </c>
      <c r="L363">
        <v>283.45738999999998</v>
      </c>
      <c r="M363">
        <v>8.669492</v>
      </c>
      <c r="N363">
        <v>10551.502512999999</v>
      </c>
      <c r="O363">
        <v>626.72222099999999</v>
      </c>
      <c r="P363">
        <v>447</v>
      </c>
      <c r="Q363">
        <v>814</v>
      </c>
      <c r="R363">
        <v>129297808</v>
      </c>
      <c r="S363">
        <v>72.683138999999997</v>
      </c>
      <c r="T363">
        <v>1.7154990999999999</v>
      </c>
      <c r="U363">
        <v>6.5584000000000003E-2</v>
      </c>
      <c r="V363" t="s">
        <v>682</v>
      </c>
      <c r="W363" t="s">
        <v>683</v>
      </c>
      <c r="X363" s="140">
        <f>AVERAGE(U363:U368)</f>
        <v>2.8248666666666662E-2</v>
      </c>
    </row>
    <row r="364" spans="1:24" x14ac:dyDescent="0.2">
      <c r="A364" t="s">
        <v>14</v>
      </c>
      <c r="B364">
        <v>2092891.259262</v>
      </c>
      <c r="C364">
        <v>0</v>
      </c>
      <c r="D364">
        <v>0</v>
      </c>
      <c r="E364">
        <v>0</v>
      </c>
      <c r="F364" t="s">
        <v>15</v>
      </c>
      <c r="G364">
        <v>160886.42659300001</v>
      </c>
      <c r="H364">
        <v>508.146322</v>
      </c>
      <c r="I364">
        <v>105.333333</v>
      </c>
      <c r="J364">
        <v>1023</v>
      </c>
      <c r="K364">
        <v>1598490113.3333299</v>
      </c>
      <c r="L364">
        <v>263.12592799999999</v>
      </c>
      <c r="M364">
        <v>6.1626510000000003</v>
      </c>
      <c r="N364">
        <v>4626.1148640000001</v>
      </c>
      <c r="O364">
        <v>630.79871500000002</v>
      </c>
      <c r="P364">
        <v>454.33333299999998</v>
      </c>
      <c r="Q364">
        <v>812.33333300000004</v>
      </c>
      <c r="R364">
        <v>57057005.333333001</v>
      </c>
      <c r="S364">
        <v>64.923935999999998</v>
      </c>
      <c r="T364">
        <v>1.6728780999999999</v>
      </c>
      <c r="U364">
        <v>2.8753999999999998E-2</v>
      </c>
      <c r="V364" t="s">
        <v>682</v>
      </c>
      <c r="W364" t="s">
        <v>683</v>
      </c>
      <c r="X364" s="130"/>
    </row>
    <row r="365" spans="1:24" x14ac:dyDescent="0.2">
      <c r="A365" t="s">
        <v>14</v>
      </c>
      <c r="B365">
        <v>2100705.638423</v>
      </c>
      <c r="C365">
        <v>0</v>
      </c>
      <c r="D365">
        <v>0</v>
      </c>
      <c r="E365">
        <v>0</v>
      </c>
      <c r="F365" t="s">
        <v>15</v>
      </c>
      <c r="G365">
        <v>160886.42659300001</v>
      </c>
      <c r="H365">
        <v>427.50554799999998</v>
      </c>
      <c r="I365">
        <v>92.333332999999996</v>
      </c>
      <c r="J365">
        <v>1023</v>
      </c>
      <c r="K365">
        <v>1344816172</v>
      </c>
      <c r="L365">
        <v>204.29189500000001</v>
      </c>
      <c r="M365">
        <v>7.0068489999999999</v>
      </c>
      <c r="N365">
        <v>2896.615237</v>
      </c>
      <c r="O365">
        <v>629.44746599999996</v>
      </c>
      <c r="P365">
        <v>470</v>
      </c>
      <c r="Q365">
        <v>813.66666699999996</v>
      </c>
      <c r="R365">
        <v>35649386.666666999</v>
      </c>
      <c r="S365">
        <v>62.925910000000002</v>
      </c>
      <c r="T365">
        <v>1.6819131</v>
      </c>
      <c r="U365">
        <v>1.8003999999999999E-2</v>
      </c>
      <c r="V365" t="s">
        <v>682</v>
      </c>
      <c r="W365" t="s">
        <v>683</v>
      </c>
      <c r="X365" s="130"/>
    </row>
    <row r="366" spans="1:24" x14ac:dyDescent="0.2">
      <c r="A366" t="s">
        <v>14</v>
      </c>
      <c r="B366">
        <v>2107419.5813640002</v>
      </c>
      <c r="C366">
        <v>0</v>
      </c>
      <c r="D366">
        <v>0</v>
      </c>
      <c r="E366">
        <v>0</v>
      </c>
      <c r="F366" t="s">
        <v>15</v>
      </c>
      <c r="G366">
        <v>160886.42659300001</v>
      </c>
      <c r="H366">
        <v>464.93857400000002</v>
      </c>
      <c r="I366">
        <v>101.666667</v>
      </c>
      <c r="J366">
        <v>1023</v>
      </c>
      <c r="K366">
        <v>1462570292</v>
      </c>
      <c r="L366">
        <v>231.675489</v>
      </c>
      <c r="M366">
        <v>7.5220589999999996</v>
      </c>
      <c r="N366">
        <v>1278.405863</v>
      </c>
      <c r="O366">
        <v>620.26249499999994</v>
      </c>
      <c r="P366">
        <v>479</v>
      </c>
      <c r="Q366">
        <v>813</v>
      </c>
      <c r="R366">
        <v>15504081.333333001</v>
      </c>
      <c r="S366">
        <v>56.605144000000003</v>
      </c>
      <c r="T366">
        <v>1.6847601000000001</v>
      </c>
      <c r="U366">
        <v>7.9459999999999999E-3</v>
      </c>
      <c r="V366" t="s">
        <v>682</v>
      </c>
      <c r="W366" t="s">
        <v>683</v>
      </c>
      <c r="X366" s="130"/>
    </row>
    <row r="367" spans="1:24" x14ac:dyDescent="0.2">
      <c r="A367" t="s">
        <v>14</v>
      </c>
      <c r="B367">
        <v>2114873.6890059998</v>
      </c>
      <c r="C367">
        <v>0</v>
      </c>
      <c r="D367">
        <v>0</v>
      </c>
      <c r="E367">
        <v>0</v>
      </c>
      <c r="F367" t="s">
        <v>15</v>
      </c>
      <c r="G367">
        <v>160886.42659300001</v>
      </c>
      <c r="H367">
        <v>446.87192499999998</v>
      </c>
      <c r="I367">
        <v>109.666667</v>
      </c>
      <c r="J367">
        <v>1023</v>
      </c>
      <c r="K367">
        <v>1405737528</v>
      </c>
      <c r="L367">
        <v>205.378501</v>
      </c>
      <c r="M367">
        <v>6.0532539999999999</v>
      </c>
      <c r="N367">
        <v>2448.7947159999999</v>
      </c>
      <c r="O367">
        <v>624.66513499999996</v>
      </c>
      <c r="P367">
        <v>462.33333299999998</v>
      </c>
      <c r="Q367">
        <v>813.66666699999996</v>
      </c>
      <c r="R367">
        <v>29908966.666666999</v>
      </c>
      <c r="S367">
        <v>60.885649000000001</v>
      </c>
      <c r="T367">
        <v>1.7025321</v>
      </c>
      <c r="U367">
        <v>1.5221E-2</v>
      </c>
      <c r="V367" t="s">
        <v>682</v>
      </c>
      <c r="W367" t="s">
        <v>683</v>
      </c>
      <c r="X367" s="130"/>
    </row>
    <row r="368" spans="1:24" x14ac:dyDescent="0.2">
      <c r="A368" t="s">
        <v>14</v>
      </c>
      <c r="B368">
        <v>2121959.4816919998</v>
      </c>
      <c r="C368">
        <v>0</v>
      </c>
      <c r="D368">
        <v>0</v>
      </c>
      <c r="E368">
        <v>0</v>
      </c>
      <c r="F368" t="s">
        <v>15</v>
      </c>
      <c r="G368">
        <v>160886.42659300001</v>
      </c>
      <c r="H368">
        <v>500.90568500000001</v>
      </c>
      <c r="I368">
        <v>93.333332999999996</v>
      </c>
      <c r="J368">
        <v>1023</v>
      </c>
      <c r="K368">
        <v>1575713038.6666601</v>
      </c>
      <c r="L368">
        <v>260.74777399999999</v>
      </c>
      <c r="M368">
        <v>6.5576920000000003</v>
      </c>
      <c r="N368">
        <v>5467.3382449999999</v>
      </c>
      <c r="O368">
        <v>635.33688800000004</v>
      </c>
      <c r="P368">
        <v>446.66666700000002</v>
      </c>
      <c r="Q368">
        <v>813.66666699999996</v>
      </c>
      <c r="R368">
        <v>67917513.333333001</v>
      </c>
      <c r="S368">
        <v>70.982237999999995</v>
      </c>
      <c r="T368">
        <v>1.7239921</v>
      </c>
      <c r="U368">
        <v>3.3982999999999999E-2</v>
      </c>
      <c r="V368" t="s">
        <v>682</v>
      </c>
      <c r="W368" t="s">
        <v>683</v>
      </c>
      <c r="X368" s="130"/>
    </row>
    <row r="369" spans="1:24" x14ac:dyDescent="0.2">
      <c r="A369" t="s">
        <v>50</v>
      </c>
      <c r="X369" s="130"/>
    </row>
    <row r="370" spans="1:24" x14ac:dyDescent="0.2">
      <c r="A370" t="s">
        <v>14</v>
      </c>
      <c r="B370">
        <v>2157757.58543</v>
      </c>
      <c r="C370">
        <v>0</v>
      </c>
      <c r="D370">
        <v>0</v>
      </c>
      <c r="E370">
        <v>0</v>
      </c>
      <c r="F370" t="s">
        <v>15</v>
      </c>
      <c r="G370">
        <v>160886.42659300001</v>
      </c>
      <c r="H370">
        <v>585.82281999999998</v>
      </c>
      <c r="I370">
        <v>123</v>
      </c>
      <c r="J370">
        <v>1023</v>
      </c>
      <c r="K370">
        <v>1842839246.6666601</v>
      </c>
      <c r="L370">
        <v>227.648877</v>
      </c>
      <c r="M370">
        <v>5.1407040000000004</v>
      </c>
      <c r="N370">
        <v>18033.317080000001</v>
      </c>
      <c r="O370">
        <v>624.80956900000001</v>
      </c>
      <c r="P370">
        <v>447.66666700000002</v>
      </c>
      <c r="Q370">
        <v>814.33333300000004</v>
      </c>
      <c r="R370">
        <v>220305354.66666701</v>
      </c>
      <c r="S370">
        <v>63.259121</v>
      </c>
      <c r="T370">
        <v>1.7243591</v>
      </c>
      <c r="U370">
        <v>0.11208700000000001</v>
      </c>
      <c r="V370" t="s">
        <v>682</v>
      </c>
      <c r="W370" t="s">
        <v>683</v>
      </c>
      <c r="X370" s="140">
        <f>AVERAGE(U370:U375)</f>
        <v>0.13633266666666666</v>
      </c>
    </row>
    <row r="371" spans="1:24" x14ac:dyDescent="0.2">
      <c r="A371" t="s">
        <v>14</v>
      </c>
      <c r="B371">
        <v>2165588.1311980002</v>
      </c>
      <c r="C371">
        <v>0</v>
      </c>
      <c r="D371">
        <v>0</v>
      </c>
      <c r="E371">
        <v>0</v>
      </c>
      <c r="F371" t="s">
        <v>15</v>
      </c>
      <c r="G371">
        <v>160886.42659300001</v>
      </c>
      <c r="H371">
        <v>496.48368199999999</v>
      </c>
      <c r="I371">
        <v>137.33333300000001</v>
      </c>
      <c r="J371">
        <v>1023</v>
      </c>
      <c r="K371">
        <v>1561802618.6666601</v>
      </c>
      <c r="L371">
        <v>162.55130800000001</v>
      </c>
      <c r="M371">
        <v>5.1928929999999998</v>
      </c>
      <c r="N371">
        <v>9912.6064480000005</v>
      </c>
      <c r="O371">
        <v>621.93723899999998</v>
      </c>
      <c r="P371">
        <v>439</v>
      </c>
      <c r="Q371">
        <v>811.66666699999996</v>
      </c>
      <c r="R371">
        <v>120541388</v>
      </c>
      <c r="S371">
        <v>53.462333999999998</v>
      </c>
      <c r="T371">
        <v>1.6529771</v>
      </c>
      <c r="U371">
        <v>6.1612E-2</v>
      </c>
      <c r="V371" t="s">
        <v>682</v>
      </c>
      <c r="W371" t="s">
        <v>683</v>
      </c>
      <c r="X371" s="130"/>
    </row>
    <row r="372" spans="1:24" x14ac:dyDescent="0.2">
      <c r="A372" t="s">
        <v>14</v>
      </c>
      <c r="B372">
        <v>2176033.3173509999</v>
      </c>
      <c r="C372">
        <v>0</v>
      </c>
      <c r="D372">
        <v>0</v>
      </c>
      <c r="E372">
        <v>0</v>
      </c>
      <c r="F372" t="s">
        <v>15</v>
      </c>
      <c r="G372">
        <v>160886.42659300001</v>
      </c>
      <c r="H372">
        <v>570.53251</v>
      </c>
      <c r="I372">
        <v>108.333333</v>
      </c>
      <c r="J372">
        <v>1023</v>
      </c>
      <c r="K372">
        <v>1794740092</v>
      </c>
      <c r="L372">
        <v>197.28092699999999</v>
      </c>
      <c r="M372">
        <v>4.75814</v>
      </c>
      <c r="N372">
        <v>24646.494857000002</v>
      </c>
      <c r="O372">
        <v>626.66399899999999</v>
      </c>
      <c r="P372">
        <v>454.66666700000002</v>
      </c>
      <c r="Q372">
        <v>814</v>
      </c>
      <c r="R372">
        <v>301989381.33333302</v>
      </c>
      <c r="S372">
        <v>60.832321999999998</v>
      </c>
      <c r="T372">
        <v>1.6833331</v>
      </c>
      <c r="U372">
        <v>0.15319199999999999</v>
      </c>
      <c r="V372" t="s">
        <v>682</v>
      </c>
      <c r="W372" t="s">
        <v>683</v>
      </c>
      <c r="X372" s="130"/>
    </row>
    <row r="373" spans="1:24" x14ac:dyDescent="0.2">
      <c r="A373" t="s">
        <v>14</v>
      </c>
      <c r="B373">
        <v>2181628.4770519999</v>
      </c>
      <c r="C373">
        <v>0</v>
      </c>
      <c r="D373">
        <v>0</v>
      </c>
      <c r="E373">
        <v>0</v>
      </c>
      <c r="F373" t="s">
        <v>15</v>
      </c>
      <c r="G373">
        <v>160886.42659300001</v>
      </c>
      <c r="H373">
        <v>575.50232700000004</v>
      </c>
      <c r="I373">
        <v>147</v>
      </c>
      <c r="J373">
        <v>1023</v>
      </c>
      <c r="K373">
        <v>1810373782.6666601</v>
      </c>
      <c r="L373">
        <v>166.02757500000001</v>
      </c>
      <c r="M373">
        <v>4.3905580000000004</v>
      </c>
      <c r="N373">
        <v>33058.728669999997</v>
      </c>
      <c r="O373">
        <v>618.32480199999998</v>
      </c>
      <c r="P373">
        <v>460.33333299999998</v>
      </c>
      <c r="Q373">
        <v>814</v>
      </c>
      <c r="R373">
        <v>399672785.33333302</v>
      </c>
      <c r="S373">
        <v>53.065331</v>
      </c>
      <c r="T373">
        <v>1.6488711</v>
      </c>
      <c r="U373">
        <v>0.20547899999999999</v>
      </c>
      <c r="V373" t="s">
        <v>682</v>
      </c>
      <c r="W373" t="s">
        <v>683</v>
      </c>
      <c r="X373" s="130"/>
    </row>
    <row r="374" spans="1:24" x14ac:dyDescent="0.2">
      <c r="A374" t="s">
        <v>14</v>
      </c>
      <c r="B374">
        <v>2188329.7395839998</v>
      </c>
      <c r="C374">
        <v>0</v>
      </c>
      <c r="D374">
        <v>0</v>
      </c>
      <c r="E374">
        <v>0</v>
      </c>
      <c r="F374" t="s">
        <v>15</v>
      </c>
      <c r="G374">
        <v>160886.42659300001</v>
      </c>
      <c r="H374">
        <v>566.99590499999999</v>
      </c>
      <c r="I374">
        <v>123</v>
      </c>
      <c r="J374">
        <v>1023</v>
      </c>
      <c r="K374">
        <v>1783614894.6666601</v>
      </c>
      <c r="L374">
        <v>187.156789</v>
      </c>
      <c r="M374">
        <v>4.871429</v>
      </c>
      <c r="N374">
        <v>26317.894425999999</v>
      </c>
      <c r="O374">
        <v>624.57737399999996</v>
      </c>
      <c r="P374">
        <v>445.66666700000002</v>
      </c>
      <c r="Q374">
        <v>813.33333300000004</v>
      </c>
      <c r="R374">
        <v>321395025.33333302</v>
      </c>
      <c r="S374">
        <v>56.951321</v>
      </c>
      <c r="T374">
        <v>1.6495900999999999</v>
      </c>
      <c r="U374">
        <v>0.163581</v>
      </c>
      <c r="V374" t="s">
        <v>682</v>
      </c>
      <c r="W374" t="s">
        <v>683</v>
      </c>
      <c r="X374" s="130"/>
    </row>
    <row r="375" spans="1:24" x14ac:dyDescent="0.2">
      <c r="A375" t="s">
        <v>14</v>
      </c>
      <c r="B375">
        <v>2207720.548862</v>
      </c>
      <c r="C375">
        <v>0</v>
      </c>
      <c r="D375">
        <v>0</v>
      </c>
      <c r="E375">
        <v>0</v>
      </c>
      <c r="F375" t="s">
        <v>15</v>
      </c>
      <c r="G375">
        <v>160886.42659300001</v>
      </c>
      <c r="H375">
        <v>539.10817599999996</v>
      </c>
      <c r="I375">
        <v>132.33333300000001</v>
      </c>
      <c r="J375">
        <v>1023</v>
      </c>
      <c r="K375">
        <v>1695887684</v>
      </c>
      <c r="L375">
        <v>202.87960699999999</v>
      </c>
      <c r="M375">
        <v>5.0643560000000001</v>
      </c>
      <c r="N375">
        <v>19635.364817999998</v>
      </c>
      <c r="O375">
        <v>621.95917899999995</v>
      </c>
      <c r="P375">
        <v>462</v>
      </c>
      <c r="Q375">
        <v>814.33333300000004</v>
      </c>
      <c r="R375">
        <v>238782568</v>
      </c>
      <c r="S375">
        <v>56.577364000000003</v>
      </c>
      <c r="T375">
        <v>1.6415481000000001</v>
      </c>
      <c r="U375">
        <v>0.122045</v>
      </c>
      <c r="V375" t="s">
        <v>682</v>
      </c>
      <c r="W375" t="s">
        <v>683</v>
      </c>
      <c r="X375" s="130"/>
    </row>
    <row r="376" spans="1:24" x14ac:dyDescent="0.2">
      <c r="A376" t="s">
        <v>51</v>
      </c>
      <c r="X376" s="130"/>
    </row>
    <row r="377" spans="1:24" x14ac:dyDescent="0.2">
      <c r="A377" t="s">
        <v>14</v>
      </c>
      <c r="B377">
        <v>2285666.611697</v>
      </c>
      <c r="C377">
        <v>0</v>
      </c>
      <c r="D377">
        <v>0</v>
      </c>
      <c r="E377">
        <v>0</v>
      </c>
      <c r="F377" t="s">
        <v>15</v>
      </c>
      <c r="G377">
        <v>160886.42659300001</v>
      </c>
      <c r="H377">
        <v>445.20153699999997</v>
      </c>
      <c r="I377">
        <v>99</v>
      </c>
      <c r="J377">
        <v>1023</v>
      </c>
      <c r="K377">
        <v>1400482941.3333299</v>
      </c>
      <c r="L377">
        <v>226.327799</v>
      </c>
      <c r="M377">
        <v>7.2042250000000001</v>
      </c>
      <c r="N377">
        <v>4491.9119119999996</v>
      </c>
      <c r="O377">
        <v>627.46522700000003</v>
      </c>
      <c r="P377">
        <v>457</v>
      </c>
      <c r="Q377">
        <v>814</v>
      </c>
      <c r="R377">
        <v>55109016</v>
      </c>
      <c r="S377">
        <v>66.570267000000001</v>
      </c>
      <c r="T377">
        <v>1.6903771000000001</v>
      </c>
      <c r="U377">
        <v>2.792E-2</v>
      </c>
      <c r="V377" t="s">
        <v>682</v>
      </c>
      <c r="W377" t="s">
        <v>683</v>
      </c>
      <c r="X377" s="140">
        <f>AVERAGE(U377:U382)</f>
        <v>2.2072333333333333E-2</v>
      </c>
    </row>
    <row r="378" spans="1:24" x14ac:dyDescent="0.2">
      <c r="A378" t="s">
        <v>14</v>
      </c>
      <c r="B378">
        <v>2291262.2104250002</v>
      </c>
      <c r="C378">
        <v>0</v>
      </c>
      <c r="D378">
        <v>0</v>
      </c>
      <c r="E378">
        <v>0</v>
      </c>
      <c r="F378" t="s">
        <v>15</v>
      </c>
      <c r="G378">
        <v>160886.42659300001</v>
      </c>
      <c r="H378">
        <v>441.57569799999999</v>
      </c>
      <c r="I378">
        <v>93.333332999999996</v>
      </c>
      <c r="J378">
        <v>1023</v>
      </c>
      <c r="K378">
        <v>1389077037.3333299</v>
      </c>
      <c r="L378">
        <v>171.835793</v>
      </c>
      <c r="M378">
        <v>6.9121620000000004</v>
      </c>
      <c r="N378">
        <v>2427.1094830000002</v>
      </c>
      <c r="O378">
        <v>625.46282900000006</v>
      </c>
      <c r="P378">
        <v>463</v>
      </c>
      <c r="Q378">
        <v>812.66666699999996</v>
      </c>
      <c r="R378">
        <v>29681964</v>
      </c>
      <c r="S378">
        <v>61.317087000000001</v>
      </c>
      <c r="T378">
        <v>1.6489800999999999</v>
      </c>
      <c r="U378">
        <v>1.5086E-2</v>
      </c>
      <c r="V378" t="s">
        <v>682</v>
      </c>
      <c r="W378" t="s">
        <v>683</v>
      </c>
      <c r="X378" s="130"/>
    </row>
    <row r="379" spans="1:24" x14ac:dyDescent="0.2">
      <c r="A379" t="s">
        <v>14</v>
      </c>
      <c r="B379">
        <v>2297956.725379</v>
      </c>
      <c r="C379">
        <v>0</v>
      </c>
      <c r="D379">
        <v>0</v>
      </c>
      <c r="E379">
        <v>0</v>
      </c>
      <c r="F379" t="s">
        <v>15</v>
      </c>
      <c r="G379">
        <v>160886.42659300001</v>
      </c>
      <c r="H379">
        <v>469.73729700000001</v>
      </c>
      <c r="I379">
        <v>121.333333</v>
      </c>
      <c r="J379">
        <v>1023</v>
      </c>
      <c r="K379">
        <v>1477665769.3333299</v>
      </c>
      <c r="L379">
        <v>189.706412</v>
      </c>
      <c r="M379">
        <v>5.6519339999999998</v>
      </c>
      <c r="N379">
        <v>4920.0929759999999</v>
      </c>
      <c r="O379">
        <v>628.20805299999995</v>
      </c>
      <c r="P379">
        <v>453</v>
      </c>
      <c r="Q379">
        <v>813.66666699999996</v>
      </c>
      <c r="R379">
        <v>60433614.666666999</v>
      </c>
      <c r="S379">
        <v>63.821064</v>
      </c>
      <c r="T379">
        <v>1.6770191000000001</v>
      </c>
      <c r="U379">
        <v>3.0581000000000001E-2</v>
      </c>
      <c r="V379" t="s">
        <v>682</v>
      </c>
      <c r="W379" t="s">
        <v>683</v>
      </c>
      <c r="X379" s="130"/>
    </row>
    <row r="380" spans="1:24" x14ac:dyDescent="0.2">
      <c r="A380" t="s">
        <v>14</v>
      </c>
      <c r="B380">
        <v>2309514.0108400001</v>
      </c>
      <c r="C380">
        <v>0</v>
      </c>
      <c r="D380">
        <v>0</v>
      </c>
      <c r="E380">
        <v>0</v>
      </c>
      <c r="F380" t="s">
        <v>15</v>
      </c>
      <c r="G380">
        <v>160886.42659300001</v>
      </c>
      <c r="H380">
        <v>447.22024499999998</v>
      </c>
      <c r="I380">
        <v>91</v>
      </c>
      <c r="J380">
        <v>1023</v>
      </c>
      <c r="K380">
        <v>1406833245.3333299</v>
      </c>
      <c r="L380">
        <v>164.714528</v>
      </c>
      <c r="M380">
        <v>5.6833330000000002</v>
      </c>
      <c r="N380">
        <v>4276.2870469999998</v>
      </c>
      <c r="O380">
        <v>628.23240699999997</v>
      </c>
      <c r="P380">
        <v>451.66666700000002</v>
      </c>
      <c r="Q380">
        <v>814.33333300000004</v>
      </c>
      <c r="R380">
        <v>52527768</v>
      </c>
      <c r="S380">
        <v>62.016545999999998</v>
      </c>
      <c r="T380">
        <v>1.7249471000000001</v>
      </c>
      <c r="U380">
        <v>2.6579999999999999E-2</v>
      </c>
      <c r="V380" t="s">
        <v>682</v>
      </c>
      <c r="W380" t="s">
        <v>683</v>
      </c>
      <c r="X380" s="130"/>
    </row>
    <row r="381" spans="1:24" x14ac:dyDescent="0.2">
      <c r="A381" t="s">
        <v>14</v>
      </c>
      <c r="B381">
        <v>2316599.4168540002</v>
      </c>
      <c r="C381">
        <v>0</v>
      </c>
      <c r="D381">
        <v>0</v>
      </c>
      <c r="E381">
        <v>0</v>
      </c>
      <c r="F381" t="s">
        <v>15</v>
      </c>
      <c r="G381">
        <v>160886.42659300001</v>
      </c>
      <c r="H381">
        <v>448.05352399999998</v>
      </c>
      <c r="I381">
        <v>92.666667000000004</v>
      </c>
      <c r="J381">
        <v>1023</v>
      </c>
      <c r="K381">
        <v>1409454514.6666601</v>
      </c>
      <c r="L381">
        <v>203.61686599999999</v>
      </c>
      <c r="M381">
        <v>6.8657719999999998</v>
      </c>
      <c r="N381">
        <v>2315.2054969999999</v>
      </c>
      <c r="O381">
        <v>620.25975700000004</v>
      </c>
      <c r="P381">
        <v>449</v>
      </c>
      <c r="Q381">
        <v>814</v>
      </c>
      <c r="R381">
        <v>28077918.666666999</v>
      </c>
      <c r="S381">
        <v>57.662520000000001</v>
      </c>
      <c r="T381">
        <v>1.6889350999999999</v>
      </c>
      <c r="U381">
        <v>1.439E-2</v>
      </c>
      <c r="V381" t="s">
        <v>682</v>
      </c>
      <c r="W381" t="s">
        <v>683</v>
      </c>
      <c r="X381" s="130"/>
    </row>
    <row r="382" spans="1:24" x14ac:dyDescent="0.2">
      <c r="A382" t="s">
        <v>14</v>
      </c>
      <c r="B382">
        <v>2324062.882274</v>
      </c>
      <c r="C382">
        <v>0</v>
      </c>
      <c r="D382">
        <v>0</v>
      </c>
      <c r="E382">
        <v>0</v>
      </c>
      <c r="F382" t="s">
        <v>15</v>
      </c>
      <c r="G382">
        <v>160886.42659300001</v>
      </c>
      <c r="H382">
        <v>440.80002300000001</v>
      </c>
      <c r="I382">
        <v>130.66666699999999</v>
      </c>
      <c r="J382">
        <v>1023</v>
      </c>
      <c r="K382">
        <v>1386636974.6666601</v>
      </c>
      <c r="L382">
        <v>138.58121199999999</v>
      </c>
      <c r="M382">
        <v>4.9902439999999997</v>
      </c>
      <c r="N382">
        <v>2876.1574700000001</v>
      </c>
      <c r="O382">
        <v>629.91616299999998</v>
      </c>
      <c r="P382">
        <v>457.33333299999998</v>
      </c>
      <c r="Q382">
        <v>813.33333300000004</v>
      </c>
      <c r="R382">
        <v>35423965.333333001</v>
      </c>
      <c r="S382">
        <v>61.963777</v>
      </c>
      <c r="T382">
        <v>1.6945611</v>
      </c>
      <c r="U382">
        <v>1.7877000000000001E-2</v>
      </c>
      <c r="V382" t="s">
        <v>682</v>
      </c>
      <c r="W382" t="s">
        <v>683</v>
      </c>
      <c r="X382" s="130"/>
    </row>
    <row r="383" spans="1:24" x14ac:dyDescent="0.2">
      <c r="A383" t="s">
        <v>52</v>
      </c>
      <c r="X383" s="130"/>
    </row>
    <row r="384" spans="1:24" x14ac:dyDescent="0.2">
      <c r="A384" t="s">
        <v>14</v>
      </c>
      <c r="B384">
        <v>2713347.0405390002</v>
      </c>
      <c r="C384">
        <v>0</v>
      </c>
      <c r="D384">
        <v>0</v>
      </c>
      <c r="E384">
        <v>0</v>
      </c>
      <c r="F384" t="s">
        <v>15</v>
      </c>
      <c r="G384">
        <v>160886.42659300001</v>
      </c>
      <c r="H384">
        <v>471.79011800000001</v>
      </c>
      <c r="I384">
        <v>131.33333300000001</v>
      </c>
      <c r="J384">
        <v>1023</v>
      </c>
      <c r="K384">
        <v>1484123384</v>
      </c>
      <c r="L384">
        <v>207.589516</v>
      </c>
      <c r="M384">
        <v>5.1928929999999998</v>
      </c>
      <c r="N384">
        <v>3193.0482820000002</v>
      </c>
      <c r="O384">
        <v>636.72633699999994</v>
      </c>
      <c r="P384">
        <v>470.33333299999998</v>
      </c>
      <c r="Q384">
        <v>811.33333300000004</v>
      </c>
      <c r="R384">
        <v>39752098.666666999</v>
      </c>
      <c r="S384">
        <v>66.189983999999995</v>
      </c>
      <c r="T384">
        <v>1.6303030999999999</v>
      </c>
      <c r="U384">
        <v>1.9847E-2</v>
      </c>
      <c r="V384" t="s">
        <v>682</v>
      </c>
      <c r="W384" t="s">
        <v>683</v>
      </c>
      <c r="X384" s="140">
        <f>AVERAGE(U384:U389)</f>
        <v>1.5118333333333333E-2</v>
      </c>
    </row>
    <row r="385" spans="1:24" x14ac:dyDescent="0.2">
      <c r="A385" t="s">
        <v>14</v>
      </c>
      <c r="B385">
        <v>2720057.4226859999</v>
      </c>
      <c r="C385">
        <v>0</v>
      </c>
      <c r="D385">
        <v>0</v>
      </c>
      <c r="E385">
        <v>0</v>
      </c>
      <c r="F385" t="s">
        <v>15</v>
      </c>
      <c r="G385">
        <v>160886.42659300001</v>
      </c>
      <c r="H385">
        <v>443.33232600000002</v>
      </c>
      <c r="I385">
        <v>66.666667000000004</v>
      </c>
      <c r="J385">
        <v>1023</v>
      </c>
      <c r="K385">
        <v>1394602910.6666601</v>
      </c>
      <c r="L385">
        <v>170.14871199999999</v>
      </c>
      <c r="M385">
        <v>5.2193880000000004</v>
      </c>
      <c r="N385">
        <v>3456.3397439999999</v>
      </c>
      <c r="O385">
        <v>634.76673600000004</v>
      </c>
      <c r="P385">
        <v>460</v>
      </c>
      <c r="Q385">
        <v>813.66666699999996</v>
      </c>
      <c r="R385">
        <v>42897536</v>
      </c>
      <c r="S385">
        <v>66.283395999999996</v>
      </c>
      <c r="T385">
        <v>1.7154990999999999</v>
      </c>
      <c r="U385">
        <v>2.1482999999999999E-2</v>
      </c>
      <c r="V385" t="s">
        <v>682</v>
      </c>
      <c r="W385" t="s">
        <v>683</v>
      </c>
      <c r="X385" s="130"/>
    </row>
    <row r="386" spans="1:24" x14ac:dyDescent="0.2">
      <c r="A386" t="s">
        <v>14</v>
      </c>
      <c r="B386">
        <v>2727140.6770319999</v>
      </c>
      <c r="C386">
        <v>0</v>
      </c>
      <c r="D386">
        <v>0</v>
      </c>
      <c r="E386">
        <v>0</v>
      </c>
      <c r="F386" t="s">
        <v>15</v>
      </c>
      <c r="G386">
        <v>160886.42659300001</v>
      </c>
      <c r="H386">
        <v>467.01975099999999</v>
      </c>
      <c r="I386">
        <v>120.333333</v>
      </c>
      <c r="J386">
        <v>1023</v>
      </c>
      <c r="K386">
        <v>1469117108</v>
      </c>
      <c r="L386">
        <v>211.477645</v>
      </c>
      <c r="M386">
        <v>5.4126979999999998</v>
      </c>
      <c r="N386">
        <v>1692.880224</v>
      </c>
      <c r="O386">
        <v>624.57655599999998</v>
      </c>
      <c r="P386">
        <v>478</v>
      </c>
      <c r="Q386">
        <v>812.33333300000004</v>
      </c>
      <c r="R386">
        <v>20673484</v>
      </c>
      <c r="S386">
        <v>60.595059999999997</v>
      </c>
      <c r="T386">
        <v>1.6903771000000001</v>
      </c>
      <c r="U386">
        <v>1.0522E-2</v>
      </c>
      <c r="V386" t="s">
        <v>682</v>
      </c>
      <c r="W386" t="s">
        <v>683</v>
      </c>
      <c r="X386" s="130"/>
    </row>
    <row r="387" spans="1:24" x14ac:dyDescent="0.2">
      <c r="A387" t="s">
        <v>14</v>
      </c>
      <c r="B387">
        <v>2736093.8744580001</v>
      </c>
      <c r="C387">
        <v>0</v>
      </c>
      <c r="D387">
        <v>0</v>
      </c>
      <c r="E387">
        <v>0</v>
      </c>
      <c r="F387" t="s">
        <v>15</v>
      </c>
      <c r="G387">
        <v>160886.42659300001</v>
      </c>
      <c r="H387">
        <v>466.83468699999997</v>
      </c>
      <c r="I387">
        <v>141.33333300000001</v>
      </c>
      <c r="J387">
        <v>1023</v>
      </c>
      <c r="K387">
        <v>1468534945.3333299</v>
      </c>
      <c r="L387">
        <v>153.97000299999999</v>
      </c>
      <c r="M387">
        <v>4.9660190000000002</v>
      </c>
      <c r="N387">
        <v>1936.9413850000001</v>
      </c>
      <c r="O387">
        <v>617.75489400000004</v>
      </c>
      <c r="P387">
        <v>462.33333299999998</v>
      </c>
      <c r="Q387">
        <v>810.66666699999996</v>
      </c>
      <c r="R387">
        <v>23395613.333333001</v>
      </c>
      <c r="S387">
        <v>52.453693000000001</v>
      </c>
      <c r="T387">
        <v>1.6516390999999999</v>
      </c>
      <c r="U387">
        <v>1.2038999999999999E-2</v>
      </c>
      <c r="V387" t="s">
        <v>682</v>
      </c>
      <c r="W387" t="s">
        <v>683</v>
      </c>
      <c r="X387" s="130"/>
    </row>
    <row r="388" spans="1:24" x14ac:dyDescent="0.2">
      <c r="A388" t="s">
        <v>14</v>
      </c>
      <c r="B388">
        <v>2777098.981251</v>
      </c>
      <c r="C388">
        <v>0</v>
      </c>
      <c r="D388">
        <v>0</v>
      </c>
      <c r="E388">
        <v>0</v>
      </c>
      <c r="F388" t="s">
        <v>15</v>
      </c>
      <c r="G388">
        <v>160886.42659300001</v>
      </c>
      <c r="H388">
        <v>517.068758</v>
      </c>
      <c r="I388">
        <v>141.66666699999999</v>
      </c>
      <c r="J388">
        <v>1023</v>
      </c>
      <c r="K388">
        <v>1626557669.3333299</v>
      </c>
      <c r="L388">
        <v>236.324521</v>
      </c>
      <c r="M388">
        <v>4.7803740000000001</v>
      </c>
      <c r="N388">
        <v>2472.321148</v>
      </c>
      <c r="O388">
        <v>627.12687900000003</v>
      </c>
      <c r="P388">
        <v>485.33333299999998</v>
      </c>
      <c r="Q388">
        <v>812.33333300000004</v>
      </c>
      <c r="R388">
        <v>30315313.333333001</v>
      </c>
      <c r="S388">
        <v>61.632641999999997</v>
      </c>
      <c r="T388">
        <v>1.6504071</v>
      </c>
      <c r="U388">
        <v>1.5367E-2</v>
      </c>
      <c r="V388" t="s">
        <v>682</v>
      </c>
      <c r="W388" t="s">
        <v>683</v>
      </c>
      <c r="X388" s="130"/>
    </row>
    <row r="389" spans="1:24" x14ac:dyDescent="0.2">
      <c r="A389" t="s">
        <v>14</v>
      </c>
      <c r="B389">
        <v>2786796.7801689999</v>
      </c>
      <c r="C389">
        <v>0</v>
      </c>
      <c r="D389">
        <v>0</v>
      </c>
      <c r="E389">
        <v>0</v>
      </c>
      <c r="F389" t="s">
        <v>15</v>
      </c>
      <c r="G389">
        <v>160886.42659300001</v>
      </c>
      <c r="H389">
        <v>504.115657</v>
      </c>
      <c r="I389">
        <v>156.66666699999999</v>
      </c>
      <c r="J389">
        <v>1023</v>
      </c>
      <c r="K389">
        <v>1585810738.6666601</v>
      </c>
      <c r="L389">
        <v>181.520442</v>
      </c>
      <c r="M389">
        <v>4.125</v>
      </c>
      <c r="N389">
        <v>1842.4265009999999</v>
      </c>
      <c r="O389">
        <v>621.65645099999995</v>
      </c>
      <c r="P389">
        <v>488</v>
      </c>
      <c r="Q389">
        <v>813</v>
      </c>
      <c r="R389">
        <v>22394552</v>
      </c>
      <c r="S389">
        <v>54.613351999999999</v>
      </c>
      <c r="T389">
        <v>1.6250001000000001</v>
      </c>
      <c r="U389">
        <v>1.1452E-2</v>
      </c>
      <c r="V389" t="s">
        <v>682</v>
      </c>
      <c r="W389" t="s">
        <v>683</v>
      </c>
      <c r="X389" s="130"/>
    </row>
    <row r="390" spans="1:24" x14ac:dyDescent="0.2">
      <c r="A390" t="s">
        <v>53</v>
      </c>
      <c r="X390" s="130"/>
    </row>
    <row r="391" spans="1:24" x14ac:dyDescent="0.2">
      <c r="A391" t="s">
        <v>14</v>
      </c>
      <c r="B391">
        <v>2858391.2298340001</v>
      </c>
      <c r="C391">
        <v>0</v>
      </c>
      <c r="D391">
        <v>0</v>
      </c>
      <c r="E391">
        <v>0</v>
      </c>
      <c r="F391" t="s">
        <v>15</v>
      </c>
      <c r="G391">
        <v>160886.42659300001</v>
      </c>
      <c r="H391">
        <v>526.35745699999995</v>
      </c>
      <c r="I391">
        <v>149.33333300000001</v>
      </c>
      <c r="J391">
        <v>1023</v>
      </c>
      <c r="K391">
        <v>1655777390.6666601</v>
      </c>
      <c r="L391">
        <v>145.41417300000001</v>
      </c>
      <c r="M391">
        <v>4.6081079999999996</v>
      </c>
      <c r="N391">
        <v>2354.48441</v>
      </c>
      <c r="O391">
        <v>629.80953999999997</v>
      </c>
      <c r="P391">
        <v>459.33333299999998</v>
      </c>
      <c r="Q391">
        <v>814</v>
      </c>
      <c r="R391">
        <v>28993912</v>
      </c>
      <c r="S391">
        <v>64.153132999999997</v>
      </c>
      <c r="T391">
        <v>1.7082451000000001</v>
      </c>
      <c r="U391">
        <v>1.4633999999999999E-2</v>
      </c>
      <c r="V391" t="s">
        <v>682</v>
      </c>
      <c r="W391" t="s">
        <v>683</v>
      </c>
      <c r="X391" s="140">
        <f>AVERAGE(U391:U396)</f>
        <v>1.2405500000000002E-2</v>
      </c>
    </row>
    <row r="392" spans="1:24" x14ac:dyDescent="0.2">
      <c r="A392" t="s">
        <v>14</v>
      </c>
      <c r="B392">
        <v>2878905.2150010001</v>
      </c>
      <c r="C392">
        <v>0</v>
      </c>
      <c r="D392">
        <v>0</v>
      </c>
      <c r="E392">
        <v>0</v>
      </c>
      <c r="F392" t="s">
        <v>15</v>
      </c>
      <c r="G392">
        <v>160886.42659300001</v>
      </c>
      <c r="H392">
        <v>526.39662899999996</v>
      </c>
      <c r="I392">
        <v>77</v>
      </c>
      <c r="J392">
        <v>1023</v>
      </c>
      <c r="K392">
        <v>1655900614.6666601</v>
      </c>
      <c r="L392">
        <v>110.526398</v>
      </c>
      <c r="M392">
        <v>4.4478260000000001</v>
      </c>
      <c r="N392">
        <v>1798.033146</v>
      </c>
      <c r="O392">
        <v>617.02973399999996</v>
      </c>
      <c r="P392">
        <v>474.66666700000002</v>
      </c>
      <c r="Q392">
        <v>812.66666699999996</v>
      </c>
      <c r="R392">
        <v>21692297.333333001</v>
      </c>
      <c r="S392">
        <v>55.782142999999998</v>
      </c>
      <c r="T392">
        <v>1.6529771</v>
      </c>
      <c r="U392">
        <v>1.1176E-2</v>
      </c>
      <c r="V392" t="s">
        <v>682</v>
      </c>
      <c r="W392" t="s">
        <v>683</v>
      </c>
      <c r="X392" s="130"/>
    </row>
    <row r="393" spans="1:24" x14ac:dyDescent="0.2">
      <c r="A393" t="s">
        <v>14</v>
      </c>
      <c r="B393">
        <v>2896052.6296780002</v>
      </c>
      <c r="C393">
        <v>0</v>
      </c>
      <c r="D393">
        <v>0</v>
      </c>
      <c r="E393">
        <v>0</v>
      </c>
      <c r="F393" t="s">
        <v>15</v>
      </c>
      <c r="G393">
        <v>160886.42659300001</v>
      </c>
      <c r="H393">
        <v>469.23966799999999</v>
      </c>
      <c r="I393">
        <v>137.33333300000001</v>
      </c>
      <c r="J393">
        <v>1023</v>
      </c>
      <c r="K393">
        <v>1476100361.3333299</v>
      </c>
      <c r="L393">
        <v>147.407082</v>
      </c>
      <c r="M393">
        <v>4.9182689999999996</v>
      </c>
      <c r="N393">
        <v>2935.6895720000002</v>
      </c>
      <c r="O393">
        <v>616.089384</v>
      </c>
      <c r="P393">
        <v>467</v>
      </c>
      <c r="Q393">
        <v>811.33333300000004</v>
      </c>
      <c r="R393">
        <v>35363530.666666999</v>
      </c>
      <c r="S393">
        <v>61.512754999999999</v>
      </c>
      <c r="T393">
        <v>1.6577321</v>
      </c>
      <c r="U393">
        <v>1.8246999999999999E-2</v>
      </c>
      <c r="V393" t="s">
        <v>682</v>
      </c>
      <c r="W393" t="s">
        <v>683</v>
      </c>
      <c r="X393" s="130"/>
    </row>
    <row r="394" spans="1:24" x14ac:dyDescent="0.2">
      <c r="A394" t="s">
        <v>14</v>
      </c>
      <c r="B394">
        <v>2920662.3121230002</v>
      </c>
      <c r="C394">
        <v>0</v>
      </c>
      <c r="D394">
        <v>0</v>
      </c>
      <c r="E394">
        <v>0</v>
      </c>
      <c r="F394" t="s">
        <v>15</v>
      </c>
      <c r="G394">
        <v>160886.42659300001</v>
      </c>
      <c r="H394">
        <v>470.152176</v>
      </c>
      <c r="I394">
        <v>166</v>
      </c>
      <c r="J394">
        <v>1023</v>
      </c>
      <c r="K394">
        <v>1478970865.3333299</v>
      </c>
      <c r="L394">
        <v>119.541918</v>
      </c>
      <c r="M394">
        <v>4.4868420000000002</v>
      </c>
      <c r="N394">
        <v>1933.668142</v>
      </c>
      <c r="O394">
        <v>630.54365900000005</v>
      </c>
      <c r="P394">
        <v>474.66666700000002</v>
      </c>
      <c r="Q394">
        <v>812.33333300000004</v>
      </c>
      <c r="R394">
        <v>23839594.666666999</v>
      </c>
      <c r="S394">
        <v>63.038214000000004</v>
      </c>
      <c r="T394">
        <v>1.6510201</v>
      </c>
      <c r="U394">
        <v>1.2019E-2</v>
      </c>
      <c r="V394" t="s">
        <v>682</v>
      </c>
      <c r="W394" t="s">
        <v>683</v>
      </c>
      <c r="X394" s="130"/>
    </row>
    <row r="395" spans="1:24" x14ac:dyDescent="0.2">
      <c r="A395" t="s">
        <v>14</v>
      </c>
      <c r="B395">
        <v>2929622.765958</v>
      </c>
      <c r="C395">
        <v>0</v>
      </c>
      <c r="D395">
        <v>0</v>
      </c>
      <c r="E395">
        <v>0</v>
      </c>
      <c r="F395" t="s">
        <v>15</v>
      </c>
      <c r="G395">
        <v>160886.42659300001</v>
      </c>
      <c r="H395">
        <v>511.30604099999999</v>
      </c>
      <c r="I395">
        <v>173.33333300000001</v>
      </c>
      <c r="J395">
        <v>1023</v>
      </c>
      <c r="K395">
        <v>1608429730.6666601</v>
      </c>
      <c r="L395">
        <v>131.23022599999999</v>
      </c>
      <c r="M395">
        <v>4.4672489999999998</v>
      </c>
      <c r="N395">
        <v>1972.5378989999999</v>
      </c>
      <c r="O395">
        <v>614.86316799999997</v>
      </c>
      <c r="P395">
        <v>492.66666700000002</v>
      </c>
      <c r="Q395">
        <v>810</v>
      </c>
      <c r="R395">
        <v>23714042.666666999</v>
      </c>
      <c r="S395">
        <v>52.217643000000002</v>
      </c>
      <c r="T395">
        <v>1.6310480999999999</v>
      </c>
      <c r="U395">
        <v>1.226E-2</v>
      </c>
      <c r="V395" t="s">
        <v>682</v>
      </c>
      <c r="W395" t="s">
        <v>683</v>
      </c>
      <c r="X395" s="130"/>
    </row>
    <row r="396" spans="1:24" x14ac:dyDescent="0.2">
      <c r="A396" t="s">
        <v>14</v>
      </c>
      <c r="B396">
        <v>2938560.5424020002</v>
      </c>
      <c r="C396">
        <v>0</v>
      </c>
      <c r="D396">
        <v>0</v>
      </c>
      <c r="E396">
        <v>0</v>
      </c>
      <c r="F396" t="s">
        <v>15</v>
      </c>
      <c r="G396">
        <v>160886.42659300001</v>
      </c>
      <c r="H396">
        <v>486.36870099999999</v>
      </c>
      <c r="I396">
        <v>164.33333300000001</v>
      </c>
      <c r="J396">
        <v>1023</v>
      </c>
      <c r="K396">
        <v>1529983641.3333299</v>
      </c>
      <c r="L396">
        <v>118.183594</v>
      </c>
      <c r="M396">
        <v>4.3717949999999997</v>
      </c>
      <c r="N396">
        <v>980.94992999999999</v>
      </c>
      <c r="O396">
        <v>608.04907900000001</v>
      </c>
      <c r="P396">
        <v>489</v>
      </c>
      <c r="Q396">
        <v>804.33333300000004</v>
      </c>
      <c r="R396">
        <v>11662381.333333001</v>
      </c>
      <c r="S396">
        <v>46.099285999999999</v>
      </c>
      <c r="T396">
        <v>1.6216771000000001</v>
      </c>
      <c r="U396">
        <v>6.097E-3</v>
      </c>
      <c r="V396" t="s">
        <v>682</v>
      </c>
      <c r="W396" t="s">
        <v>683</v>
      </c>
      <c r="X396" s="130"/>
    </row>
    <row r="397" spans="1:24" x14ac:dyDescent="0.2">
      <c r="A397" t="s">
        <v>697</v>
      </c>
      <c r="X397" s="130"/>
    </row>
    <row r="398" spans="1:24" x14ac:dyDescent="0.2">
      <c r="A398" t="s">
        <v>14</v>
      </c>
      <c r="B398">
        <v>2973264.1013480001</v>
      </c>
      <c r="C398">
        <v>0</v>
      </c>
      <c r="D398">
        <v>0</v>
      </c>
      <c r="E398">
        <v>0</v>
      </c>
      <c r="F398" t="s">
        <v>15</v>
      </c>
      <c r="G398">
        <v>160886.42659300001</v>
      </c>
      <c r="H398">
        <v>502.33273300000002</v>
      </c>
      <c r="I398">
        <v>146.33333300000001</v>
      </c>
      <c r="J398">
        <v>1023</v>
      </c>
      <c r="K398">
        <v>1580202144</v>
      </c>
      <c r="L398">
        <v>213.30453800000001</v>
      </c>
      <c r="M398">
        <v>5.5</v>
      </c>
      <c r="N398">
        <v>20880.219943</v>
      </c>
      <c r="O398">
        <v>598.19005900000002</v>
      </c>
      <c r="P398">
        <v>459.66666700000002</v>
      </c>
      <c r="Q398">
        <v>813.66666699999996</v>
      </c>
      <c r="R398">
        <v>244217073.33333299</v>
      </c>
      <c r="S398">
        <v>61.941583000000001</v>
      </c>
      <c r="T398">
        <v>1.6919831000000001</v>
      </c>
      <c r="U398">
        <v>0.12978200000000001</v>
      </c>
      <c r="V398" t="s">
        <v>682</v>
      </c>
      <c r="W398" t="s">
        <v>683</v>
      </c>
      <c r="X398" s="140">
        <f>AVERAGE(U398:U403)</f>
        <v>6.8749333333333343E-2</v>
      </c>
    </row>
    <row r="399" spans="1:24" x14ac:dyDescent="0.2">
      <c r="A399" t="s">
        <v>14</v>
      </c>
      <c r="B399">
        <v>2986670.3391359998</v>
      </c>
      <c r="C399">
        <v>0</v>
      </c>
      <c r="D399">
        <v>0</v>
      </c>
      <c r="E399">
        <v>0</v>
      </c>
      <c r="F399" t="s">
        <v>15</v>
      </c>
      <c r="G399">
        <v>160886.42659300001</v>
      </c>
      <c r="H399">
        <v>442.17126300000001</v>
      </c>
      <c r="I399">
        <v>126</v>
      </c>
      <c r="J399">
        <v>1023</v>
      </c>
      <c r="K399">
        <v>1390950524</v>
      </c>
      <c r="L399">
        <v>187.29103599999999</v>
      </c>
      <c r="M399">
        <v>5.9476740000000001</v>
      </c>
      <c r="N399">
        <v>12038.782177999999</v>
      </c>
      <c r="O399">
        <v>607.50711699999999</v>
      </c>
      <c r="P399">
        <v>454</v>
      </c>
      <c r="Q399">
        <v>813.33333300000004</v>
      </c>
      <c r="R399">
        <v>142999885.33333299</v>
      </c>
      <c r="S399">
        <v>64.510868000000002</v>
      </c>
      <c r="T399">
        <v>1.7127661000000001</v>
      </c>
      <c r="U399">
        <v>7.4828000000000006E-2</v>
      </c>
      <c r="V399" t="s">
        <v>682</v>
      </c>
      <c r="W399" t="s">
        <v>683</v>
      </c>
      <c r="X399" s="130"/>
    </row>
    <row r="400" spans="1:24" x14ac:dyDescent="0.2">
      <c r="A400" t="s">
        <v>14</v>
      </c>
      <c r="B400">
        <v>2995605.92148</v>
      </c>
      <c r="C400">
        <v>0</v>
      </c>
      <c r="D400">
        <v>0</v>
      </c>
      <c r="E400">
        <v>0</v>
      </c>
      <c r="F400" t="s">
        <v>15</v>
      </c>
      <c r="G400">
        <v>160886.42659300001</v>
      </c>
      <c r="H400">
        <v>443.65905800000002</v>
      </c>
      <c r="I400">
        <v>126.333333</v>
      </c>
      <c r="J400">
        <v>1023</v>
      </c>
      <c r="K400">
        <v>1395630722.6666601</v>
      </c>
      <c r="L400">
        <v>186.652795</v>
      </c>
      <c r="M400">
        <v>5.8125</v>
      </c>
      <c r="N400">
        <v>3514.030647</v>
      </c>
      <c r="O400">
        <v>614.05043599999999</v>
      </c>
      <c r="P400">
        <v>479.33333299999998</v>
      </c>
      <c r="Q400">
        <v>812.33333300000004</v>
      </c>
      <c r="R400">
        <v>42190177.333333001</v>
      </c>
      <c r="S400">
        <v>53.591976000000003</v>
      </c>
      <c r="T400">
        <v>1.6400821000000001</v>
      </c>
      <c r="U400">
        <v>2.1842E-2</v>
      </c>
      <c r="V400" t="s">
        <v>682</v>
      </c>
      <c r="W400" t="s">
        <v>683</v>
      </c>
      <c r="X400" s="130"/>
    </row>
    <row r="401" spans="1:24" x14ac:dyDescent="0.2">
      <c r="A401" t="s">
        <v>14</v>
      </c>
      <c r="B401">
        <v>3002318.2335589998</v>
      </c>
      <c r="C401">
        <v>0</v>
      </c>
      <c r="D401">
        <v>0</v>
      </c>
      <c r="E401">
        <v>0</v>
      </c>
      <c r="F401" t="s">
        <v>15</v>
      </c>
      <c r="G401">
        <v>160886.42659300001</v>
      </c>
      <c r="H401">
        <v>454.54008099999999</v>
      </c>
      <c r="I401">
        <v>203.66666699999999</v>
      </c>
      <c r="J401">
        <v>1023</v>
      </c>
      <c r="K401">
        <v>1429859458.6666601</v>
      </c>
      <c r="L401">
        <v>156.273844</v>
      </c>
      <c r="M401">
        <v>4.1084339999999999</v>
      </c>
      <c r="N401">
        <v>2193.0726279999999</v>
      </c>
      <c r="O401">
        <v>614.39427899999998</v>
      </c>
      <c r="P401">
        <v>500.33333299999998</v>
      </c>
      <c r="Q401">
        <v>808.33333300000004</v>
      </c>
      <c r="R401">
        <v>26345226.666666999</v>
      </c>
      <c r="S401">
        <v>48.252268000000001</v>
      </c>
      <c r="T401">
        <v>1.5860000999999999</v>
      </c>
      <c r="U401">
        <v>1.3631000000000001E-2</v>
      </c>
      <c r="V401" t="s">
        <v>682</v>
      </c>
      <c r="W401" t="s">
        <v>683</v>
      </c>
      <c r="X401" s="130"/>
    </row>
    <row r="402" spans="1:24" x14ac:dyDescent="0.2">
      <c r="A402" t="s">
        <v>14</v>
      </c>
      <c r="B402">
        <v>3009404.6924820002</v>
      </c>
      <c r="C402">
        <v>0</v>
      </c>
      <c r="D402">
        <v>0</v>
      </c>
      <c r="E402">
        <v>0</v>
      </c>
      <c r="F402" t="s">
        <v>15</v>
      </c>
      <c r="G402">
        <v>160886.42659300001</v>
      </c>
      <c r="H402">
        <v>460.64040199999999</v>
      </c>
      <c r="I402">
        <v>130</v>
      </c>
      <c r="J402">
        <v>1023</v>
      </c>
      <c r="K402">
        <v>1449049412</v>
      </c>
      <c r="L402">
        <v>160.39187999999999</v>
      </c>
      <c r="M402">
        <v>6.1626510000000003</v>
      </c>
      <c r="N402">
        <v>19056.819166000001</v>
      </c>
      <c r="O402">
        <v>621.14684599999998</v>
      </c>
      <c r="P402">
        <v>468</v>
      </c>
      <c r="Q402">
        <v>812.33333300000004</v>
      </c>
      <c r="R402">
        <v>231444284</v>
      </c>
      <c r="S402">
        <v>61.067852000000002</v>
      </c>
      <c r="T402">
        <v>1.6509240999999999</v>
      </c>
      <c r="U402">
        <v>0.118449</v>
      </c>
      <c r="V402" t="s">
        <v>682</v>
      </c>
      <c r="W402" t="s">
        <v>683</v>
      </c>
      <c r="X402" s="130"/>
    </row>
    <row r="403" spans="1:24" x14ac:dyDescent="0.2">
      <c r="A403" t="s">
        <v>14</v>
      </c>
      <c r="B403">
        <v>3037368.4710019999</v>
      </c>
      <c r="C403">
        <v>0</v>
      </c>
      <c r="D403">
        <v>0</v>
      </c>
      <c r="E403">
        <v>0</v>
      </c>
      <c r="F403" t="s">
        <v>15</v>
      </c>
      <c r="G403">
        <v>160886.42659300001</v>
      </c>
      <c r="H403">
        <v>444.52189800000002</v>
      </c>
      <c r="I403">
        <v>122.333333</v>
      </c>
      <c r="J403">
        <v>1023</v>
      </c>
      <c r="K403">
        <v>1398344982.6666601</v>
      </c>
      <c r="L403">
        <v>225.352113</v>
      </c>
      <c r="M403">
        <v>5.9132949999999997</v>
      </c>
      <c r="N403">
        <v>8682.0717600000007</v>
      </c>
      <c r="O403">
        <v>603.37337500000001</v>
      </c>
      <c r="P403">
        <v>458.66666700000002</v>
      </c>
      <c r="Q403">
        <v>813.66666699999996</v>
      </c>
      <c r="R403">
        <v>102426250.666667</v>
      </c>
      <c r="S403">
        <v>59.880192000000001</v>
      </c>
      <c r="T403">
        <v>1.7148941</v>
      </c>
      <c r="U403">
        <v>5.3963999999999998E-2</v>
      </c>
      <c r="V403" t="s">
        <v>682</v>
      </c>
      <c r="W403" t="s">
        <v>683</v>
      </c>
      <c r="X403" s="130"/>
    </row>
    <row r="404" spans="1:24" x14ac:dyDescent="0.2">
      <c r="A404" t="s">
        <v>55</v>
      </c>
      <c r="X404" s="130"/>
    </row>
    <row r="405" spans="1:24" x14ac:dyDescent="0.2">
      <c r="A405" t="s">
        <v>14</v>
      </c>
      <c r="B405">
        <v>3091442.6837510001</v>
      </c>
      <c r="C405">
        <v>0</v>
      </c>
      <c r="D405">
        <v>0</v>
      </c>
      <c r="E405">
        <v>0</v>
      </c>
      <c r="F405" t="s">
        <v>15</v>
      </c>
      <c r="G405">
        <v>160886.42659300001</v>
      </c>
      <c r="H405">
        <v>493.88189899999998</v>
      </c>
      <c r="I405">
        <v>155.33333300000001</v>
      </c>
      <c r="J405">
        <v>1023</v>
      </c>
      <c r="K405">
        <v>1553618117.3333299</v>
      </c>
      <c r="L405">
        <v>153.00654</v>
      </c>
      <c r="M405">
        <v>4.2658230000000001</v>
      </c>
      <c r="N405">
        <v>21637.361902000001</v>
      </c>
      <c r="O405">
        <v>614.52017999999998</v>
      </c>
      <c r="P405">
        <v>476.33333299999998</v>
      </c>
      <c r="Q405">
        <v>813.66666699999996</v>
      </c>
      <c r="R405">
        <v>259981365.33333299</v>
      </c>
      <c r="S405">
        <v>50.614628000000003</v>
      </c>
      <c r="T405">
        <v>1.6146041</v>
      </c>
      <c r="U405">
        <v>0.134488</v>
      </c>
      <c r="V405" t="s">
        <v>682</v>
      </c>
      <c r="W405" t="s">
        <v>683</v>
      </c>
      <c r="X405" s="140">
        <f>AVERAGE(U405:U410)</f>
        <v>4.3345833333333333E-2</v>
      </c>
    </row>
    <row r="406" spans="1:24" x14ac:dyDescent="0.2">
      <c r="A406" t="s">
        <v>14</v>
      </c>
      <c r="B406">
        <v>3108215.665517</v>
      </c>
      <c r="C406">
        <v>0</v>
      </c>
      <c r="D406">
        <v>0</v>
      </c>
      <c r="E406">
        <v>0</v>
      </c>
      <c r="F406" t="s">
        <v>15</v>
      </c>
      <c r="G406">
        <v>160886.42659300001</v>
      </c>
      <c r="H406">
        <v>431.27188799999999</v>
      </c>
      <c r="I406">
        <v>135.33333300000001</v>
      </c>
      <c r="J406">
        <v>1023</v>
      </c>
      <c r="K406">
        <v>1356664053.3333299</v>
      </c>
      <c r="L406">
        <v>144.114271</v>
      </c>
      <c r="M406">
        <v>6.0176470000000002</v>
      </c>
      <c r="N406">
        <v>6113.5991059999997</v>
      </c>
      <c r="O406">
        <v>613.82132000000001</v>
      </c>
      <c r="P406">
        <v>473.66666700000002</v>
      </c>
      <c r="Q406">
        <v>814.33333300000004</v>
      </c>
      <c r="R406">
        <v>73373745.333333001</v>
      </c>
      <c r="S406">
        <v>52.239187000000001</v>
      </c>
      <c r="T406">
        <v>1.6189521</v>
      </c>
      <c r="U406">
        <v>3.7998999999999998E-2</v>
      </c>
      <c r="V406" t="s">
        <v>682</v>
      </c>
      <c r="W406" t="s">
        <v>683</v>
      </c>
      <c r="X406" s="130"/>
    </row>
    <row r="407" spans="1:24" x14ac:dyDescent="0.2">
      <c r="A407" t="s">
        <v>14</v>
      </c>
      <c r="B407">
        <v>3117164.4839809998</v>
      </c>
      <c r="C407">
        <v>0</v>
      </c>
      <c r="D407">
        <v>0</v>
      </c>
      <c r="E407">
        <v>0</v>
      </c>
      <c r="F407" t="s">
        <v>15</v>
      </c>
      <c r="G407">
        <v>160886.42659300001</v>
      </c>
      <c r="H407">
        <v>517.63672199999996</v>
      </c>
      <c r="I407">
        <v>118.666667</v>
      </c>
      <c r="J407">
        <v>1023</v>
      </c>
      <c r="K407">
        <v>1628344329.3333299</v>
      </c>
      <c r="L407">
        <v>226.082111</v>
      </c>
      <c r="M407">
        <v>6.8657719999999998</v>
      </c>
      <c r="N407">
        <v>2224.9867450000002</v>
      </c>
      <c r="O407">
        <v>617.83394599999997</v>
      </c>
      <c r="P407">
        <v>481.33333299999998</v>
      </c>
      <c r="Q407">
        <v>811.66666699999996</v>
      </c>
      <c r="R407">
        <v>26878248</v>
      </c>
      <c r="S407">
        <v>52.515887999999997</v>
      </c>
      <c r="T407">
        <v>1.6027941000000001</v>
      </c>
      <c r="U407">
        <v>1.383E-2</v>
      </c>
      <c r="V407" t="s">
        <v>682</v>
      </c>
      <c r="W407" t="s">
        <v>683</v>
      </c>
      <c r="X407" s="130"/>
    </row>
    <row r="408" spans="1:24" x14ac:dyDescent="0.2">
      <c r="A408" t="s">
        <v>14</v>
      </c>
      <c r="B408">
        <v>3128359.3479650002</v>
      </c>
      <c r="C408">
        <v>0</v>
      </c>
      <c r="D408">
        <v>0</v>
      </c>
      <c r="E408">
        <v>0</v>
      </c>
      <c r="F408" t="s">
        <v>15</v>
      </c>
      <c r="G408">
        <v>160886.42659300001</v>
      </c>
      <c r="H408">
        <v>495.77249</v>
      </c>
      <c r="I408">
        <v>188.66666699999999</v>
      </c>
      <c r="J408">
        <v>1023</v>
      </c>
      <c r="K408">
        <v>1559565402.6666601</v>
      </c>
      <c r="L408">
        <v>164.67335399999999</v>
      </c>
      <c r="M408">
        <v>3.9805450000000002</v>
      </c>
      <c r="N408">
        <v>2033.2974670000001</v>
      </c>
      <c r="O408">
        <v>633.10695199999998</v>
      </c>
      <c r="P408">
        <v>486</v>
      </c>
      <c r="Q408">
        <v>813.66666699999996</v>
      </c>
      <c r="R408">
        <v>25169800</v>
      </c>
      <c r="S408">
        <v>61.979906999999997</v>
      </c>
      <c r="T408">
        <v>1.5928850999999999</v>
      </c>
      <c r="U408">
        <v>1.2638E-2</v>
      </c>
      <c r="V408" t="s">
        <v>682</v>
      </c>
      <c r="W408" t="s">
        <v>683</v>
      </c>
      <c r="X408" s="130"/>
    </row>
    <row r="409" spans="1:24" x14ac:dyDescent="0.2">
      <c r="A409" t="s">
        <v>14</v>
      </c>
      <c r="B409">
        <v>3139909.3783860002</v>
      </c>
      <c r="C409">
        <v>0</v>
      </c>
      <c r="D409">
        <v>0</v>
      </c>
      <c r="E409">
        <v>0</v>
      </c>
      <c r="F409" t="s">
        <v>15</v>
      </c>
      <c r="G409">
        <v>160886.42659300001</v>
      </c>
      <c r="H409">
        <v>526.48951399999999</v>
      </c>
      <c r="I409">
        <v>111.666667</v>
      </c>
      <c r="J409">
        <v>1023</v>
      </c>
      <c r="K409">
        <v>1656192806.6666601</v>
      </c>
      <c r="L409">
        <v>224.76031499999999</v>
      </c>
      <c r="M409">
        <v>4.6926610000000002</v>
      </c>
      <c r="N409">
        <v>3664.1906570000001</v>
      </c>
      <c r="O409">
        <v>634.10276699999997</v>
      </c>
      <c r="P409">
        <v>458.33333299999998</v>
      </c>
      <c r="Q409">
        <v>814.33333300000004</v>
      </c>
      <c r="R409">
        <v>45429658.666666999</v>
      </c>
      <c r="S409">
        <v>70.054689999999994</v>
      </c>
      <c r="T409">
        <v>1.7381971000000001</v>
      </c>
      <c r="U409">
        <v>2.2775E-2</v>
      </c>
      <c r="V409" t="s">
        <v>682</v>
      </c>
      <c r="W409" t="s">
        <v>683</v>
      </c>
      <c r="X409" s="130"/>
    </row>
    <row r="410" spans="1:24" x14ac:dyDescent="0.2">
      <c r="A410" t="s">
        <v>14</v>
      </c>
      <c r="B410">
        <v>3154082.8259359999</v>
      </c>
      <c r="C410">
        <v>0</v>
      </c>
      <c r="D410">
        <v>0</v>
      </c>
      <c r="E410">
        <v>0</v>
      </c>
      <c r="F410" t="s">
        <v>15</v>
      </c>
      <c r="G410">
        <v>160886.42659300001</v>
      </c>
      <c r="H410">
        <v>494.51315899999997</v>
      </c>
      <c r="I410">
        <v>164</v>
      </c>
      <c r="J410">
        <v>1023</v>
      </c>
      <c r="K410">
        <v>1555603890.6666601</v>
      </c>
      <c r="L410">
        <v>150.12674999999999</v>
      </c>
      <c r="M410">
        <v>4.1926230000000002</v>
      </c>
      <c r="N410">
        <v>6169.2442330000003</v>
      </c>
      <c r="O410">
        <v>626.40234099999998</v>
      </c>
      <c r="P410">
        <v>464.66666700000002</v>
      </c>
      <c r="Q410">
        <v>813.33333300000004</v>
      </c>
      <c r="R410">
        <v>75559156</v>
      </c>
      <c r="S410">
        <v>56.623452</v>
      </c>
      <c r="T410">
        <v>1.6523521000000001</v>
      </c>
      <c r="U410">
        <v>3.8344999999999997E-2</v>
      </c>
      <c r="V410" t="s">
        <v>682</v>
      </c>
      <c r="W410" t="s">
        <v>683</v>
      </c>
      <c r="X410" s="130"/>
    </row>
    <row r="411" spans="1:24" x14ac:dyDescent="0.2">
      <c r="A411" t="s">
        <v>56</v>
      </c>
      <c r="X411" s="130"/>
    </row>
    <row r="412" spans="1:24" x14ac:dyDescent="0.2">
      <c r="A412" t="s">
        <v>14</v>
      </c>
      <c r="B412">
        <v>3196593.0083829998</v>
      </c>
      <c r="C412">
        <v>0</v>
      </c>
      <c r="D412">
        <v>0</v>
      </c>
      <c r="E412">
        <v>0</v>
      </c>
      <c r="F412" t="s">
        <v>15</v>
      </c>
      <c r="G412">
        <v>160886.42659300001</v>
      </c>
      <c r="H412">
        <v>519.36383000000001</v>
      </c>
      <c r="I412">
        <v>129.33333300000001</v>
      </c>
      <c r="J412">
        <v>1023</v>
      </c>
      <c r="K412">
        <v>1633777341.3333299</v>
      </c>
      <c r="L412">
        <v>162.44286600000001</v>
      </c>
      <c r="M412">
        <v>5.0147060000000003</v>
      </c>
      <c r="N412">
        <v>22493.314875</v>
      </c>
      <c r="O412">
        <v>610.00801899999999</v>
      </c>
      <c r="P412">
        <v>471</v>
      </c>
      <c r="Q412">
        <v>813</v>
      </c>
      <c r="R412">
        <v>268281526.66666701</v>
      </c>
      <c r="S412">
        <v>46.245308000000001</v>
      </c>
      <c r="T412">
        <v>1.6149191000000001</v>
      </c>
      <c r="U412">
        <v>0.13980899999999999</v>
      </c>
      <c r="V412" t="s">
        <v>682</v>
      </c>
      <c r="W412" t="s">
        <v>683</v>
      </c>
      <c r="X412" s="140">
        <f>AVERAGE(U412:U417)</f>
        <v>7.7702666666666656E-2</v>
      </c>
    </row>
    <row r="413" spans="1:24" x14ac:dyDescent="0.2">
      <c r="A413" t="s">
        <v>14</v>
      </c>
      <c r="B413">
        <v>3202937.7720039999</v>
      </c>
      <c r="C413">
        <v>0</v>
      </c>
      <c r="D413">
        <v>0</v>
      </c>
      <c r="E413">
        <v>0</v>
      </c>
      <c r="F413" t="s">
        <v>15</v>
      </c>
      <c r="G413">
        <v>160886.42659300001</v>
      </c>
      <c r="H413">
        <v>567.03547000000003</v>
      </c>
      <c r="I413">
        <v>154.33333300000001</v>
      </c>
      <c r="J413">
        <v>1023</v>
      </c>
      <c r="K413">
        <v>1783739354.6666601</v>
      </c>
      <c r="L413">
        <v>203.47021799999999</v>
      </c>
      <c r="M413">
        <v>4.8254720000000004</v>
      </c>
      <c r="N413">
        <v>14693.177453</v>
      </c>
      <c r="O413">
        <v>611.10175200000003</v>
      </c>
      <c r="P413">
        <v>481</v>
      </c>
      <c r="Q413">
        <v>812.66666699999996</v>
      </c>
      <c r="R413">
        <v>175562200</v>
      </c>
      <c r="S413">
        <v>44.910938000000002</v>
      </c>
      <c r="T413">
        <v>1.5805171</v>
      </c>
      <c r="U413">
        <v>9.1326000000000004E-2</v>
      </c>
      <c r="V413" t="s">
        <v>682</v>
      </c>
      <c r="W413" t="s">
        <v>683</v>
      </c>
    </row>
    <row r="414" spans="1:24" x14ac:dyDescent="0.2">
      <c r="A414" t="s">
        <v>14</v>
      </c>
      <c r="B414">
        <v>3211507.8347129999</v>
      </c>
      <c r="C414">
        <v>0</v>
      </c>
      <c r="D414">
        <v>0</v>
      </c>
      <c r="E414">
        <v>0</v>
      </c>
      <c r="F414" t="s">
        <v>15</v>
      </c>
      <c r="G414">
        <v>160886.42659300001</v>
      </c>
      <c r="H414">
        <v>519.58169599999997</v>
      </c>
      <c r="I414">
        <v>137.33333300000001</v>
      </c>
      <c r="J414">
        <v>1023</v>
      </c>
      <c r="K414">
        <v>1634462688</v>
      </c>
      <c r="L414">
        <v>216.349569</v>
      </c>
      <c r="M414">
        <v>4.871429</v>
      </c>
      <c r="N414">
        <v>7419.418377</v>
      </c>
      <c r="O414">
        <v>612.63575700000001</v>
      </c>
      <c r="P414">
        <v>459.33333299999998</v>
      </c>
      <c r="Q414">
        <v>811.66666699999996</v>
      </c>
      <c r="R414">
        <v>88873844</v>
      </c>
      <c r="S414">
        <v>51.986775000000002</v>
      </c>
      <c r="T414">
        <v>1.6462171000000001</v>
      </c>
      <c r="U414">
        <v>4.6115999999999997E-2</v>
      </c>
      <c r="V414" t="s">
        <v>682</v>
      </c>
      <c r="W414" t="s">
        <v>683</v>
      </c>
    </row>
    <row r="415" spans="1:24" x14ac:dyDescent="0.2">
      <c r="A415" t="s">
        <v>14</v>
      </c>
      <c r="B415">
        <v>3229777.7576740002</v>
      </c>
      <c r="C415">
        <v>0</v>
      </c>
      <c r="D415">
        <v>0</v>
      </c>
      <c r="E415">
        <v>0</v>
      </c>
      <c r="F415" t="s">
        <v>15</v>
      </c>
      <c r="G415">
        <v>160886.42659300001</v>
      </c>
      <c r="H415">
        <v>548.04845299999999</v>
      </c>
      <c r="I415">
        <v>147.33333300000001</v>
      </c>
      <c r="J415">
        <v>1023</v>
      </c>
      <c r="K415">
        <v>1724011362.6666601</v>
      </c>
      <c r="L415">
        <v>153.402016</v>
      </c>
      <c r="M415">
        <v>3.72</v>
      </c>
      <c r="N415">
        <v>9094.9094989999994</v>
      </c>
      <c r="O415">
        <v>618.064257</v>
      </c>
      <c r="P415">
        <v>483.33333299999998</v>
      </c>
      <c r="Q415">
        <v>813</v>
      </c>
      <c r="R415">
        <v>109909130.666667</v>
      </c>
      <c r="S415">
        <v>48.858029000000002</v>
      </c>
      <c r="T415">
        <v>1.5920791000000001</v>
      </c>
      <c r="U415">
        <v>5.6529999999999997E-2</v>
      </c>
      <c r="V415" t="s">
        <v>682</v>
      </c>
      <c r="W415" t="s">
        <v>683</v>
      </c>
    </row>
    <row r="416" spans="1:24" x14ac:dyDescent="0.2">
      <c r="A416" t="s">
        <v>14</v>
      </c>
      <c r="B416">
        <v>3237230.4442150001</v>
      </c>
      <c r="C416">
        <v>0</v>
      </c>
      <c r="D416">
        <v>0</v>
      </c>
      <c r="E416">
        <v>0</v>
      </c>
      <c r="F416" t="s">
        <v>15</v>
      </c>
      <c r="G416">
        <v>160886.42659300001</v>
      </c>
      <c r="H416">
        <v>522.26501299999995</v>
      </c>
      <c r="I416">
        <v>110</v>
      </c>
      <c r="J416">
        <v>1023</v>
      </c>
      <c r="K416">
        <v>1642903676</v>
      </c>
      <c r="L416">
        <v>155.534097</v>
      </c>
      <c r="M416">
        <v>4.7142860000000004</v>
      </c>
      <c r="N416">
        <v>9283.3255329999993</v>
      </c>
      <c r="O416">
        <v>617.09748500000001</v>
      </c>
      <c r="P416">
        <v>477.33333299999998</v>
      </c>
      <c r="Q416">
        <v>811.66666699999996</v>
      </c>
      <c r="R416">
        <v>112010598.666667</v>
      </c>
      <c r="S416">
        <v>47.376337999999997</v>
      </c>
      <c r="T416">
        <v>1.5857991</v>
      </c>
      <c r="U416">
        <v>5.7701000000000002E-2</v>
      </c>
      <c r="V416" t="s">
        <v>682</v>
      </c>
      <c r="W416" t="s">
        <v>683</v>
      </c>
    </row>
    <row r="417" spans="1:24" x14ac:dyDescent="0.2">
      <c r="A417" t="s">
        <v>14</v>
      </c>
      <c r="B417">
        <v>3242829.0069630002</v>
      </c>
      <c r="C417">
        <v>0</v>
      </c>
      <c r="D417">
        <v>0</v>
      </c>
      <c r="E417">
        <v>0</v>
      </c>
      <c r="F417" t="s">
        <v>15</v>
      </c>
      <c r="G417">
        <v>160886.42659300001</v>
      </c>
      <c r="H417">
        <v>471.87320399999999</v>
      </c>
      <c r="I417">
        <v>126</v>
      </c>
      <c r="J417">
        <v>1023</v>
      </c>
      <c r="K417">
        <v>1484384749.3333299</v>
      </c>
      <c r="L417">
        <v>139.36192800000001</v>
      </c>
      <c r="M417">
        <v>4.4868420000000002</v>
      </c>
      <c r="N417">
        <v>12023.64343</v>
      </c>
      <c r="O417">
        <v>607.63174700000002</v>
      </c>
      <c r="P417">
        <v>480.66666700000002</v>
      </c>
      <c r="Q417">
        <v>807.66666699999996</v>
      </c>
      <c r="R417">
        <v>142849362.66666701</v>
      </c>
      <c r="S417">
        <v>39.691125</v>
      </c>
      <c r="T417">
        <v>1.5326731</v>
      </c>
      <c r="U417">
        <v>7.4733999999999995E-2</v>
      </c>
      <c r="V417" t="s">
        <v>682</v>
      </c>
      <c r="W417" t="s">
        <v>683</v>
      </c>
    </row>
    <row r="418" spans="1:24" x14ac:dyDescent="0.2">
      <c r="A418" t="s">
        <v>57</v>
      </c>
    </row>
    <row r="419" spans="1:24" x14ac:dyDescent="0.2">
      <c r="A419" t="s">
        <v>14</v>
      </c>
      <c r="B419">
        <v>3316277.6314070001</v>
      </c>
      <c r="C419">
        <v>0</v>
      </c>
      <c r="D419">
        <v>0</v>
      </c>
      <c r="E419">
        <v>0</v>
      </c>
      <c r="F419" t="s">
        <v>15</v>
      </c>
      <c r="G419">
        <v>160886.42659300001</v>
      </c>
      <c r="H419">
        <v>498.24847799999998</v>
      </c>
      <c r="I419">
        <v>163</v>
      </c>
      <c r="J419">
        <v>1023</v>
      </c>
      <c r="K419">
        <v>1567354186.6666601</v>
      </c>
      <c r="L419">
        <v>129.33259799999999</v>
      </c>
      <c r="M419">
        <v>3.7065220000000001</v>
      </c>
      <c r="N419">
        <v>3161.5433200000002</v>
      </c>
      <c r="O419">
        <v>617.50142400000004</v>
      </c>
      <c r="P419">
        <v>476</v>
      </c>
      <c r="Q419">
        <v>814.33333300000004</v>
      </c>
      <c r="R419">
        <v>38171468</v>
      </c>
      <c r="S419">
        <v>52.578043000000001</v>
      </c>
      <c r="T419">
        <v>1.6382110999999999</v>
      </c>
      <c r="U419" s="141">
        <v>1.9650999999999998E-2</v>
      </c>
      <c r="V419" t="s">
        <v>682</v>
      </c>
      <c r="W419" t="s">
        <v>683</v>
      </c>
      <c r="X419" s="140">
        <f>AVERAGE(U419:U424)</f>
        <v>2.9704666666666671E-2</v>
      </c>
    </row>
    <row r="420" spans="1:24" x14ac:dyDescent="0.2">
      <c r="A420" t="s">
        <v>14</v>
      </c>
      <c r="B420">
        <v>3324116.0176960002</v>
      </c>
      <c r="C420">
        <v>0</v>
      </c>
      <c r="D420">
        <v>0</v>
      </c>
      <c r="E420">
        <v>0</v>
      </c>
      <c r="F420" t="s">
        <v>15</v>
      </c>
      <c r="G420">
        <v>160886.42659300001</v>
      </c>
      <c r="H420">
        <v>515.82201099999997</v>
      </c>
      <c r="I420">
        <v>105.666667</v>
      </c>
      <c r="J420">
        <v>1023</v>
      </c>
      <c r="K420">
        <v>1622635744</v>
      </c>
      <c r="L420">
        <v>150.73486600000001</v>
      </c>
      <c r="M420">
        <v>4.2272730000000003</v>
      </c>
      <c r="N420">
        <v>6544.0305250000001</v>
      </c>
      <c r="O420">
        <v>627.692947</v>
      </c>
      <c r="P420">
        <v>473</v>
      </c>
      <c r="Q420">
        <v>813.66666699999996</v>
      </c>
      <c r="R420">
        <v>80314568</v>
      </c>
      <c r="S420">
        <v>61.049517999999999</v>
      </c>
      <c r="T420">
        <v>1.6435850999999999</v>
      </c>
      <c r="U420" s="141">
        <v>4.0675000000000003E-2</v>
      </c>
      <c r="V420" t="s">
        <v>682</v>
      </c>
      <c r="W420" t="s">
        <v>683</v>
      </c>
      <c r="X420" s="140"/>
    </row>
    <row r="421" spans="1:24" x14ac:dyDescent="0.2">
      <c r="A421" t="s">
        <v>14</v>
      </c>
      <c r="B421">
        <v>3334186.204961</v>
      </c>
      <c r="C421">
        <v>0</v>
      </c>
      <c r="D421">
        <v>0</v>
      </c>
      <c r="E421">
        <v>0</v>
      </c>
      <c r="F421" t="s">
        <v>15</v>
      </c>
      <c r="G421">
        <v>160886.42659300001</v>
      </c>
      <c r="H421">
        <v>450.61459300000001</v>
      </c>
      <c r="I421">
        <v>173</v>
      </c>
      <c r="J421">
        <v>1023</v>
      </c>
      <c r="K421">
        <v>1417510941.3333299</v>
      </c>
      <c r="L421">
        <v>178.12861799999999</v>
      </c>
      <c r="M421">
        <v>4.1084339999999999</v>
      </c>
      <c r="N421">
        <v>4633.6842379999998</v>
      </c>
      <c r="O421">
        <v>634.02198699999997</v>
      </c>
      <c r="P421">
        <v>470</v>
      </c>
      <c r="Q421">
        <v>812.66666699999996</v>
      </c>
      <c r="R421">
        <v>57442392</v>
      </c>
      <c r="S421">
        <v>63.822181999999998</v>
      </c>
      <c r="T421">
        <v>1.6659790999999999</v>
      </c>
      <c r="U421" s="141">
        <v>2.8801E-2</v>
      </c>
      <c r="V421" t="s">
        <v>682</v>
      </c>
      <c r="W421" t="s">
        <v>683</v>
      </c>
      <c r="X421" s="140"/>
    </row>
    <row r="422" spans="1:24" x14ac:dyDescent="0.2">
      <c r="A422" t="s">
        <v>14</v>
      </c>
      <c r="B422">
        <v>3344997.790852</v>
      </c>
      <c r="C422">
        <v>0</v>
      </c>
      <c r="D422">
        <v>0</v>
      </c>
      <c r="E422">
        <v>0</v>
      </c>
      <c r="F422" t="s">
        <v>15</v>
      </c>
      <c r="G422">
        <v>160886.42659300001</v>
      </c>
      <c r="H422">
        <v>485.37965300000002</v>
      </c>
      <c r="I422">
        <v>187</v>
      </c>
      <c r="J422">
        <v>1023</v>
      </c>
      <c r="K422">
        <v>1526872365.3333299</v>
      </c>
      <c r="L422">
        <v>119.682318</v>
      </c>
      <c r="M422">
        <v>3.5821429999999999</v>
      </c>
      <c r="N422">
        <v>5764.3850229999998</v>
      </c>
      <c r="O422">
        <v>623.76363700000002</v>
      </c>
      <c r="P422">
        <v>455.66666700000002</v>
      </c>
      <c r="Q422">
        <v>814</v>
      </c>
      <c r="R422">
        <v>70303152</v>
      </c>
      <c r="S422">
        <v>55.452649999999998</v>
      </c>
      <c r="T422">
        <v>1.6604941</v>
      </c>
      <c r="U422" s="141">
        <v>3.5829E-2</v>
      </c>
      <c r="V422" t="s">
        <v>682</v>
      </c>
      <c r="W422" t="s">
        <v>683</v>
      </c>
      <c r="X422" s="140"/>
    </row>
    <row r="423" spans="1:24" x14ac:dyDescent="0.2">
      <c r="A423" t="s">
        <v>14</v>
      </c>
      <c r="B423">
        <v>3356930.8550439999</v>
      </c>
      <c r="C423">
        <v>0</v>
      </c>
      <c r="D423">
        <v>0</v>
      </c>
      <c r="E423">
        <v>0</v>
      </c>
      <c r="F423" t="s">
        <v>15</v>
      </c>
      <c r="G423">
        <v>160886.42659300001</v>
      </c>
      <c r="H423">
        <v>490.30488600000001</v>
      </c>
      <c r="I423">
        <v>145.33333300000001</v>
      </c>
      <c r="J423">
        <v>1023</v>
      </c>
      <c r="K423">
        <v>1542365809.3333299</v>
      </c>
      <c r="L423">
        <v>234.24399600000001</v>
      </c>
      <c r="M423">
        <v>4.4478260000000001</v>
      </c>
      <c r="N423">
        <v>5430.7188420000002</v>
      </c>
      <c r="O423">
        <v>635.56318599999997</v>
      </c>
      <c r="P423">
        <v>444.66666700000002</v>
      </c>
      <c r="Q423">
        <v>814.33333300000004</v>
      </c>
      <c r="R423">
        <v>67486641.333333001</v>
      </c>
      <c r="S423">
        <v>68.678664999999995</v>
      </c>
      <c r="T423">
        <v>1.6995800999999999</v>
      </c>
      <c r="U423" s="141">
        <v>3.3755E-2</v>
      </c>
      <c r="V423" t="s">
        <v>682</v>
      </c>
      <c r="W423" t="s">
        <v>683</v>
      </c>
      <c r="X423" s="140"/>
    </row>
    <row r="424" spans="1:24" x14ac:dyDescent="0.2">
      <c r="A424" t="s">
        <v>14</v>
      </c>
      <c r="B424">
        <v>3371469.5573769999</v>
      </c>
      <c r="C424">
        <v>0</v>
      </c>
      <c r="D424">
        <v>0</v>
      </c>
      <c r="E424">
        <v>0</v>
      </c>
      <c r="F424" t="s">
        <v>15</v>
      </c>
      <c r="G424">
        <v>160886.42659300001</v>
      </c>
      <c r="H424">
        <v>550.63665500000002</v>
      </c>
      <c r="I424">
        <v>102.333333</v>
      </c>
      <c r="J424">
        <v>1023</v>
      </c>
      <c r="K424">
        <v>1732153144</v>
      </c>
      <c r="L424">
        <v>269.02437800000001</v>
      </c>
      <c r="M424">
        <v>4.8947370000000001</v>
      </c>
      <c r="N424">
        <v>3140.0626649999999</v>
      </c>
      <c r="O424">
        <v>626.19388900000001</v>
      </c>
      <c r="P424">
        <v>480.33333299999998</v>
      </c>
      <c r="Q424">
        <v>814</v>
      </c>
      <c r="R424">
        <v>38445800</v>
      </c>
      <c r="S424">
        <v>60.447094</v>
      </c>
      <c r="T424">
        <v>1.6290321000000001</v>
      </c>
      <c r="U424" s="141">
        <v>1.9517E-2</v>
      </c>
      <c r="V424" t="s">
        <v>682</v>
      </c>
      <c r="W424" t="s">
        <v>683</v>
      </c>
      <c r="X424" s="140"/>
    </row>
    <row r="425" spans="1:24" x14ac:dyDescent="0.2">
      <c r="A425" t="s">
        <v>224</v>
      </c>
      <c r="X425" s="140"/>
    </row>
    <row r="426" spans="1:24" x14ac:dyDescent="0.2">
      <c r="A426" t="s">
        <v>14</v>
      </c>
      <c r="B426">
        <v>3470279.677683</v>
      </c>
      <c r="C426">
        <v>0</v>
      </c>
      <c r="D426">
        <v>0</v>
      </c>
      <c r="E426">
        <v>0</v>
      </c>
      <c r="F426" t="s">
        <v>15</v>
      </c>
      <c r="G426">
        <v>160886.42659300001</v>
      </c>
      <c r="H426">
        <v>456.796266</v>
      </c>
      <c r="I426">
        <v>106</v>
      </c>
      <c r="J426">
        <v>1023</v>
      </c>
      <c r="K426">
        <v>1436956805.3333299</v>
      </c>
      <c r="L426">
        <v>225.893246</v>
      </c>
      <c r="M426">
        <v>5.5297299999999998</v>
      </c>
      <c r="N426">
        <v>19060.296986000001</v>
      </c>
      <c r="O426">
        <v>602.62404200000003</v>
      </c>
      <c r="P426">
        <v>450.66666700000002</v>
      </c>
      <c r="Q426">
        <v>813.33333300000004</v>
      </c>
      <c r="R426">
        <v>224583517.33333299</v>
      </c>
      <c r="S426">
        <v>75.956164999999999</v>
      </c>
      <c r="T426">
        <v>1.7429810999999999</v>
      </c>
      <c r="U426">
        <v>0.11847100000000001</v>
      </c>
      <c r="V426" t="s">
        <v>682</v>
      </c>
      <c r="W426" t="s">
        <v>683</v>
      </c>
      <c r="X426" s="140">
        <f>AVERAGE(U426:U431)</f>
        <v>7.3909000000000002E-2</v>
      </c>
    </row>
    <row r="427" spans="1:24" x14ac:dyDescent="0.2">
      <c r="A427" t="s">
        <v>14</v>
      </c>
      <c r="B427">
        <v>3478114.944598</v>
      </c>
      <c r="C427">
        <v>0</v>
      </c>
      <c r="D427">
        <v>0</v>
      </c>
      <c r="E427">
        <v>0</v>
      </c>
      <c r="F427" t="s">
        <v>15</v>
      </c>
      <c r="G427">
        <v>160886.42659300001</v>
      </c>
      <c r="H427">
        <v>455.14081099999999</v>
      </c>
      <c r="I427">
        <v>69</v>
      </c>
      <c r="J427">
        <v>1023</v>
      </c>
      <c r="K427">
        <v>1431749193.3333299</v>
      </c>
      <c r="L427">
        <v>253.62898100000001</v>
      </c>
      <c r="M427">
        <v>8.0551180000000002</v>
      </c>
      <c r="N427">
        <v>14034.437354</v>
      </c>
      <c r="O427">
        <v>631.06238900000005</v>
      </c>
      <c r="P427">
        <v>430</v>
      </c>
      <c r="Q427">
        <v>814</v>
      </c>
      <c r="R427">
        <v>173168568</v>
      </c>
      <c r="S427">
        <v>80.846725000000006</v>
      </c>
      <c r="T427">
        <v>1.7613881</v>
      </c>
      <c r="U427">
        <v>8.7232000000000004E-2</v>
      </c>
      <c r="V427" t="s">
        <v>682</v>
      </c>
      <c r="W427" t="s">
        <v>683</v>
      </c>
      <c r="X427" s="140"/>
    </row>
    <row r="428" spans="1:24" x14ac:dyDescent="0.2">
      <c r="A428" t="s">
        <v>14</v>
      </c>
      <c r="B428">
        <v>3484825.6969909999</v>
      </c>
      <c r="C428">
        <v>0</v>
      </c>
      <c r="D428">
        <v>0</v>
      </c>
      <c r="E428">
        <v>0</v>
      </c>
      <c r="F428" t="s">
        <v>15</v>
      </c>
      <c r="G428">
        <v>160886.42659300001</v>
      </c>
      <c r="H428">
        <v>408.96779800000002</v>
      </c>
      <c r="I428">
        <v>101.333333</v>
      </c>
      <c r="J428">
        <v>1023</v>
      </c>
      <c r="K428">
        <v>1286501452</v>
      </c>
      <c r="L428">
        <v>166.38473999999999</v>
      </c>
      <c r="M428">
        <v>6.0176470000000002</v>
      </c>
      <c r="N428">
        <v>15102.946527</v>
      </c>
      <c r="O428">
        <v>609.25898199999995</v>
      </c>
      <c r="P428">
        <v>447</v>
      </c>
      <c r="Q428">
        <v>814.33333300000004</v>
      </c>
      <c r="R428">
        <v>179914177.33333299</v>
      </c>
      <c r="S428">
        <v>74.517455999999996</v>
      </c>
      <c r="T428">
        <v>1.7280511000000001</v>
      </c>
      <c r="U428">
        <v>9.3872999999999998E-2</v>
      </c>
      <c r="V428" t="s">
        <v>682</v>
      </c>
      <c r="W428" t="s">
        <v>683</v>
      </c>
      <c r="X428" s="140"/>
    </row>
    <row r="429" spans="1:24" x14ac:dyDescent="0.2">
      <c r="A429" t="s">
        <v>14</v>
      </c>
      <c r="B429">
        <v>3491539.158818</v>
      </c>
      <c r="C429">
        <v>0</v>
      </c>
      <c r="D429">
        <v>0</v>
      </c>
      <c r="E429">
        <v>0</v>
      </c>
      <c r="F429" t="s">
        <v>15</v>
      </c>
      <c r="G429">
        <v>160886.42659300001</v>
      </c>
      <c r="H429">
        <v>383.106831</v>
      </c>
      <c r="I429">
        <v>69.333332999999996</v>
      </c>
      <c r="J429">
        <v>1023</v>
      </c>
      <c r="K429">
        <v>1205149885.3333299</v>
      </c>
      <c r="L429">
        <v>152.35401100000001</v>
      </c>
      <c r="M429">
        <v>6.9591839999999996</v>
      </c>
      <c r="N429">
        <v>12922.557715000001</v>
      </c>
      <c r="O429">
        <v>603.05059100000005</v>
      </c>
      <c r="P429">
        <v>437</v>
      </c>
      <c r="Q429">
        <v>813.66666699999996</v>
      </c>
      <c r="R429">
        <v>152371586.66666701</v>
      </c>
      <c r="S429">
        <v>76.775570000000002</v>
      </c>
      <c r="T429">
        <v>1.7625271</v>
      </c>
      <c r="U429">
        <v>8.0321000000000004E-2</v>
      </c>
      <c r="V429" t="s">
        <v>682</v>
      </c>
      <c r="W429" t="s">
        <v>683</v>
      </c>
      <c r="X429" s="140"/>
    </row>
    <row r="430" spans="1:24" x14ac:dyDescent="0.2">
      <c r="A430" t="s">
        <v>14</v>
      </c>
      <c r="B430">
        <v>3500480.0850900002</v>
      </c>
      <c r="C430">
        <v>0</v>
      </c>
      <c r="D430">
        <v>0</v>
      </c>
      <c r="E430">
        <v>0</v>
      </c>
      <c r="F430" t="s">
        <v>15</v>
      </c>
      <c r="G430">
        <v>160886.42659300001</v>
      </c>
      <c r="H430">
        <v>408.48478699999998</v>
      </c>
      <c r="I430">
        <v>120.666667</v>
      </c>
      <c r="J430">
        <v>1023</v>
      </c>
      <c r="K430">
        <v>1284982030.6666601</v>
      </c>
      <c r="L430">
        <v>136.70056</v>
      </c>
      <c r="M430">
        <v>5.7796609999999999</v>
      </c>
      <c r="N430">
        <v>4577.0162229999996</v>
      </c>
      <c r="O430">
        <v>619.05605000000003</v>
      </c>
      <c r="P430">
        <v>475.66666700000002</v>
      </c>
      <c r="Q430">
        <v>814.33333300000004</v>
      </c>
      <c r="R430">
        <v>55400564</v>
      </c>
      <c r="S430">
        <v>62.717803000000004</v>
      </c>
      <c r="T430">
        <v>1.6422760999999999</v>
      </c>
      <c r="U430">
        <v>2.8448999999999999E-2</v>
      </c>
      <c r="V430" t="s">
        <v>682</v>
      </c>
      <c r="W430" t="s">
        <v>683</v>
      </c>
      <c r="X430" s="140"/>
    </row>
    <row r="431" spans="1:24" x14ac:dyDescent="0.2">
      <c r="A431" t="s">
        <v>14</v>
      </c>
      <c r="B431">
        <v>3513159.1349200001</v>
      </c>
      <c r="C431">
        <v>0</v>
      </c>
      <c r="D431">
        <v>0</v>
      </c>
      <c r="E431">
        <v>0</v>
      </c>
      <c r="F431" t="s">
        <v>15</v>
      </c>
      <c r="G431">
        <v>160886.42659300001</v>
      </c>
      <c r="H431">
        <v>409.35785800000002</v>
      </c>
      <c r="I431">
        <v>96.666667000000004</v>
      </c>
      <c r="J431">
        <v>1023</v>
      </c>
      <c r="K431">
        <v>1287728474.6666601</v>
      </c>
      <c r="L431">
        <v>133.16913700000001</v>
      </c>
      <c r="M431">
        <v>5.1150000000000002</v>
      </c>
      <c r="N431">
        <v>5648.3894829999999</v>
      </c>
      <c r="O431">
        <v>620.44503199999997</v>
      </c>
      <c r="P431">
        <v>459</v>
      </c>
      <c r="Q431">
        <v>813.66666699999996</v>
      </c>
      <c r="R431">
        <v>68521949.333333001</v>
      </c>
      <c r="S431">
        <v>65.603751000000003</v>
      </c>
      <c r="T431">
        <v>1.6903771000000001</v>
      </c>
      <c r="U431">
        <v>3.5108E-2</v>
      </c>
      <c r="V431" t="s">
        <v>682</v>
      </c>
      <c r="W431" t="s">
        <v>683</v>
      </c>
      <c r="X431" s="140"/>
    </row>
    <row r="432" spans="1:24" x14ac:dyDescent="0.2">
      <c r="A432" t="s">
        <v>59</v>
      </c>
      <c r="X432" s="140"/>
    </row>
    <row r="433" spans="1:24" x14ac:dyDescent="0.2">
      <c r="A433" t="s">
        <v>14</v>
      </c>
      <c r="B433">
        <v>3562010.132154</v>
      </c>
      <c r="C433">
        <v>0</v>
      </c>
      <c r="D433">
        <v>0</v>
      </c>
      <c r="E433">
        <v>0</v>
      </c>
      <c r="F433" t="s">
        <v>15</v>
      </c>
      <c r="G433">
        <v>160886.42659300001</v>
      </c>
      <c r="H433">
        <v>541.84159999999997</v>
      </c>
      <c r="I433">
        <v>181.66666699999999</v>
      </c>
      <c r="J433">
        <v>1023</v>
      </c>
      <c r="K433">
        <v>1704486292</v>
      </c>
      <c r="L433">
        <v>126.63578699999999</v>
      </c>
      <c r="M433">
        <v>3.503425</v>
      </c>
      <c r="N433">
        <v>27787.580410999999</v>
      </c>
      <c r="O433">
        <v>619.40374999999995</v>
      </c>
      <c r="P433">
        <v>476</v>
      </c>
      <c r="Q433">
        <v>810.66666699999996</v>
      </c>
      <c r="R433">
        <v>336531968</v>
      </c>
      <c r="S433">
        <v>50.165410999999999</v>
      </c>
      <c r="T433">
        <v>1.5808381</v>
      </c>
      <c r="U433">
        <v>0.17271600000000001</v>
      </c>
      <c r="V433" t="s">
        <v>682</v>
      </c>
      <c r="W433" t="s">
        <v>683</v>
      </c>
      <c r="X433" s="140">
        <f>AVERAGE(U433:U438)</f>
        <v>0.15882683333333333</v>
      </c>
    </row>
    <row r="434" spans="1:24" x14ac:dyDescent="0.2">
      <c r="A434" t="s">
        <v>14</v>
      </c>
      <c r="B434">
        <v>3570957.400171</v>
      </c>
      <c r="C434">
        <v>0</v>
      </c>
      <c r="D434">
        <v>0</v>
      </c>
      <c r="E434">
        <v>0</v>
      </c>
      <c r="F434" t="s">
        <v>15</v>
      </c>
      <c r="G434">
        <v>160886.42659300001</v>
      </c>
      <c r="H434">
        <v>576.15635299999997</v>
      </c>
      <c r="I434">
        <v>182</v>
      </c>
      <c r="J434">
        <v>1023</v>
      </c>
      <c r="K434">
        <v>1812431173.3333299</v>
      </c>
      <c r="L434">
        <v>200.11196899999999</v>
      </c>
      <c r="M434">
        <v>4.6500000000000004</v>
      </c>
      <c r="N434">
        <v>33550.737967000001</v>
      </c>
      <c r="O434">
        <v>618.28070500000001</v>
      </c>
      <c r="P434">
        <v>449.66666700000002</v>
      </c>
      <c r="Q434">
        <v>813.66666699999996</v>
      </c>
      <c r="R434">
        <v>405592142.66666698</v>
      </c>
      <c r="S434">
        <v>57.263714</v>
      </c>
      <c r="T434">
        <v>1.6757321000000001</v>
      </c>
      <c r="U434">
        <v>0.208537</v>
      </c>
      <c r="V434" t="s">
        <v>682</v>
      </c>
      <c r="W434" t="s">
        <v>683</v>
      </c>
      <c r="X434" s="140"/>
    </row>
    <row r="435" spans="1:24" x14ac:dyDescent="0.2">
      <c r="A435" t="s">
        <v>14</v>
      </c>
      <c r="B435">
        <v>3579536.6211620001</v>
      </c>
      <c r="C435">
        <v>0</v>
      </c>
      <c r="D435">
        <v>0</v>
      </c>
      <c r="E435">
        <v>0</v>
      </c>
      <c r="F435" t="s">
        <v>15</v>
      </c>
      <c r="G435">
        <v>160886.42659300001</v>
      </c>
      <c r="H435">
        <v>532.03537100000005</v>
      </c>
      <c r="I435">
        <v>184.66666699999999</v>
      </c>
      <c r="J435">
        <v>1023</v>
      </c>
      <c r="K435">
        <v>1673638564</v>
      </c>
      <c r="L435">
        <v>183.42861199999999</v>
      </c>
      <c r="M435">
        <v>3.875</v>
      </c>
      <c r="N435">
        <v>6092.9367609999999</v>
      </c>
      <c r="O435">
        <v>635.98345800000004</v>
      </c>
      <c r="P435">
        <v>473.66666700000002</v>
      </c>
      <c r="Q435">
        <v>813.66666699999996</v>
      </c>
      <c r="R435">
        <v>75765981.333333001</v>
      </c>
      <c r="S435">
        <v>64.719862000000006</v>
      </c>
      <c r="T435">
        <v>1.6443091000000001</v>
      </c>
      <c r="U435">
        <v>3.7871000000000002E-2</v>
      </c>
      <c r="V435" t="s">
        <v>682</v>
      </c>
      <c r="W435" t="s">
        <v>683</v>
      </c>
      <c r="X435" s="140"/>
    </row>
    <row r="436" spans="1:24" x14ac:dyDescent="0.2">
      <c r="A436" t="s">
        <v>14</v>
      </c>
      <c r="B436">
        <v>3591459.3906700001</v>
      </c>
      <c r="C436">
        <v>0</v>
      </c>
      <c r="D436">
        <v>0</v>
      </c>
      <c r="E436">
        <v>0</v>
      </c>
      <c r="F436" t="s">
        <v>15</v>
      </c>
      <c r="G436">
        <v>160886.42659300001</v>
      </c>
      <c r="H436">
        <v>572.18740100000002</v>
      </c>
      <c r="I436">
        <v>151.33333300000001</v>
      </c>
      <c r="J436">
        <v>1023</v>
      </c>
      <c r="K436">
        <v>1799945928</v>
      </c>
      <c r="L436">
        <v>160.25732099999999</v>
      </c>
      <c r="M436">
        <v>4.0434780000000003</v>
      </c>
      <c r="N436">
        <v>36900.288166999999</v>
      </c>
      <c r="O436">
        <v>631.74004400000001</v>
      </c>
      <c r="P436">
        <v>466.33333299999998</v>
      </c>
      <c r="Q436">
        <v>814</v>
      </c>
      <c r="R436">
        <v>455795388</v>
      </c>
      <c r="S436">
        <v>59.121082999999999</v>
      </c>
      <c r="T436">
        <v>1.6177060999999999</v>
      </c>
      <c r="U436">
        <v>0.229356</v>
      </c>
      <c r="V436" t="s">
        <v>682</v>
      </c>
      <c r="W436" t="s">
        <v>683</v>
      </c>
      <c r="X436" s="140"/>
    </row>
    <row r="437" spans="1:24" x14ac:dyDescent="0.2">
      <c r="A437" t="s">
        <v>14</v>
      </c>
      <c r="B437">
        <v>3599297.5151860001</v>
      </c>
      <c r="C437">
        <v>0</v>
      </c>
      <c r="D437">
        <v>0</v>
      </c>
      <c r="E437">
        <v>0</v>
      </c>
      <c r="F437" t="s">
        <v>15</v>
      </c>
      <c r="G437">
        <v>160886.42659300001</v>
      </c>
      <c r="H437">
        <v>641.23411299999998</v>
      </c>
      <c r="I437">
        <v>176</v>
      </c>
      <c r="J437">
        <v>1023</v>
      </c>
      <c r="K437">
        <v>2017148104</v>
      </c>
      <c r="L437">
        <v>158.48675299999999</v>
      </c>
      <c r="M437">
        <v>3.5520830000000001</v>
      </c>
      <c r="N437">
        <v>34281.898562000002</v>
      </c>
      <c r="O437">
        <v>640.86309100000005</v>
      </c>
      <c r="P437">
        <v>480.66666700000002</v>
      </c>
      <c r="Q437">
        <v>814</v>
      </c>
      <c r="R437">
        <v>429567966.66666698</v>
      </c>
      <c r="S437">
        <v>56.759515999999998</v>
      </c>
      <c r="T437">
        <v>1.6035861</v>
      </c>
      <c r="U437">
        <v>0.21308099999999999</v>
      </c>
      <c r="V437" t="s">
        <v>682</v>
      </c>
      <c r="W437" t="s">
        <v>683</v>
      </c>
      <c r="X437" s="140"/>
    </row>
    <row r="438" spans="1:24" x14ac:dyDescent="0.2">
      <c r="A438" t="s">
        <v>14</v>
      </c>
      <c r="B438">
        <v>3605638.2047330001</v>
      </c>
      <c r="C438">
        <v>0</v>
      </c>
      <c r="D438">
        <v>0</v>
      </c>
      <c r="E438">
        <v>0</v>
      </c>
      <c r="F438" t="s">
        <v>15</v>
      </c>
      <c r="G438">
        <v>160886.42659300001</v>
      </c>
      <c r="H438">
        <v>556.37304900000004</v>
      </c>
      <c r="I438">
        <v>150.66666699999999</v>
      </c>
      <c r="J438">
        <v>1023</v>
      </c>
      <c r="K438">
        <v>1750198278.6666601</v>
      </c>
      <c r="L438">
        <v>166.078791</v>
      </c>
      <c r="M438">
        <v>3.6276600000000001</v>
      </c>
      <c r="N438">
        <v>14705.042958</v>
      </c>
      <c r="O438">
        <v>636.687141</v>
      </c>
      <c r="P438">
        <v>466.33333299999998</v>
      </c>
      <c r="Q438">
        <v>814.33333300000004</v>
      </c>
      <c r="R438">
        <v>183060286.66666701</v>
      </c>
      <c r="S438">
        <v>59.453673000000002</v>
      </c>
      <c r="T438">
        <v>1.6348881</v>
      </c>
      <c r="U438">
        <v>9.1399999999999995E-2</v>
      </c>
      <c r="V438" t="s">
        <v>682</v>
      </c>
      <c r="W438" t="s">
        <v>683</v>
      </c>
      <c r="X438" s="140"/>
    </row>
    <row r="439" spans="1:24" x14ac:dyDescent="0.2">
      <c r="A439" t="s">
        <v>67</v>
      </c>
      <c r="X439" s="140"/>
    </row>
    <row r="440" spans="1:24" x14ac:dyDescent="0.2">
      <c r="A440" t="s">
        <v>14</v>
      </c>
      <c r="B440">
        <v>3673128.8195810001</v>
      </c>
      <c r="C440">
        <v>0</v>
      </c>
      <c r="D440">
        <v>0</v>
      </c>
      <c r="E440">
        <v>0</v>
      </c>
      <c r="F440" t="s">
        <v>15</v>
      </c>
      <c r="G440">
        <v>160886.42659300001</v>
      </c>
      <c r="H440">
        <v>427.80076500000001</v>
      </c>
      <c r="I440">
        <v>24.333333</v>
      </c>
      <c r="J440">
        <v>1023</v>
      </c>
      <c r="K440">
        <v>1345744845.3333299</v>
      </c>
      <c r="L440">
        <v>224.00024999999999</v>
      </c>
      <c r="M440">
        <v>29.228570999999999</v>
      </c>
      <c r="N440">
        <v>3626.3437880000001</v>
      </c>
      <c r="O440">
        <v>624.26727200000005</v>
      </c>
      <c r="P440">
        <v>436</v>
      </c>
      <c r="Q440">
        <v>814</v>
      </c>
      <c r="R440">
        <v>44263046.666666999</v>
      </c>
      <c r="S440">
        <v>66.407940999999994</v>
      </c>
      <c r="T440">
        <v>1.7103591</v>
      </c>
      <c r="U440">
        <v>2.2540000000000001E-2</v>
      </c>
      <c r="V440" t="s">
        <v>682</v>
      </c>
      <c r="W440" t="s">
        <v>683</v>
      </c>
      <c r="X440" s="140">
        <f>AVERAGE(U440:U445)</f>
        <v>2.1570333333333334E-2</v>
      </c>
    </row>
    <row r="441" spans="1:24" x14ac:dyDescent="0.2">
      <c r="A441" t="s">
        <v>14</v>
      </c>
      <c r="B441">
        <v>3679457.6376479999</v>
      </c>
      <c r="C441">
        <v>0</v>
      </c>
      <c r="D441">
        <v>0</v>
      </c>
      <c r="E441">
        <v>0</v>
      </c>
      <c r="F441" t="s">
        <v>15</v>
      </c>
      <c r="G441">
        <v>160886.42659300001</v>
      </c>
      <c r="H441">
        <v>421.887924</v>
      </c>
      <c r="I441">
        <v>30.333333</v>
      </c>
      <c r="J441">
        <v>1023</v>
      </c>
      <c r="K441">
        <v>1327144656</v>
      </c>
      <c r="L441">
        <v>209.60218699999999</v>
      </c>
      <c r="M441">
        <v>7.5777780000000003</v>
      </c>
      <c r="N441">
        <v>2838.3106010000001</v>
      </c>
      <c r="O441">
        <v>632.83926799999995</v>
      </c>
      <c r="P441">
        <v>471</v>
      </c>
      <c r="Q441">
        <v>813</v>
      </c>
      <c r="R441">
        <v>35120048</v>
      </c>
      <c r="S441">
        <v>68.456744</v>
      </c>
      <c r="T441">
        <v>1.6790890999999999</v>
      </c>
      <c r="U441">
        <v>1.7642000000000001E-2</v>
      </c>
      <c r="V441" t="s">
        <v>682</v>
      </c>
      <c r="W441" t="s">
        <v>683</v>
      </c>
      <c r="X441" s="140"/>
    </row>
    <row r="442" spans="1:24" x14ac:dyDescent="0.2">
      <c r="A442" t="s">
        <v>14</v>
      </c>
      <c r="B442">
        <v>3686549.4535019998</v>
      </c>
      <c r="C442">
        <v>0</v>
      </c>
      <c r="D442">
        <v>0</v>
      </c>
      <c r="E442">
        <v>0</v>
      </c>
      <c r="F442" t="s">
        <v>15</v>
      </c>
      <c r="G442">
        <v>160886.42659300001</v>
      </c>
      <c r="H442">
        <v>470.12506200000001</v>
      </c>
      <c r="I442">
        <v>54</v>
      </c>
      <c r="J442">
        <v>1023</v>
      </c>
      <c r="K442">
        <v>1478885570.6666601</v>
      </c>
      <c r="L442">
        <v>227.60752400000001</v>
      </c>
      <c r="M442">
        <v>6.4339620000000002</v>
      </c>
      <c r="N442">
        <v>3747.862924</v>
      </c>
      <c r="O442">
        <v>629.98062200000004</v>
      </c>
      <c r="P442">
        <v>459.33333299999998</v>
      </c>
      <c r="Q442">
        <v>814.33333300000004</v>
      </c>
      <c r="R442">
        <v>46164980</v>
      </c>
      <c r="S442">
        <v>65.351804999999999</v>
      </c>
      <c r="T442">
        <v>1.6784231000000001</v>
      </c>
      <c r="U442">
        <v>2.3295E-2</v>
      </c>
      <c r="V442" t="s">
        <v>682</v>
      </c>
      <c r="W442" t="s">
        <v>683</v>
      </c>
      <c r="X442" s="140"/>
    </row>
    <row r="443" spans="1:24" x14ac:dyDescent="0.2">
      <c r="A443" t="s">
        <v>14</v>
      </c>
      <c r="B443">
        <v>3692515.4370729998</v>
      </c>
      <c r="C443">
        <v>0</v>
      </c>
      <c r="D443">
        <v>0</v>
      </c>
      <c r="E443">
        <v>0</v>
      </c>
      <c r="F443" t="s">
        <v>15</v>
      </c>
      <c r="G443">
        <v>160886.42659300001</v>
      </c>
      <c r="H443">
        <v>456.183314</v>
      </c>
      <c r="I443">
        <v>44</v>
      </c>
      <c r="J443">
        <v>1023</v>
      </c>
      <c r="K443">
        <v>1435028625.3333299</v>
      </c>
      <c r="L443">
        <v>225.98327399999999</v>
      </c>
      <c r="M443">
        <v>5.9476740000000001</v>
      </c>
      <c r="N443">
        <v>4865.470738</v>
      </c>
      <c r="O443">
        <v>630.24286300000006</v>
      </c>
      <c r="P443">
        <v>466</v>
      </c>
      <c r="Q443">
        <v>812.66666699999996</v>
      </c>
      <c r="R443">
        <v>59956264</v>
      </c>
      <c r="S443">
        <v>66.116729000000007</v>
      </c>
      <c r="T443">
        <v>1.6995800999999999</v>
      </c>
      <c r="U443">
        <v>3.0242000000000002E-2</v>
      </c>
      <c r="V443" t="s">
        <v>682</v>
      </c>
      <c r="W443" t="s">
        <v>683</v>
      </c>
      <c r="X443" s="140"/>
    </row>
    <row r="444" spans="1:24" x14ac:dyDescent="0.2">
      <c r="A444" t="s">
        <v>14</v>
      </c>
      <c r="B444">
        <v>3698107.1105780001</v>
      </c>
      <c r="C444">
        <v>0</v>
      </c>
      <c r="D444">
        <v>0</v>
      </c>
      <c r="E444">
        <v>0</v>
      </c>
      <c r="F444" t="s">
        <v>15</v>
      </c>
      <c r="G444">
        <v>160886.42659300001</v>
      </c>
      <c r="H444">
        <v>434.55525499999999</v>
      </c>
      <c r="I444">
        <v>150.33333300000001</v>
      </c>
      <c r="J444">
        <v>1023</v>
      </c>
      <c r="K444">
        <v>1366992633.3333299</v>
      </c>
      <c r="L444">
        <v>183.402118</v>
      </c>
      <c r="M444">
        <v>5.0147060000000003</v>
      </c>
      <c r="N444">
        <v>2877.5895139999998</v>
      </c>
      <c r="O444">
        <v>630.17664300000001</v>
      </c>
      <c r="P444">
        <v>464</v>
      </c>
      <c r="Q444">
        <v>813.33333300000004</v>
      </c>
      <c r="R444">
        <v>35456258.666666999</v>
      </c>
      <c r="S444">
        <v>60.295861000000002</v>
      </c>
      <c r="T444">
        <v>1.6356280999999999</v>
      </c>
      <c r="U444">
        <v>1.7885999999999999E-2</v>
      </c>
      <c r="V444" t="s">
        <v>682</v>
      </c>
      <c r="W444" t="s">
        <v>683</v>
      </c>
      <c r="X444" s="140"/>
    </row>
    <row r="445" spans="1:24" x14ac:dyDescent="0.2">
      <c r="A445" t="s">
        <v>14</v>
      </c>
      <c r="B445">
        <v>3703701.674875</v>
      </c>
      <c r="C445">
        <v>0</v>
      </c>
      <c r="D445">
        <v>0</v>
      </c>
      <c r="E445">
        <v>0</v>
      </c>
      <c r="F445" t="s">
        <v>15</v>
      </c>
      <c r="G445">
        <v>160886.42659300001</v>
      </c>
      <c r="H445">
        <v>434.662733</v>
      </c>
      <c r="I445">
        <v>130.33333300000001</v>
      </c>
      <c r="J445">
        <v>1023</v>
      </c>
      <c r="K445">
        <v>1367330729.3333299</v>
      </c>
      <c r="L445">
        <v>217.819154</v>
      </c>
      <c r="M445">
        <v>5.5</v>
      </c>
      <c r="N445">
        <v>2866.54232</v>
      </c>
      <c r="O445">
        <v>634.67670599999997</v>
      </c>
      <c r="P445">
        <v>459</v>
      </c>
      <c r="Q445">
        <v>813</v>
      </c>
      <c r="R445">
        <v>35572360</v>
      </c>
      <c r="S445">
        <v>63.573306000000002</v>
      </c>
      <c r="T445">
        <v>1.6974791</v>
      </c>
      <c r="U445">
        <v>1.7817E-2</v>
      </c>
      <c r="V445" t="s">
        <v>682</v>
      </c>
      <c r="W445" t="s">
        <v>683</v>
      </c>
      <c r="X445" s="140"/>
    </row>
    <row r="446" spans="1:24" x14ac:dyDescent="0.2">
      <c r="A446" t="s">
        <v>68</v>
      </c>
      <c r="X446" s="140"/>
    </row>
    <row r="447" spans="1:24" x14ac:dyDescent="0.2">
      <c r="A447" t="s">
        <v>14</v>
      </c>
      <c r="B447">
        <v>3754793.3422210002</v>
      </c>
      <c r="C447">
        <v>0</v>
      </c>
      <c r="D447">
        <v>0</v>
      </c>
      <c r="E447">
        <v>0</v>
      </c>
      <c r="F447" t="s">
        <v>15</v>
      </c>
      <c r="G447">
        <v>160886.42659300001</v>
      </c>
      <c r="H447">
        <v>562.87760200000002</v>
      </c>
      <c r="I447">
        <v>96.333332999999996</v>
      </c>
      <c r="J447">
        <v>1023</v>
      </c>
      <c r="K447">
        <v>1770659833.3333299</v>
      </c>
      <c r="L447">
        <v>282.04424699999998</v>
      </c>
      <c r="M447">
        <v>6.3540369999999999</v>
      </c>
      <c r="N447">
        <v>2711.6770230000002</v>
      </c>
      <c r="O447">
        <v>626.42026899999996</v>
      </c>
      <c r="P447">
        <v>471.33333299999998</v>
      </c>
      <c r="Q447">
        <v>812.66666699999996</v>
      </c>
      <c r="R447">
        <v>33212802.666666999</v>
      </c>
      <c r="S447">
        <v>65.907921999999999</v>
      </c>
      <c r="T447">
        <v>1.6839921</v>
      </c>
      <c r="U447">
        <v>1.6854999999999998E-2</v>
      </c>
      <c r="V447" t="s">
        <v>682</v>
      </c>
      <c r="W447" t="s">
        <v>683</v>
      </c>
      <c r="X447" s="140">
        <f>AVERAGE(U447:U452)</f>
        <v>1.7378500000000002E-2</v>
      </c>
    </row>
    <row r="448" spans="1:24" x14ac:dyDescent="0.2">
      <c r="A448" t="s">
        <v>14</v>
      </c>
      <c r="B448">
        <v>3761870.6100110002</v>
      </c>
      <c r="C448">
        <v>0</v>
      </c>
      <c r="D448">
        <v>0</v>
      </c>
      <c r="E448">
        <v>0</v>
      </c>
      <c r="F448" t="s">
        <v>15</v>
      </c>
      <c r="G448">
        <v>160886.42659300001</v>
      </c>
      <c r="H448">
        <v>516.73210099999994</v>
      </c>
      <c r="I448">
        <v>120.666667</v>
      </c>
      <c r="J448">
        <v>1023</v>
      </c>
      <c r="K448">
        <v>1625498640</v>
      </c>
      <c r="L448">
        <v>235.67477500000001</v>
      </c>
      <c r="M448">
        <v>5.9132949999999997</v>
      </c>
      <c r="N448">
        <v>2263.242769</v>
      </c>
      <c r="O448">
        <v>635.97918000000004</v>
      </c>
      <c r="P448">
        <v>465.33333299999998</v>
      </c>
      <c r="Q448">
        <v>813.66666699999996</v>
      </c>
      <c r="R448">
        <v>28143350.666666999</v>
      </c>
      <c r="S448">
        <v>66.883427999999995</v>
      </c>
      <c r="T448">
        <v>1.6551020999999999</v>
      </c>
      <c r="U448">
        <v>1.4067E-2</v>
      </c>
      <c r="V448" t="s">
        <v>682</v>
      </c>
      <c r="W448" t="s">
        <v>683</v>
      </c>
      <c r="X448" s="140"/>
    </row>
    <row r="449" spans="1:24" x14ac:dyDescent="0.2">
      <c r="A449" t="s">
        <v>14</v>
      </c>
      <c r="B449">
        <v>3770072.2249949998</v>
      </c>
      <c r="C449">
        <v>0</v>
      </c>
      <c r="D449">
        <v>0</v>
      </c>
      <c r="E449">
        <v>0</v>
      </c>
      <c r="F449" t="s">
        <v>15</v>
      </c>
      <c r="G449">
        <v>160886.42659300001</v>
      </c>
      <c r="H449">
        <v>513.94691599999999</v>
      </c>
      <c r="I449">
        <v>145.33333300000001</v>
      </c>
      <c r="J449">
        <v>1023</v>
      </c>
      <c r="K449">
        <v>1616737205.3333299</v>
      </c>
      <c r="L449">
        <v>182.43275399999999</v>
      </c>
      <c r="M449">
        <v>4.628959</v>
      </c>
      <c r="N449">
        <v>5085.187156</v>
      </c>
      <c r="O449">
        <v>627.87186699999995</v>
      </c>
      <c r="P449">
        <v>459.33333299999998</v>
      </c>
      <c r="Q449">
        <v>814.33333300000004</v>
      </c>
      <c r="R449">
        <v>62428044</v>
      </c>
      <c r="S449">
        <v>60.074514000000001</v>
      </c>
      <c r="T449">
        <v>1.6140000999999999</v>
      </c>
      <c r="U449">
        <v>3.1607000000000003E-2</v>
      </c>
      <c r="V449" t="s">
        <v>682</v>
      </c>
      <c r="W449" t="s">
        <v>683</v>
      </c>
      <c r="X449" s="140"/>
    </row>
    <row r="450" spans="1:24" x14ac:dyDescent="0.2">
      <c r="A450" t="s">
        <v>14</v>
      </c>
      <c r="B450">
        <v>3777541.9869909999</v>
      </c>
      <c r="C450">
        <v>0</v>
      </c>
      <c r="D450">
        <v>0</v>
      </c>
      <c r="E450">
        <v>0</v>
      </c>
      <c r="F450" t="s">
        <v>15</v>
      </c>
      <c r="G450">
        <v>160886.42659300001</v>
      </c>
      <c r="H450">
        <v>528.24802099999999</v>
      </c>
      <c r="I450">
        <v>148.33333300000001</v>
      </c>
      <c r="J450">
        <v>1023</v>
      </c>
      <c r="K450">
        <v>1661724592</v>
      </c>
      <c r="L450">
        <v>211.05654000000001</v>
      </c>
      <c r="M450">
        <v>4.4285709999999998</v>
      </c>
      <c r="N450">
        <v>1662.193573</v>
      </c>
      <c r="O450">
        <v>621.91031799999996</v>
      </c>
      <c r="P450">
        <v>489.66666700000002</v>
      </c>
      <c r="Q450">
        <v>811.66666699999996</v>
      </c>
      <c r="R450">
        <v>20212085.333333001</v>
      </c>
      <c r="S450">
        <v>56.048639000000001</v>
      </c>
      <c r="T450">
        <v>1.6310480999999999</v>
      </c>
      <c r="U450">
        <v>1.0331E-2</v>
      </c>
      <c r="V450" t="s">
        <v>682</v>
      </c>
      <c r="W450" t="s">
        <v>683</v>
      </c>
      <c r="X450" s="140"/>
    </row>
    <row r="451" spans="1:24" x14ac:dyDescent="0.2">
      <c r="A451" t="s">
        <v>14</v>
      </c>
      <c r="B451">
        <v>3784246.9718280002</v>
      </c>
      <c r="C451">
        <v>0</v>
      </c>
      <c r="D451">
        <v>0</v>
      </c>
      <c r="E451">
        <v>0</v>
      </c>
      <c r="F451" t="s">
        <v>15</v>
      </c>
      <c r="G451">
        <v>160886.42659300001</v>
      </c>
      <c r="H451">
        <v>498.432141</v>
      </c>
      <c r="I451">
        <v>136</v>
      </c>
      <c r="J451">
        <v>1023</v>
      </c>
      <c r="K451">
        <v>1567931942.6666601</v>
      </c>
      <c r="L451">
        <v>157.90777199999999</v>
      </c>
      <c r="M451">
        <v>4.1926230000000002</v>
      </c>
      <c r="N451">
        <v>744.45814299999995</v>
      </c>
      <c r="O451">
        <v>607.07703600000002</v>
      </c>
      <c r="P451">
        <v>489</v>
      </c>
      <c r="Q451">
        <v>812</v>
      </c>
      <c r="R451">
        <v>8836613.3333330005</v>
      </c>
      <c r="S451">
        <v>44.124504000000002</v>
      </c>
      <c r="T451">
        <v>1.6605321</v>
      </c>
      <c r="U451">
        <v>4.627E-3</v>
      </c>
      <c r="V451" t="s">
        <v>682</v>
      </c>
      <c r="W451" t="s">
        <v>683</v>
      </c>
      <c r="X451" s="140"/>
    </row>
    <row r="452" spans="1:24" x14ac:dyDescent="0.2">
      <c r="A452" t="s">
        <v>14</v>
      </c>
      <c r="B452">
        <v>3791700.9378050002</v>
      </c>
      <c r="C452">
        <v>0</v>
      </c>
      <c r="D452">
        <v>0</v>
      </c>
      <c r="E452">
        <v>0</v>
      </c>
      <c r="F452" t="s">
        <v>15</v>
      </c>
      <c r="G452">
        <v>160886.42659300001</v>
      </c>
      <c r="H452">
        <v>558.07012599999996</v>
      </c>
      <c r="I452">
        <v>141.33333300000001</v>
      </c>
      <c r="J452">
        <v>1023</v>
      </c>
      <c r="K452">
        <v>1755536820</v>
      </c>
      <c r="L452">
        <v>209.528605</v>
      </c>
      <c r="M452">
        <v>4.5066079999999999</v>
      </c>
      <c r="N452">
        <v>4309.2240519999996</v>
      </c>
      <c r="O452">
        <v>630.23635899999999</v>
      </c>
      <c r="P452">
        <v>470</v>
      </c>
      <c r="Q452">
        <v>814</v>
      </c>
      <c r="R452">
        <v>53101194.666666999</v>
      </c>
      <c r="S452">
        <v>63.144405999999996</v>
      </c>
      <c r="T452">
        <v>1.6489800999999999</v>
      </c>
      <c r="U452">
        <v>2.6783999999999999E-2</v>
      </c>
      <c r="V452" t="s">
        <v>682</v>
      </c>
      <c r="W452" t="s">
        <v>683</v>
      </c>
      <c r="X452" s="140"/>
    </row>
    <row r="453" spans="1:24" x14ac:dyDescent="0.2">
      <c r="A453" t="s">
        <v>69</v>
      </c>
      <c r="X453" s="140"/>
    </row>
    <row r="454" spans="1:24" x14ac:dyDescent="0.2">
      <c r="A454" t="s">
        <v>14</v>
      </c>
      <c r="B454">
        <v>3825629.0734839998</v>
      </c>
      <c r="C454">
        <v>0</v>
      </c>
      <c r="D454">
        <v>0</v>
      </c>
      <c r="E454">
        <v>0</v>
      </c>
      <c r="F454" t="s">
        <v>15</v>
      </c>
      <c r="G454">
        <v>160886.42659300001</v>
      </c>
      <c r="H454">
        <v>435.44537400000002</v>
      </c>
      <c r="I454">
        <v>68</v>
      </c>
      <c r="J454">
        <v>1023</v>
      </c>
      <c r="K454">
        <v>1369792704</v>
      </c>
      <c r="L454">
        <v>193.74658099999999</v>
      </c>
      <c r="M454">
        <v>9.6509429999999998</v>
      </c>
      <c r="N454">
        <v>5689.9187510000002</v>
      </c>
      <c r="O454">
        <v>634.99065199999995</v>
      </c>
      <c r="P454">
        <v>451.33333299999998</v>
      </c>
      <c r="Q454">
        <v>813</v>
      </c>
      <c r="R454">
        <v>70643980</v>
      </c>
      <c r="S454">
        <v>70.148777999999993</v>
      </c>
      <c r="T454">
        <v>1.7046410999999999</v>
      </c>
      <c r="U454">
        <v>3.5366000000000002E-2</v>
      </c>
      <c r="V454" t="s">
        <v>682</v>
      </c>
      <c r="W454" t="s">
        <v>683</v>
      </c>
      <c r="X454" s="140">
        <f>AVERAGE(U454:U459)</f>
        <v>2.5574166666666665E-2</v>
      </c>
    </row>
    <row r="455" spans="1:24" x14ac:dyDescent="0.2">
      <c r="A455" t="s">
        <v>14</v>
      </c>
      <c r="B455">
        <v>3831597.4533870001</v>
      </c>
      <c r="C455">
        <v>0</v>
      </c>
      <c r="D455">
        <v>0</v>
      </c>
      <c r="E455">
        <v>0</v>
      </c>
      <c r="F455" t="s">
        <v>15</v>
      </c>
      <c r="G455">
        <v>160886.42659300001</v>
      </c>
      <c r="H455">
        <v>482.70798300000001</v>
      </c>
      <c r="I455">
        <v>138</v>
      </c>
      <c r="J455">
        <v>1023</v>
      </c>
      <c r="K455">
        <v>1518468017.3333299</v>
      </c>
      <c r="L455">
        <v>204.930083</v>
      </c>
      <c r="M455">
        <v>4.8483409999999996</v>
      </c>
      <c r="N455">
        <v>4168.6791919999996</v>
      </c>
      <c r="O455">
        <v>628.643192</v>
      </c>
      <c r="P455">
        <v>451.33333299999998</v>
      </c>
      <c r="Q455">
        <v>813</v>
      </c>
      <c r="R455">
        <v>51239449.333333001</v>
      </c>
      <c r="S455">
        <v>63.901629</v>
      </c>
      <c r="T455">
        <v>1.6639181000000001</v>
      </c>
      <c r="U455">
        <v>2.5911E-2</v>
      </c>
      <c r="V455" t="s">
        <v>682</v>
      </c>
      <c r="W455" t="s">
        <v>683</v>
      </c>
      <c r="X455" s="140"/>
    </row>
    <row r="456" spans="1:24" x14ac:dyDescent="0.2">
      <c r="A456" t="s">
        <v>14</v>
      </c>
      <c r="B456">
        <v>3837189.030396</v>
      </c>
      <c r="C456">
        <v>0</v>
      </c>
      <c r="D456">
        <v>0</v>
      </c>
      <c r="E456">
        <v>0</v>
      </c>
      <c r="F456" t="s">
        <v>15</v>
      </c>
      <c r="G456">
        <v>160886.42659300001</v>
      </c>
      <c r="H456">
        <v>470.94960800000001</v>
      </c>
      <c r="I456">
        <v>128.33333300000001</v>
      </c>
      <c r="J456">
        <v>1023</v>
      </c>
      <c r="K456">
        <v>1481479368</v>
      </c>
      <c r="L456">
        <v>190.21260000000001</v>
      </c>
      <c r="M456">
        <v>4.7142860000000004</v>
      </c>
      <c r="N456">
        <v>3393.9435539999999</v>
      </c>
      <c r="O456">
        <v>625.47110699999996</v>
      </c>
      <c r="P456">
        <v>473.33333299999998</v>
      </c>
      <c r="Q456">
        <v>812.33333300000004</v>
      </c>
      <c r="R456">
        <v>41506262.666666999</v>
      </c>
      <c r="S456">
        <v>61.280388000000002</v>
      </c>
      <c r="T456">
        <v>1.6470591000000001</v>
      </c>
      <c r="U456">
        <v>2.1094999999999999E-2</v>
      </c>
      <c r="V456" t="s">
        <v>682</v>
      </c>
      <c r="W456" t="s">
        <v>683</v>
      </c>
      <c r="X456" s="140"/>
    </row>
    <row r="457" spans="1:24" x14ac:dyDescent="0.2">
      <c r="A457" t="s">
        <v>14</v>
      </c>
      <c r="B457">
        <v>3845770.217592</v>
      </c>
      <c r="C457">
        <v>0</v>
      </c>
      <c r="D457">
        <v>0</v>
      </c>
      <c r="E457">
        <v>0</v>
      </c>
      <c r="F457" t="s">
        <v>15</v>
      </c>
      <c r="G457">
        <v>160886.42659300001</v>
      </c>
      <c r="H457">
        <v>456.60284799999999</v>
      </c>
      <c r="I457">
        <v>53</v>
      </c>
      <c r="J457">
        <v>1023</v>
      </c>
      <c r="K457">
        <v>1436348365.3333299</v>
      </c>
      <c r="L457">
        <v>258.14091999999999</v>
      </c>
      <c r="M457">
        <v>6.2378049999999998</v>
      </c>
      <c r="N457">
        <v>3462.4770739999999</v>
      </c>
      <c r="O457">
        <v>638.43994099999998</v>
      </c>
      <c r="P457">
        <v>463</v>
      </c>
      <c r="Q457">
        <v>813.66666699999996</v>
      </c>
      <c r="R457">
        <v>43222384</v>
      </c>
      <c r="S457">
        <v>69.112926000000002</v>
      </c>
      <c r="T457">
        <v>1.6543971</v>
      </c>
      <c r="U457">
        <v>2.1520999999999998E-2</v>
      </c>
      <c r="V457" t="s">
        <v>682</v>
      </c>
      <c r="W457" t="s">
        <v>683</v>
      </c>
      <c r="X457" s="140"/>
    </row>
    <row r="458" spans="1:24" x14ac:dyDescent="0.2">
      <c r="A458" t="s">
        <v>14</v>
      </c>
      <c r="B458">
        <v>3851729.7916649999</v>
      </c>
      <c r="C458">
        <v>0</v>
      </c>
      <c r="D458">
        <v>0</v>
      </c>
      <c r="E458">
        <v>0</v>
      </c>
      <c r="F458" t="s">
        <v>15</v>
      </c>
      <c r="G458">
        <v>160886.42659300001</v>
      </c>
      <c r="H458">
        <v>407.79425700000002</v>
      </c>
      <c r="I458">
        <v>107.333333</v>
      </c>
      <c r="J458">
        <v>1023</v>
      </c>
      <c r="K458">
        <v>1282809812</v>
      </c>
      <c r="L458">
        <v>196.57404399999999</v>
      </c>
      <c r="M458">
        <v>6.1626510000000003</v>
      </c>
      <c r="N458">
        <v>5118.5333170000004</v>
      </c>
      <c r="O458">
        <v>627.14316499999995</v>
      </c>
      <c r="P458">
        <v>459.33333299999998</v>
      </c>
      <c r="Q458">
        <v>813</v>
      </c>
      <c r="R458">
        <v>62764488</v>
      </c>
      <c r="S458">
        <v>68.767065000000002</v>
      </c>
      <c r="T458">
        <v>1.7249471000000001</v>
      </c>
      <c r="U458">
        <v>3.1815000000000003E-2</v>
      </c>
      <c r="V458" t="s">
        <v>682</v>
      </c>
      <c r="W458" t="s">
        <v>683</v>
      </c>
      <c r="X458" s="140"/>
    </row>
    <row r="459" spans="1:24" x14ac:dyDescent="0.2">
      <c r="A459" t="s">
        <v>14</v>
      </c>
      <c r="B459">
        <v>3857326.0111190001</v>
      </c>
      <c r="C459">
        <v>0</v>
      </c>
      <c r="D459">
        <v>0</v>
      </c>
      <c r="E459">
        <v>0</v>
      </c>
      <c r="F459" t="s">
        <v>15</v>
      </c>
      <c r="G459">
        <v>160886.42659300001</v>
      </c>
      <c r="H459">
        <v>425.29819400000002</v>
      </c>
      <c r="I459">
        <v>130</v>
      </c>
      <c r="J459">
        <v>1023</v>
      </c>
      <c r="K459">
        <v>1337872438.6666601</v>
      </c>
      <c r="L459">
        <v>166.517043</v>
      </c>
      <c r="M459">
        <v>5.1928929999999998</v>
      </c>
      <c r="N459">
        <v>2853.653926</v>
      </c>
      <c r="O459">
        <v>629.83802900000001</v>
      </c>
      <c r="P459">
        <v>465.33333299999998</v>
      </c>
      <c r="Q459">
        <v>814</v>
      </c>
      <c r="R459">
        <v>35142442.666666999</v>
      </c>
      <c r="S459">
        <v>64.008430000000004</v>
      </c>
      <c r="T459">
        <v>1.7044030999999999</v>
      </c>
      <c r="U459">
        <v>1.7736999999999999E-2</v>
      </c>
      <c r="V459" t="s">
        <v>682</v>
      </c>
      <c r="W459" t="s">
        <v>683</v>
      </c>
      <c r="X459" s="140"/>
    </row>
    <row r="460" spans="1:24" x14ac:dyDescent="0.2">
      <c r="A460" t="s">
        <v>70</v>
      </c>
      <c r="X460" s="140"/>
    </row>
    <row r="461" spans="1:24" x14ac:dyDescent="0.2">
      <c r="A461" t="s">
        <v>14</v>
      </c>
      <c r="B461">
        <v>3907665.1361890002</v>
      </c>
      <c r="C461">
        <v>0</v>
      </c>
      <c r="D461">
        <v>0</v>
      </c>
      <c r="E461">
        <v>0</v>
      </c>
      <c r="F461" t="s">
        <v>15</v>
      </c>
      <c r="G461">
        <v>160886.42659300001</v>
      </c>
      <c r="H461">
        <v>467.18570999999997</v>
      </c>
      <c r="I461">
        <v>137</v>
      </c>
      <c r="J461">
        <v>1023</v>
      </c>
      <c r="K461">
        <v>1469639170.6666601</v>
      </c>
      <c r="L461">
        <v>186.896523</v>
      </c>
      <c r="M461">
        <v>4.9902439999999997</v>
      </c>
      <c r="N461">
        <v>1629.0519899999999</v>
      </c>
      <c r="O461">
        <v>618.98606099999995</v>
      </c>
      <c r="P461">
        <v>465.33333299999998</v>
      </c>
      <c r="Q461">
        <v>810.33333300000004</v>
      </c>
      <c r="R461">
        <v>19715944</v>
      </c>
      <c r="S461">
        <v>55.925344000000003</v>
      </c>
      <c r="T461">
        <v>1.6632231</v>
      </c>
      <c r="U461">
        <v>1.0125E-2</v>
      </c>
      <c r="V461" t="s">
        <v>682</v>
      </c>
      <c r="W461" t="s">
        <v>683</v>
      </c>
      <c r="X461" s="140">
        <f>AVERAGE(U461:U466)</f>
        <v>2.2246333333333337E-2</v>
      </c>
    </row>
    <row r="462" spans="1:24" x14ac:dyDescent="0.2">
      <c r="A462" t="s">
        <v>14</v>
      </c>
      <c r="B462">
        <v>3913257.3897000002</v>
      </c>
      <c r="C462">
        <v>0</v>
      </c>
      <c r="D462">
        <v>0</v>
      </c>
      <c r="E462">
        <v>0</v>
      </c>
      <c r="F462" t="s">
        <v>15</v>
      </c>
      <c r="G462">
        <v>160886.42659300001</v>
      </c>
      <c r="H462">
        <v>460.419625</v>
      </c>
      <c r="I462">
        <v>138.66666699999999</v>
      </c>
      <c r="J462">
        <v>1023</v>
      </c>
      <c r="K462">
        <v>1448354905.3333299</v>
      </c>
      <c r="L462">
        <v>146.27260000000001</v>
      </c>
      <c r="M462">
        <v>4.6926610000000002</v>
      </c>
      <c r="N462">
        <v>2371.4643569999998</v>
      </c>
      <c r="O462">
        <v>616.95223699999997</v>
      </c>
      <c r="P462">
        <v>470</v>
      </c>
      <c r="Q462">
        <v>807.33333300000004</v>
      </c>
      <c r="R462">
        <v>28606841.333333001</v>
      </c>
      <c r="S462">
        <v>54.724865999999999</v>
      </c>
      <c r="T462">
        <v>1.6771491000000001</v>
      </c>
      <c r="U462">
        <v>1.474E-2</v>
      </c>
      <c r="V462" t="s">
        <v>682</v>
      </c>
      <c r="W462" t="s">
        <v>683</v>
      </c>
      <c r="X462" s="140"/>
    </row>
    <row r="463" spans="1:24" x14ac:dyDescent="0.2">
      <c r="A463" t="s">
        <v>14</v>
      </c>
      <c r="B463">
        <v>3919223.7938179998</v>
      </c>
      <c r="C463">
        <v>0</v>
      </c>
      <c r="D463">
        <v>0</v>
      </c>
      <c r="E463">
        <v>0</v>
      </c>
      <c r="F463" t="s">
        <v>15</v>
      </c>
      <c r="G463">
        <v>160886.42659300001</v>
      </c>
      <c r="H463">
        <v>500.09909699999997</v>
      </c>
      <c r="I463">
        <v>143.33333300000001</v>
      </c>
      <c r="J463">
        <v>1023</v>
      </c>
      <c r="K463">
        <v>1573175733.3333299</v>
      </c>
      <c r="L463">
        <v>188.031296</v>
      </c>
      <c r="M463">
        <v>4.671233</v>
      </c>
      <c r="N463">
        <v>2965.3533339999999</v>
      </c>
      <c r="O463">
        <v>637.18174099999999</v>
      </c>
      <c r="P463">
        <v>450.33333299999998</v>
      </c>
      <c r="Q463">
        <v>811.66666699999996</v>
      </c>
      <c r="R463">
        <v>36943797.333333001</v>
      </c>
      <c r="S463">
        <v>65.169863000000007</v>
      </c>
      <c r="T463">
        <v>1.7397851</v>
      </c>
      <c r="U463">
        <v>1.8430999999999999E-2</v>
      </c>
      <c r="V463" t="s">
        <v>682</v>
      </c>
      <c r="W463" t="s">
        <v>683</v>
      </c>
      <c r="X463" s="140"/>
    </row>
    <row r="464" spans="1:24" x14ac:dyDescent="0.2">
      <c r="A464" t="s">
        <v>14</v>
      </c>
      <c r="B464">
        <v>3924443.7383699999</v>
      </c>
      <c r="C464">
        <v>0</v>
      </c>
      <c r="D464">
        <v>0</v>
      </c>
      <c r="E464">
        <v>0</v>
      </c>
      <c r="F464" t="s">
        <v>15</v>
      </c>
      <c r="G464">
        <v>160886.42659300001</v>
      </c>
      <c r="H464">
        <v>470.61424599999998</v>
      </c>
      <c r="I464">
        <v>142</v>
      </c>
      <c r="J464">
        <v>1023</v>
      </c>
      <c r="K464">
        <v>1480424410.6666601</v>
      </c>
      <c r="L464">
        <v>165.75605999999999</v>
      </c>
      <c r="M464">
        <v>4.671233</v>
      </c>
      <c r="N464">
        <v>4790.1861559999998</v>
      </c>
      <c r="O464">
        <v>620.50933199999997</v>
      </c>
      <c r="P464">
        <v>470.33333299999998</v>
      </c>
      <c r="Q464">
        <v>809.33333300000004</v>
      </c>
      <c r="R464">
        <v>58116904</v>
      </c>
      <c r="S464">
        <v>52.459417999999999</v>
      </c>
      <c r="T464">
        <v>1.6380371</v>
      </c>
      <c r="U464">
        <v>2.9773999999999998E-2</v>
      </c>
      <c r="V464" t="s">
        <v>682</v>
      </c>
      <c r="W464" t="s">
        <v>683</v>
      </c>
      <c r="X464" s="140"/>
    </row>
    <row r="465" spans="1:24" x14ac:dyDescent="0.2">
      <c r="A465" t="s">
        <v>14</v>
      </c>
      <c r="B465">
        <v>3930407.6619779998</v>
      </c>
      <c r="C465">
        <v>0</v>
      </c>
      <c r="D465">
        <v>0</v>
      </c>
      <c r="E465">
        <v>0</v>
      </c>
      <c r="F465" t="s">
        <v>15</v>
      </c>
      <c r="G465">
        <v>160886.42659300001</v>
      </c>
      <c r="H465">
        <v>510.59425099999999</v>
      </c>
      <c r="I465">
        <v>138.33333300000001</v>
      </c>
      <c r="J465">
        <v>1023</v>
      </c>
      <c r="K465">
        <v>1606190633.3333299</v>
      </c>
      <c r="L465">
        <v>199.11003099999999</v>
      </c>
      <c r="M465">
        <v>4.9182689999999996</v>
      </c>
      <c r="N465">
        <v>6622.5883510000003</v>
      </c>
      <c r="O465">
        <v>637.49577799999997</v>
      </c>
      <c r="P465">
        <v>437</v>
      </c>
      <c r="Q465">
        <v>813.66666699999996</v>
      </c>
      <c r="R465">
        <v>82548053.333333001</v>
      </c>
      <c r="S465">
        <v>68.169022999999996</v>
      </c>
      <c r="T465">
        <v>1.7218681</v>
      </c>
      <c r="U465">
        <v>4.1162999999999998E-2</v>
      </c>
      <c r="V465" t="s">
        <v>682</v>
      </c>
      <c r="W465" t="s">
        <v>683</v>
      </c>
      <c r="X465" s="140"/>
    </row>
    <row r="466" spans="1:24" x14ac:dyDescent="0.2">
      <c r="A466" t="s">
        <v>14</v>
      </c>
      <c r="B466">
        <v>3936377.5779570001</v>
      </c>
      <c r="C466">
        <v>0</v>
      </c>
      <c r="D466">
        <v>0</v>
      </c>
      <c r="E466">
        <v>0</v>
      </c>
      <c r="F466" t="s">
        <v>15</v>
      </c>
      <c r="G466">
        <v>160886.42659300001</v>
      </c>
      <c r="H466">
        <v>486.747073</v>
      </c>
      <c r="I466">
        <v>139</v>
      </c>
      <c r="J466">
        <v>1023</v>
      </c>
      <c r="K466">
        <v>1531173896</v>
      </c>
      <c r="L466">
        <v>171.632847</v>
      </c>
      <c r="M466">
        <v>4.3905580000000004</v>
      </c>
      <c r="N466">
        <v>3096.2830439999998</v>
      </c>
      <c r="O466">
        <v>637.527871</v>
      </c>
      <c r="P466">
        <v>449.66666700000002</v>
      </c>
      <c r="Q466">
        <v>813.33333300000004</v>
      </c>
      <c r="R466">
        <v>38595937.333333001</v>
      </c>
      <c r="S466">
        <v>66.408738999999997</v>
      </c>
      <c r="T466">
        <v>1.6819131</v>
      </c>
      <c r="U466">
        <v>1.9245000000000002E-2</v>
      </c>
      <c r="V466" t="s">
        <v>682</v>
      </c>
      <c r="W466" t="s">
        <v>683</v>
      </c>
      <c r="X466" s="140"/>
    </row>
    <row r="467" spans="1:24" x14ac:dyDescent="0.2">
      <c r="A467" t="s">
        <v>71</v>
      </c>
      <c r="X467" s="140"/>
    </row>
    <row r="468" spans="1:24" x14ac:dyDescent="0.2">
      <c r="A468" t="s">
        <v>14</v>
      </c>
      <c r="B468">
        <v>3987831.8207629998</v>
      </c>
      <c r="C468">
        <v>0</v>
      </c>
      <c r="D468">
        <v>0</v>
      </c>
      <c r="E468">
        <v>0</v>
      </c>
      <c r="F468" t="s">
        <v>15</v>
      </c>
      <c r="G468">
        <v>160886.42659300001</v>
      </c>
      <c r="H468">
        <v>467.27057500000001</v>
      </c>
      <c r="I468">
        <v>135.33333300000001</v>
      </c>
      <c r="J468">
        <v>1023</v>
      </c>
      <c r="K468">
        <v>1469906132</v>
      </c>
      <c r="L468">
        <v>194.77792700000001</v>
      </c>
      <c r="M468">
        <v>5.5297299999999998</v>
      </c>
      <c r="N468">
        <v>1911.3691759999999</v>
      </c>
      <c r="O468">
        <v>625.30985799999996</v>
      </c>
      <c r="P468">
        <v>450</v>
      </c>
      <c r="Q468">
        <v>814</v>
      </c>
      <c r="R468">
        <v>23369080</v>
      </c>
      <c r="S468">
        <v>58.665317999999999</v>
      </c>
      <c r="T468">
        <v>1.6861921</v>
      </c>
      <c r="U468">
        <v>1.188E-2</v>
      </c>
      <c r="V468" t="s">
        <v>682</v>
      </c>
      <c r="W468" t="s">
        <v>683</v>
      </c>
      <c r="X468" s="140">
        <f>AVERAGE(U468:U473)</f>
        <v>1.8687666666666665E-2</v>
      </c>
    </row>
    <row r="469" spans="1:24" x14ac:dyDescent="0.2">
      <c r="A469" t="s">
        <v>14</v>
      </c>
      <c r="B469">
        <v>3995283.8588609998</v>
      </c>
      <c r="C469">
        <v>0</v>
      </c>
      <c r="D469">
        <v>0</v>
      </c>
      <c r="E469">
        <v>0</v>
      </c>
      <c r="F469" t="s">
        <v>15</v>
      </c>
      <c r="G469">
        <v>160886.42659300001</v>
      </c>
      <c r="H469">
        <v>464.63079499999998</v>
      </c>
      <c r="I469">
        <v>112</v>
      </c>
      <c r="J469">
        <v>1023</v>
      </c>
      <c r="K469">
        <v>1461602101.3333299</v>
      </c>
      <c r="L469">
        <v>209.013947</v>
      </c>
      <c r="M469">
        <v>5.8125</v>
      </c>
      <c r="N469">
        <v>4190.5690029999996</v>
      </c>
      <c r="O469">
        <v>629.39798499999995</v>
      </c>
      <c r="P469">
        <v>453.33333299999998</v>
      </c>
      <c r="Q469">
        <v>813</v>
      </c>
      <c r="R469">
        <v>51570353.333333001</v>
      </c>
      <c r="S469">
        <v>65.175286</v>
      </c>
      <c r="T469">
        <v>1.6924691000000001</v>
      </c>
      <c r="U469">
        <v>2.6047000000000001E-2</v>
      </c>
      <c r="V469" t="s">
        <v>682</v>
      </c>
      <c r="W469" t="s">
        <v>683</v>
      </c>
      <c r="X469" s="140"/>
    </row>
    <row r="470" spans="1:24" x14ac:dyDescent="0.2">
      <c r="A470" t="s">
        <v>14</v>
      </c>
      <c r="B470">
        <v>4001260.285625</v>
      </c>
      <c r="C470">
        <v>0</v>
      </c>
      <c r="D470">
        <v>0</v>
      </c>
      <c r="E470">
        <v>0</v>
      </c>
      <c r="F470" t="s">
        <v>15</v>
      </c>
      <c r="G470">
        <v>160886.42659300001</v>
      </c>
      <c r="H470">
        <v>499.01863800000001</v>
      </c>
      <c r="I470">
        <v>83</v>
      </c>
      <c r="J470">
        <v>1023</v>
      </c>
      <c r="K470">
        <v>1569776902.6666601</v>
      </c>
      <c r="L470">
        <v>206.449749</v>
      </c>
      <c r="M470">
        <v>5.1407040000000004</v>
      </c>
      <c r="N470">
        <v>3826.0115940000001</v>
      </c>
      <c r="O470">
        <v>627.66301299999998</v>
      </c>
      <c r="P470">
        <v>472</v>
      </c>
      <c r="Q470">
        <v>813.66666699999996</v>
      </c>
      <c r="R470">
        <v>46954214.666666999</v>
      </c>
      <c r="S470">
        <v>62.404207</v>
      </c>
      <c r="T470">
        <v>1.6557381</v>
      </c>
      <c r="U470">
        <v>2.3781E-2</v>
      </c>
      <c r="V470" t="s">
        <v>682</v>
      </c>
      <c r="W470" t="s">
        <v>683</v>
      </c>
      <c r="X470" s="140"/>
    </row>
    <row r="471" spans="1:24" x14ac:dyDescent="0.2">
      <c r="A471" t="s">
        <v>14</v>
      </c>
      <c r="B471">
        <v>4009459.9912080001</v>
      </c>
      <c r="C471">
        <v>0</v>
      </c>
      <c r="D471">
        <v>0</v>
      </c>
      <c r="E471">
        <v>0</v>
      </c>
      <c r="F471" t="s">
        <v>15</v>
      </c>
      <c r="G471">
        <v>160886.42659300001</v>
      </c>
      <c r="H471">
        <v>455.84575599999999</v>
      </c>
      <c r="I471">
        <v>64.333332999999996</v>
      </c>
      <c r="J471">
        <v>1023</v>
      </c>
      <c r="K471">
        <v>1433966758.6666601</v>
      </c>
      <c r="L471">
        <v>197.035673</v>
      </c>
      <c r="M471">
        <v>6.4746839999999999</v>
      </c>
      <c r="N471">
        <v>2601.2050810000001</v>
      </c>
      <c r="O471">
        <v>636.18120299999998</v>
      </c>
      <c r="P471">
        <v>470</v>
      </c>
      <c r="Q471">
        <v>813</v>
      </c>
      <c r="R471">
        <v>32356176</v>
      </c>
      <c r="S471">
        <v>66.002139</v>
      </c>
      <c r="T471">
        <v>1.7170211</v>
      </c>
      <c r="U471">
        <v>1.6167999999999998E-2</v>
      </c>
      <c r="V471" t="s">
        <v>682</v>
      </c>
      <c r="W471" t="s">
        <v>683</v>
      </c>
      <c r="X471" s="140"/>
    </row>
    <row r="472" spans="1:24" x14ac:dyDescent="0.2">
      <c r="A472" t="s">
        <v>14</v>
      </c>
      <c r="B472">
        <v>4016924.0267099999</v>
      </c>
      <c r="C472">
        <v>0</v>
      </c>
      <c r="D472">
        <v>0</v>
      </c>
      <c r="E472">
        <v>0</v>
      </c>
      <c r="F472" t="s">
        <v>15</v>
      </c>
      <c r="G472">
        <v>160886.42659300001</v>
      </c>
      <c r="H472">
        <v>447.19973900000002</v>
      </c>
      <c r="I472">
        <v>108.666667</v>
      </c>
      <c r="J472">
        <v>1023</v>
      </c>
      <c r="K472">
        <v>1406768741.3333299</v>
      </c>
      <c r="L472">
        <v>174.03807399999999</v>
      </c>
      <c r="M472">
        <v>5.5297299999999998</v>
      </c>
      <c r="N472">
        <v>3685.0575789999998</v>
      </c>
      <c r="O472">
        <v>622.14933699999995</v>
      </c>
      <c r="P472">
        <v>452.33333299999998</v>
      </c>
      <c r="Q472">
        <v>811.33333300000004</v>
      </c>
      <c r="R472">
        <v>44827104</v>
      </c>
      <c r="S472">
        <v>58.136406999999998</v>
      </c>
      <c r="T472">
        <v>1.6456211000000001</v>
      </c>
      <c r="U472">
        <v>2.2904999999999998E-2</v>
      </c>
      <c r="V472" t="s">
        <v>682</v>
      </c>
      <c r="W472" t="s">
        <v>683</v>
      </c>
      <c r="X472" s="140"/>
    </row>
    <row r="473" spans="1:24" x14ac:dyDescent="0.2">
      <c r="A473" t="s">
        <v>14</v>
      </c>
      <c r="B473">
        <v>4024751.9088969999</v>
      </c>
      <c r="C473">
        <v>0</v>
      </c>
      <c r="D473">
        <v>0</v>
      </c>
      <c r="E473">
        <v>0</v>
      </c>
      <c r="F473" t="s">
        <v>15</v>
      </c>
      <c r="G473">
        <v>160886.42659300001</v>
      </c>
      <c r="H473">
        <v>449.987526</v>
      </c>
      <c r="I473">
        <v>78.666667000000004</v>
      </c>
      <c r="J473">
        <v>1023</v>
      </c>
      <c r="K473">
        <v>1415538358.6666601</v>
      </c>
      <c r="L473">
        <v>143.88778400000001</v>
      </c>
      <c r="M473">
        <v>5.1407040000000004</v>
      </c>
      <c r="N473">
        <v>1825.241976</v>
      </c>
      <c r="O473">
        <v>622.80505100000005</v>
      </c>
      <c r="P473">
        <v>483.33333299999998</v>
      </c>
      <c r="Q473">
        <v>809.66666699999996</v>
      </c>
      <c r="R473">
        <v>22226666.666666999</v>
      </c>
      <c r="S473">
        <v>56.207737999999999</v>
      </c>
      <c r="T473">
        <v>1.6343430999999999</v>
      </c>
      <c r="U473">
        <v>1.1344999999999999E-2</v>
      </c>
      <c r="V473" t="s">
        <v>682</v>
      </c>
      <c r="W473" t="s">
        <v>683</v>
      </c>
      <c r="X473" s="140"/>
    </row>
    <row r="474" spans="1:24" x14ac:dyDescent="0.2">
      <c r="A474" t="s">
        <v>72</v>
      </c>
      <c r="X474" s="140"/>
    </row>
    <row r="475" spans="1:24" x14ac:dyDescent="0.2">
      <c r="A475" t="s">
        <v>14</v>
      </c>
      <c r="B475">
        <v>4069126.2370989998</v>
      </c>
      <c r="C475">
        <v>0</v>
      </c>
      <c r="D475">
        <v>0</v>
      </c>
      <c r="E475">
        <v>0</v>
      </c>
      <c r="F475" t="s">
        <v>15</v>
      </c>
      <c r="G475">
        <v>160886.42659300001</v>
      </c>
      <c r="H475">
        <v>577.00256899999999</v>
      </c>
      <c r="I475">
        <v>89</v>
      </c>
      <c r="J475">
        <v>1023</v>
      </c>
      <c r="K475">
        <v>1815093137.3333299</v>
      </c>
      <c r="L475">
        <v>332.08437199999997</v>
      </c>
      <c r="M475">
        <v>7.5220589999999996</v>
      </c>
      <c r="N475">
        <v>4459.5886399999999</v>
      </c>
      <c r="O475">
        <v>613.16598599999998</v>
      </c>
      <c r="P475">
        <v>442</v>
      </c>
      <c r="Q475">
        <v>814</v>
      </c>
      <c r="R475">
        <v>53465621.333333001</v>
      </c>
      <c r="S475">
        <v>75.610336000000004</v>
      </c>
      <c r="T475">
        <v>1.7668851000000001</v>
      </c>
      <c r="U475">
        <v>2.7719000000000001E-2</v>
      </c>
      <c r="V475" t="s">
        <v>682</v>
      </c>
      <c r="W475" t="s">
        <v>683</v>
      </c>
      <c r="X475" s="140">
        <f>AVERAGE(U475:U480)</f>
        <v>2.6177000000000002E-2</v>
      </c>
    </row>
    <row r="476" spans="1:24" x14ac:dyDescent="0.2">
      <c r="A476" t="s">
        <v>14</v>
      </c>
      <c r="B476">
        <v>4077322.1741800001</v>
      </c>
      <c r="C476">
        <v>0</v>
      </c>
      <c r="D476">
        <v>0</v>
      </c>
      <c r="E476">
        <v>0</v>
      </c>
      <c r="F476" t="s">
        <v>15</v>
      </c>
      <c r="G476">
        <v>160886.42659300001</v>
      </c>
      <c r="H476">
        <v>523.70535700000005</v>
      </c>
      <c r="I476">
        <v>82</v>
      </c>
      <c r="J476">
        <v>1023</v>
      </c>
      <c r="K476">
        <v>1647434604</v>
      </c>
      <c r="L476">
        <v>239.753107</v>
      </c>
      <c r="M476">
        <v>5.4126979999999998</v>
      </c>
      <c r="N476">
        <v>3221.0754229999998</v>
      </c>
      <c r="O476">
        <v>631.91245900000001</v>
      </c>
      <c r="P476">
        <v>443.66666700000002</v>
      </c>
      <c r="Q476">
        <v>813.66666699999996</v>
      </c>
      <c r="R476">
        <v>39797846.666666999</v>
      </c>
      <c r="S476">
        <v>64.397631000000004</v>
      </c>
      <c r="T476">
        <v>1.6646091000000001</v>
      </c>
      <c r="U476">
        <v>2.0021000000000001E-2</v>
      </c>
      <c r="V476" t="s">
        <v>682</v>
      </c>
      <c r="W476" t="s">
        <v>683</v>
      </c>
      <c r="X476" s="140"/>
    </row>
    <row r="477" spans="1:24" x14ac:dyDescent="0.2">
      <c r="A477" t="s">
        <v>14</v>
      </c>
      <c r="B477">
        <v>4084407.822805</v>
      </c>
      <c r="C477">
        <v>0</v>
      </c>
      <c r="D477">
        <v>0</v>
      </c>
      <c r="E477">
        <v>0</v>
      </c>
      <c r="F477" t="s">
        <v>15</v>
      </c>
      <c r="G477">
        <v>160886.42659300001</v>
      </c>
      <c r="H477">
        <v>512.64415699999995</v>
      </c>
      <c r="I477">
        <v>84.333332999999996</v>
      </c>
      <c r="J477">
        <v>1023</v>
      </c>
      <c r="K477">
        <v>1612639077.3333299</v>
      </c>
      <c r="L477">
        <v>196.61219199999999</v>
      </c>
      <c r="M477">
        <v>5.0643560000000001</v>
      </c>
      <c r="N477">
        <v>2475.3898129999998</v>
      </c>
      <c r="O477">
        <v>619.26807199999996</v>
      </c>
      <c r="P477">
        <v>447.33333299999998</v>
      </c>
      <c r="Q477">
        <v>813</v>
      </c>
      <c r="R477">
        <v>29972574.666666999</v>
      </c>
      <c r="S477">
        <v>52.709125</v>
      </c>
      <c r="T477">
        <v>1.6934461000000001</v>
      </c>
      <c r="U477">
        <v>1.5386E-2</v>
      </c>
      <c r="V477" t="s">
        <v>682</v>
      </c>
      <c r="W477" t="s">
        <v>683</v>
      </c>
      <c r="X477" s="140"/>
    </row>
    <row r="478" spans="1:24" x14ac:dyDescent="0.2">
      <c r="A478" t="s">
        <v>14</v>
      </c>
      <c r="B478">
        <v>4091121.3592289998</v>
      </c>
      <c r="C478">
        <v>0</v>
      </c>
      <c r="D478">
        <v>0</v>
      </c>
      <c r="E478">
        <v>0</v>
      </c>
      <c r="F478" t="s">
        <v>15</v>
      </c>
      <c r="G478">
        <v>160886.42659300001</v>
      </c>
      <c r="H478">
        <v>515.32111899999995</v>
      </c>
      <c r="I478">
        <v>118</v>
      </c>
      <c r="J478">
        <v>1023</v>
      </c>
      <c r="K478">
        <v>1621060072</v>
      </c>
      <c r="L478">
        <v>222.11981900000001</v>
      </c>
      <c r="M478">
        <v>5.2193880000000004</v>
      </c>
      <c r="N478">
        <v>3228.8493739999999</v>
      </c>
      <c r="O478">
        <v>626.47899600000005</v>
      </c>
      <c r="P478">
        <v>441.33333299999998</v>
      </c>
      <c r="Q478">
        <v>812.66666699999996</v>
      </c>
      <c r="R478">
        <v>39550872</v>
      </c>
      <c r="S478">
        <v>61.572307000000002</v>
      </c>
      <c r="T478">
        <v>1.6953781000000001</v>
      </c>
      <c r="U478">
        <v>2.0069E-2</v>
      </c>
      <c r="V478" t="s">
        <v>682</v>
      </c>
      <c r="W478" t="s">
        <v>683</v>
      </c>
      <c r="X478" s="140"/>
    </row>
    <row r="479" spans="1:24" x14ac:dyDescent="0.2">
      <c r="A479" t="s">
        <v>14</v>
      </c>
      <c r="B479">
        <v>4101575.3252059999</v>
      </c>
      <c r="C479">
        <v>0</v>
      </c>
      <c r="D479">
        <v>0</v>
      </c>
      <c r="E479">
        <v>0</v>
      </c>
      <c r="F479" t="s">
        <v>15</v>
      </c>
      <c r="G479">
        <v>160886.42659300001</v>
      </c>
      <c r="H479">
        <v>480.14038299999999</v>
      </c>
      <c r="I479">
        <v>114.333333</v>
      </c>
      <c r="J479">
        <v>1023</v>
      </c>
      <c r="K479">
        <v>1510391045.3333299</v>
      </c>
      <c r="L479">
        <v>207.576593</v>
      </c>
      <c r="M479">
        <v>5.6208790000000004</v>
      </c>
      <c r="N479">
        <v>4011.7681189999998</v>
      </c>
      <c r="O479">
        <v>634.07310900000004</v>
      </c>
      <c r="P479">
        <v>434.33333299999998</v>
      </c>
      <c r="Q479">
        <v>813.33333300000004</v>
      </c>
      <c r="R479">
        <v>49736694.666666999</v>
      </c>
      <c r="S479">
        <v>65.618847000000002</v>
      </c>
      <c r="T479">
        <v>1.7167021</v>
      </c>
      <c r="U479">
        <v>2.4934999999999999E-2</v>
      </c>
      <c r="V479" t="s">
        <v>682</v>
      </c>
      <c r="W479" t="s">
        <v>683</v>
      </c>
      <c r="X479" s="140"/>
    </row>
    <row r="480" spans="1:24" x14ac:dyDescent="0.2">
      <c r="A480" t="s">
        <v>14</v>
      </c>
      <c r="B480">
        <v>4111250.373505</v>
      </c>
      <c r="C480">
        <v>0</v>
      </c>
      <c r="D480">
        <v>0</v>
      </c>
      <c r="E480">
        <v>0</v>
      </c>
      <c r="F480" t="s">
        <v>15</v>
      </c>
      <c r="G480">
        <v>160886.42659300001</v>
      </c>
      <c r="H480">
        <v>501.30941000000001</v>
      </c>
      <c r="I480">
        <v>97</v>
      </c>
      <c r="J480">
        <v>1023</v>
      </c>
      <c r="K480">
        <v>1576983048</v>
      </c>
      <c r="L480">
        <v>229.37615700000001</v>
      </c>
      <c r="M480">
        <v>6.2378049999999998</v>
      </c>
      <c r="N480">
        <v>7872.5579170000001</v>
      </c>
      <c r="O480">
        <v>648.71910700000001</v>
      </c>
      <c r="P480">
        <v>438.33333299999998</v>
      </c>
      <c r="Q480">
        <v>814.33333300000004</v>
      </c>
      <c r="R480">
        <v>99856034.666666999</v>
      </c>
      <c r="S480">
        <v>73.461696000000003</v>
      </c>
      <c r="T480">
        <v>1.7037821</v>
      </c>
      <c r="U480">
        <v>4.8932000000000003E-2</v>
      </c>
      <c r="V480" t="s">
        <v>682</v>
      </c>
      <c r="W480" t="s">
        <v>683</v>
      </c>
      <c r="X480" s="140"/>
    </row>
    <row r="481" spans="1:24" x14ac:dyDescent="0.2">
      <c r="A481" t="s">
        <v>73</v>
      </c>
      <c r="X481" s="140"/>
    </row>
    <row r="482" spans="1:24" x14ac:dyDescent="0.2">
      <c r="A482" t="s">
        <v>14</v>
      </c>
      <c r="B482">
        <v>4155628.460285</v>
      </c>
      <c r="C482">
        <v>0</v>
      </c>
      <c r="D482">
        <v>0</v>
      </c>
      <c r="E482">
        <v>0</v>
      </c>
      <c r="F482" t="s">
        <v>15</v>
      </c>
      <c r="G482">
        <v>160886.42659300001</v>
      </c>
      <c r="H482">
        <v>422.53314399999999</v>
      </c>
      <c r="I482">
        <v>65.333332999999996</v>
      </c>
      <c r="J482">
        <v>1023</v>
      </c>
      <c r="K482">
        <v>1329174341.3333299</v>
      </c>
      <c r="L482">
        <v>197.14140800000001</v>
      </c>
      <c r="M482">
        <v>7.1538459999999997</v>
      </c>
      <c r="N482">
        <v>9968.2515739999999</v>
      </c>
      <c r="O482">
        <v>626.59900900000002</v>
      </c>
      <c r="P482">
        <v>434.33333299999998</v>
      </c>
      <c r="Q482">
        <v>814</v>
      </c>
      <c r="R482">
        <v>122126653.333333</v>
      </c>
      <c r="S482">
        <v>78.801468999999997</v>
      </c>
      <c r="T482">
        <v>1.7724291000000001</v>
      </c>
      <c r="U482">
        <v>6.1957999999999999E-2</v>
      </c>
      <c r="V482" t="s">
        <v>682</v>
      </c>
      <c r="W482" t="s">
        <v>683</v>
      </c>
      <c r="X482" s="140">
        <f>AVERAGE(U482:U487)</f>
        <v>4.2721666666666665E-2</v>
      </c>
    </row>
    <row r="483" spans="1:24" x14ac:dyDescent="0.2">
      <c r="A483" t="s">
        <v>14</v>
      </c>
      <c r="B483">
        <v>4162712.099248</v>
      </c>
      <c r="C483">
        <v>0</v>
      </c>
      <c r="D483">
        <v>0</v>
      </c>
      <c r="E483">
        <v>0</v>
      </c>
      <c r="F483" t="s">
        <v>15</v>
      </c>
      <c r="G483">
        <v>160886.42659300001</v>
      </c>
      <c r="H483">
        <v>503.71451000000002</v>
      </c>
      <c r="I483">
        <v>93</v>
      </c>
      <c r="J483">
        <v>1023</v>
      </c>
      <c r="K483">
        <v>1584548837.3333299</v>
      </c>
      <c r="L483">
        <v>266.95147400000002</v>
      </c>
      <c r="M483">
        <v>6.7302629999999999</v>
      </c>
      <c r="N483">
        <v>6475.701583</v>
      </c>
      <c r="O483">
        <v>637.830016</v>
      </c>
      <c r="P483">
        <v>444.66666700000002</v>
      </c>
      <c r="Q483">
        <v>813.66666699999996</v>
      </c>
      <c r="R483">
        <v>80759485.333333001</v>
      </c>
      <c r="S483">
        <v>74.040183999999996</v>
      </c>
      <c r="T483">
        <v>1.7397851</v>
      </c>
      <c r="U483">
        <v>4.0250000000000001E-2</v>
      </c>
      <c r="V483" t="s">
        <v>682</v>
      </c>
      <c r="W483" t="s">
        <v>683</v>
      </c>
      <c r="X483" s="140"/>
    </row>
    <row r="484" spans="1:24" x14ac:dyDescent="0.2">
      <c r="A484" t="s">
        <v>14</v>
      </c>
      <c r="B484">
        <v>4168306.0130489999</v>
      </c>
      <c r="C484">
        <v>0</v>
      </c>
      <c r="D484">
        <v>0</v>
      </c>
      <c r="E484">
        <v>0</v>
      </c>
      <c r="F484" t="s">
        <v>15</v>
      </c>
      <c r="G484">
        <v>160886.42659300001</v>
      </c>
      <c r="H484">
        <v>471.16882500000003</v>
      </c>
      <c r="I484">
        <v>77.666667000000004</v>
      </c>
      <c r="J484">
        <v>1023</v>
      </c>
      <c r="K484">
        <v>1482168965.3333299</v>
      </c>
      <c r="L484">
        <v>222.45027899999999</v>
      </c>
      <c r="M484">
        <v>5.9132949999999997</v>
      </c>
      <c r="N484">
        <v>7592.0819309999997</v>
      </c>
      <c r="O484">
        <v>632.17227600000001</v>
      </c>
      <c r="P484">
        <v>445</v>
      </c>
      <c r="Q484">
        <v>813.66666699999996</v>
      </c>
      <c r="R484">
        <v>93842181.333333001</v>
      </c>
      <c r="S484">
        <v>69.466586000000007</v>
      </c>
      <c r="T484">
        <v>1.7344751</v>
      </c>
      <c r="U484">
        <v>4.7189000000000002E-2</v>
      </c>
      <c r="V484" t="s">
        <v>682</v>
      </c>
      <c r="W484" t="s">
        <v>683</v>
      </c>
      <c r="X484" s="140"/>
    </row>
    <row r="485" spans="1:24" x14ac:dyDescent="0.2">
      <c r="A485" t="s">
        <v>14</v>
      </c>
      <c r="B485">
        <v>4175021.7661569999</v>
      </c>
      <c r="C485">
        <v>0</v>
      </c>
      <c r="D485">
        <v>0</v>
      </c>
      <c r="E485">
        <v>0</v>
      </c>
      <c r="F485" t="s">
        <v>15</v>
      </c>
      <c r="G485">
        <v>160886.42659300001</v>
      </c>
      <c r="H485">
        <v>428.26262400000002</v>
      </c>
      <c r="I485">
        <v>94</v>
      </c>
      <c r="J485">
        <v>1023</v>
      </c>
      <c r="K485">
        <v>1347197728</v>
      </c>
      <c r="L485">
        <v>163.44905</v>
      </c>
      <c r="M485">
        <v>5.5597830000000004</v>
      </c>
      <c r="N485">
        <v>3893.522226</v>
      </c>
      <c r="O485">
        <v>625.558673</v>
      </c>
      <c r="P485">
        <v>458</v>
      </c>
      <c r="Q485">
        <v>814</v>
      </c>
      <c r="R485">
        <v>47622530.666666999</v>
      </c>
      <c r="S485">
        <v>60.632142999999999</v>
      </c>
      <c r="T485">
        <v>1.7729261000000001</v>
      </c>
      <c r="U485">
        <v>2.4199999999999999E-2</v>
      </c>
      <c r="V485" t="s">
        <v>682</v>
      </c>
      <c r="W485" t="s">
        <v>683</v>
      </c>
      <c r="X485" s="140"/>
    </row>
    <row r="486" spans="1:24" x14ac:dyDescent="0.2">
      <c r="A486" t="s">
        <v>14</v>
      </c>
      <c r="B486">
        <v>4180234.658243</v>
      </c>
      <c r="C486">
        <v>0</v>
      </c>
      <c r="D486">
        <v>0</v>
      </c>
      <c r="E486">
        <v>0</v>
      </c>
      <c r="F486" t="s">
        <v>15</v>
      </c>
      <c r="G486">
        <v>160886.42659300001</v>
      </c>
      <c r="H486">
        <v>441.28276299999999</v>
      </c>
      <c r="I486">
        <v>113</v>
      </c>
      <c r="J486">
        <v>1023</v>
      </c>
      <c r="K486">
        <v>1388155544</v>
      </c>
      <c r="L486">
        <v>151.424003</v>
      </c>
      <c r="M486">
        <v>5.4414889999999998</v>
      </c>
      <c r="N486">
        <v>5216.5260209999997</v>
      </c>
      <c r="O486">
        <v>622.08562400000005</v>
      </c>
      <c r="P486">
        <v>434</v>
      </c>
      <c r="Q486">
        <v>813.33333300000004</v>
      </c>
      <c r="R486">
        <v>63450245.333333001</v>
      </c>
      <c r="S486">
        <v>59.356619999999999</v>
      </c>
      <c r="T486">
        <v>1.7259100999999999</v>
      </c>
      <c r="U486">
        <v>3.2424000000000001E-2</v>
      </c>
      <c r="V486" t="s">
        <v>682</v>
      </c>
      <c r="W486" t="s">
        <v>683</v>
      </c>
      <c r="X486" s="140"/>
    </row>
    <row r="487" spans="1:24" x14ac:dyDescent="0.2">
      <c r="A487" t="s">
        <v>14</v>
      </c>
      <c r="B487">
        <v>4185459.2941729999</v>
      </c>
      <c r="C487">
        <v>0</v>
      </c>
      <c r="D487">
        <v>0</v>
      </c>
      <c r="E487">
        <v>0</v>
      </c>
      <c r="F487" t="s">
        <v>15</v>
      </c>
      <c r="G487">
        <v>160886.42659300001</v>
      </c>
      <c r="H487">
        <v>496.145532</v>
      </c>
      <c r="I487">
        <v>86</v>
      </c>
      <c r="J487">
        <v>1023</v>
      </c>
      <c r="K487">
        <v>1560738893.3333299</v>
      </c>
      <c r="L487">
        <v>195.06078299999999</v>
      </c>
      <c r="M487">
        <v>5.1928929999999998</v>
      </c>
      <c r="N487">
        <v>8094.1155349999999</v>
      </c>
      <c r="O487">
        <v>627.845234</v>
      </c>
      <c r="P487">
        <v>436.66666700000002</v>
      </c>
      <c r="Q487">
        <v>813.66666699999996</v>
      </c>
      <c r="R487">
        <v>99362786.666666999</v>
      </c>
      <c r="S487">
        <v>63.753450000000001</v>
      </c>
      <c r="T487">
        <v>1.7376341</v>
      </c>
      <c r="U487">
        <v>5.0309E-2</v>
      </c>
      <c r="V487" t="s">
        <v>682</v>
      </c>
      <c r="W487" t="s">
        <v>683</v>
      </c>
      <c r="X487" s="140"/>
    </row>
    <row r="488" spans="1:24" x14ac:dyDescent="0.2">
      <c r="A488" t="s">
        <v>74</v>
      </c>
      <c r="X488" s="140"/>
    </row>
    <row r="489" spans="1:24" x14ac:dyDescent="0.2">
      <c r="A489" t="s">
        <v>14</v>
      </c>
      <c r="B489">
        <v>4246985.8653060002</v>
      </c>
      <c r="C489">
        <v>0</v>
      </c>
      <c r="D489">
        <v>0</v>
      </c>
      <c r="E489">
        <v>0</v>
      </c>
      <c r="F489" t="s">
        <v>15</v>
      </c>
      <c r="G489">
        <v>160886.42659300001</v>
      </c>
      <c r="H489">
        <v>442.37528300000002</v>
      </c>
      <c r="I489">
        <v>98.333332999999996</v>
      </c>
      <c r="J489">
        <v>1023</v>
      </c>
      <c r="K489">
        <v>1391592313.3333299</v>
      </c>
      <c r="L489">
        <v>191.720043</v>
      </c>
      <c r="M489">
        <v>7.413043</v>
      </c>
      <c r="N489">
        <v>1244.855125</v>
      </c>
      <c r="O489">
        <v>623.149767</v>
      </c>
      <c r="P489">
        <v>483.66666700000002</v>
      </c>
      <c r="Q489">
        <v>810</v>
      </c>
      <c r="R489">
        <v>15167465.333333001</v>
      </c>
      <c r="S489">
        <v>60.877291</v>
      </c>
      <c r="T489">
        <v>1.6570841000000001</v>
      </c>
      <c r="U489">
        <v>7.737E-3</v>
      </c>
      <c r="V489" t="s">
        <v>682</v>
      </c>
      <c r="W489" t="s">
        <v>683</v>
      </c>
      <c r="X489" s="140">
        <f>AVERAGE(U489:U494)</f>
        <v>2.1757666666666665E-2</v>
      </c>
    </row>
    <row r="490" spans="1:24" x14ac:dyDescent="0.2">
      <c r="A490" t="s">
        <v>14</v>
      </c>
      <c r="B490">
        <v>4253323.933704</v>
      </c>
      <c r="C490">
        <v>0</v>
      </c>
      <c r="D490">
        <v>0</v>
      </c>
      <c r="E490">
        <v>0</v>
      </c>
      <c r="F490" t="s">
        <v>15</v>
      </c>
      <c r="G490">
        <v>160886.42659300001</v>
      </c>
      <c r="H490">
        <v>407.90270600000002</v>
      </c>
      <c r="I490">
        <v>109</v>
      </c>
      <c r="J490">
        <v>1023</v>
      </c>
      <c r="K490">
        <v>1283150962.6666601</v>
      </c>
      <c r="L490">
        <v>131.052177</v>
      </c>
      <c r="M490">
        <v>5.8793100000000003</v>
      </c>
      <c r="N490">
        <v>2310.9093659999999</v>
      </c>
      <c r="O490">
        <v>617.763102</v>
      </c>
      <c r="P490">
        <v>457</v>
      </c>
      <c r="Q490">
        <v>813.33333300000004</v>
      </c>
      <c r="R490">
        <v>27913008</v>
      </c>
      <c r="S490">
        <v>60.579915999999997</v>
      </c>
      <c r="T490">
        <v>1.7608701</v>
      </c>
      <c r="U490">
        <v>1.4364E-2</v>
      </c>
      <c r="V490" t="s">
        <v>682</v>
      </c>
      <c r="W490" t="s">
        <v>683</v>
      </c>
      <c r="X490" s="140"/>
    </row>
    <row r="491" spans="1:24" x14ac:dyDescent="0.2">
      <c r="A491" t="s">
        <v>14</v>
      </c>
      <c r="B491">
        <v>4259293.3018429996</v>
      </c>
      <c r="C491">
        <v>0</v>
      </c>
      <c r="D491">
        <v>0</v>
      </c>
      <c r="E491">
        <v>0</v>
      </c>
      <c r="F491" t="s">
        <v>15</v>
      </c>
      <c r="G491">
        <v>160886.42659300001</v>
      </c>
      <c r="H491">
        <v>462.246014</v>
      </c>
      <c r="I491">
        <v>54.666666999999997</v>
      </c>
      <c r="J491">
        <v>1023</v>
      </c>
      <c r="K491">
        <v>1454100228</v>
      </c>
      <c r="L491">
        <v>186.52701400000001</v>
      </c>
      <c r="M491">
        <v>5.5901639999999997</v>
      </c>
      <c r="N491">
        <v>4933.5951029999997</v>
      </c>
      <c r="O491">
        <v>633.82812200000001</v>
      </c>
      <c r="P491">
        <v>462.33333299999998</v>
      </c>
      <c r="Q491">
        <v>813.66666699999996</v>
      </c>
      <c r="R491">
        <v>61141596</v>
      </c>
      <c r="S491">
        <v>67.508094</v>
      </c>
      <c r="T491">
        <v>1.7031581</v>
      </c>
      <c r="U491">
        <v>3.0665000000000001E-2</v>
      </c>
      <c r="V491" t="s">
        <v>682</v>
      </c>
      <c r="W491" t="s">
        <v>683</v>
      </c>
      <c r="X491" s="140"/>
    </row>
    <row r="492" spans="1:24" x14ac:dyDescent="0.2">
      <c r="A492" t="s">
        <v>14</v>
      </c>
      <c r="B492">
        <v>4265264.7631369997</v>
      </c>
      <c r="C492">
        <v>0</v>
      </c>
      <c r="D492">
        <v>0</v>
      </c>
      <c r="E492">
        <v>0</v>
      </c>
      <c r="F492" t="s">
        <v>15</v>
      </c>
      <c r="G492">
        <v>160886.42659300001</v>
      </c>
      <c r="H492">
        <v>468.82145300000002</v>
      </c>
      <c r="I492">
        <v>117</v>
      </c>
      <c r="J492">
        <v>1023</v>
      </c>
      <c r="K492">
        <v>1474784772</v>
      </c>
      <c r="L492">
        <v>176.73966200000001</v>
      </c>
      <c r="M492">
        <v>5.2461539999999998</v>
      </c>
      <c r="N492">
        <v>2974.9684849999999</v>
      </c>
      <c r="O492">
        <v>627.69286699999998</v>
      </c>
      <c r="P492">
        <v>472.66666700000002</v>
      </c>
      <c r="Q492">
        <v>809.33333300000004</v>
      </c>
      <c r="R492">
        <v>36511638.666666999</v>
      </c>
      <c r="S492">
        <v>60.841926000000001</v>
      </c>
      <c r="T492">
        <v>1.6861921</v>
      </c>
      <c r="U492">
        <v>1.8491E-2</v>
      </c>
      <c r="V492" t="s">
        <v>682</v>
      </c>
      <c r="W492" t="s">
        <v>683</v>
      </c>
      <c r="X492" s="140"/>
    </row>
    <row r="493" spans="1:24" x14ac:dyDescent="0.2">
      <c r="A493" t="s">
        <v>14</v>
      </c>
      <c r="B493">
        <v>4272340.0394010004</v>
      </c>
      <c r="C493">
        <v>0</v>
      </c>
      <c r="D493">
        <v>0</v>
      </c>
      <c r="E493">
        <v>0</v>
      </c>
      <c r="F493" t="s">
        <v>15</v>
      </c>
      <c r="G493">
        <v>160886.42659300001</v>
      </c>
      <c r="H493">
        <v>462.30327499999999</v>
      </c>
      <c r="I493">
        <v>66</v>
      </c>
      <c r="J493">
        <v>1023</v>
      </c>
      <c r="K493">
        <v>1454280357.3333299</v>
      </c>
      <c r="L493">
        <v>203.69777099999999</v>
      </c>
      <c r="M493">
        <v>8.0551180000000002</v>
      </c>
      <c r="N493">
        <v>5440.7431479999996</v>
      </c>
      <c r="O493">
        <v>627.89197200000001</v>
      </c>
      <c r="P493">
        <v>452</v>
      </c>
      <c r="Q493">
        <v>814.33333300000004</v>
      </c>
      <c r="R493">
        <v>66795148</v>
      </c>
      <c r="S493">
        <v>66.802104999999997</v>
      </c>
      <c r="T493">
        <v>1.6763490999999999</v>
      </c>
      <c r="U493">
        <v>3.3817E-2</v>
      </c>
      <c r="V493" t="s">
        <v>682</v>
      </c>
      <c r="W493" t="s">
        <v>683</v>
      </c>
      <c r="X493" s="140"/>
    </row>
    <row r="494" spans="1:24" x14ac:dyDescent="0.2">
      <c r="A494" t="s">
        <v>14</v>
      </c>
      <c r="B494">
        <v>4277560.59681</v>
      </c>
      <c r="C494">
        <v>0</v>
      </c>
      <c r="D494">
        <v>0</v>
      </c>
      <c r="E494">
        <v>0</v>
      </c>
      <c r="F494" t="s">
        <v>15</v>
      </c>
      <c r="G494">
        <v>160886.42659300001</v>
      </c>
      <c r="H494">
        <v>431.13000299999999</v>
      </c>
      <c r="I494">
        <v>104.333333</v>
      </c>
      <c r="J494">
        <v>1023</v>
      </c>
      <c r="K494">
        <v>1356217721.3333299</v>
      </c>
      <c r="L494">
        <v>136.174702</v>
      </c>
      <c r="M494">
        <v>5.328125</v>
      </c>
      <c r="N494">
        <v>4098.0998959999997</v>
      </c>
      <c r="O494">
        <v>633.80414699999994</v>
      </c>
      <c r="P494">
        <v>449.33333299999998</v>
      </c>
      <c r="Q494">
        <v>813.33333300000004</v>
      </c>
      <c r="R494">
        <v>50785458.666666999</v>
      </c>
      <c r="S494">
        <v>67.225798999999995</v>
      </c>
      <c r="T494">
        <v>1.7118641000000001</v>
      </c>
      <c r="U494">
        <v>2.5472000000000002E-2</v>
      </c>
      <c r="V494" t="s">
        <v>682</v>
      </c>
      <c r="W494" t="s">
        <v>683</v>
      </c>
      <c r="X494" s="140"/>
    </row>
    <row r="495" spans="1:24" x14ac:dyDescent="0.2">
      <c r="A495" t="s">
        <v>75</v>
      </c>
      <c r="X495" s="140"/>
    </row>
    <row r="496" spans="1:24" x14ac:dyDescent="0.2">
      <c r="A496" t="s">
        <v>14</v>
      </c>
      <c r="B496">
        <v>4324541.6807329999</v>
      </c>
      <c r="C496">
        <v>0</v>
      </c>
      <c r="D496">
        <v>0</v>
      </c>
      <c r="E496">
        <v>0</v>
      </c>
      <c r="F496" t="s">
        <v>15</v>
      </c>
      <c r="G496">
        <v>160886.42659300001</v>
      </c>
      <c r="H496">
        <v>525.47331299999996</v>
      </c>
      <c r="I496">
        <v>161</v>
      </c>
      <c r="J496">
        <v>1023</v>
      </c>
      <c r="K496">
        <v>1652996114.6666601</v>
      </c>
      <c r="L496">
        <v>182.29333700000001</v>
      </c>
      <c r="M496">
        <v>4.6500000000000004</v>
      </c>
      <c r="N496">
        <v>26906.464383999999</v>
      </c>
      <c r="O496">
        <v>646.61984800000005</v>
      </c>
      <c r="P496">
        <v>454.33333299999998</v>
      </c>
      <c r="Q496">
        <v>814.33333300000004</v>
      </c>
      <c r="R496">
        <v>340178942.66666698</v>
      </c>
      <c r="S496">
        <v>72.624234000000001</v>
      </c>
      <c r="T496">
        <v>1.6854171</v>
      </c>
      <c r="U496">
        <v>0.167239</v>
      </c>
      <c r="V496" t="s">
        <v>682</v>
      </c>
      <c r="W496" t="s">
        <v>683</v>
      </c>
      <c r="X496" s="140">
        <f>AVERAGE(U496:U501)</f>
        <v>5.8063833333333342E-2</v>
      </c>
    </row>
    <row r="497" spans="1:24" x14ac:dyDescent="0.2">
      <c r="A497" t="s">
        <v>14</v>
      </c>
      <c r="B497">
        <v>4330140.5134659996</v>
      </c>
      <c r="C497">
        <v>0</v>
      </c>
      <c r="D497">
        <v>0</v>
      </c>
      <c r="E497">
        <v>0</v>
      </c>
      <c r="F497" t="s">
        <v>15</v>
      </c>
      <c r="G497">
        <v>160886.42659300001</v>
      </c>
      <c r="H497">
        <v>532.99554599999999</v>
      </c>
      <c r="I497">
        <v>135</v>
      </c>
      <c r="J497">
        <v>1023</v>
      </c>
      <c r="K497">
        <v>1676659013.3333299</v>
      </c>
      <c r="L497">
        <v>200.48872700000001</v>
      </c>
      <c r="M497">
        <v>4.7361110000000002</v>
      </c>
      <c r="N497">
        <v>10629.855761000001</v>
      </c>
      <c r="O497">
        <v>647.18037000000004</v>
      </c>
      <c r="P497">
        <v>469.66666700000002</v>
      </c>
      <c r="Q497">
        <v>814.33333300000004</v>
      </c>
      <c r="R497">
        <v>134509968</v>
      </c>
      <c r="S497">
        <v>70.580471000000003</v>
      </c>
      <c r="T497">
        <v>1.6860710999999999</v>
      </c>
      <c r="U497">
        <v>6.6071000000000005E-2</v>
      </c>
      <c r="V497" t="s">
        <v>682</v>
      </c>
      <c r="W497" t="s">
        <v>683</v>
      </c>
      <c r="X497" s="140"/>
    </row>
    <row r="498" spans="1:24" x14ac:dyDescent="0.2">
      <c r="A498" t="s">
        <v>14</v>
      </c>
      <c r="B498">
        <v>4342814.778159</v>
      </c>
      <c r="C498">
        <v>0</v>
      </c>
      <c r="D498">
        <v>0</v>
      </c>
      <c r="E498">
        <v>0</v>
      </c>
      <c r="F498" t="s">
        <v>15</v>
      </c>
      <c r="G498">
        <v>160886.42659300001</v>
      </c>
      <c r="H498">
        <v>475.46337599999998</v>
      </c>
      <c r="I498">
        <v>152.66666699999999</v>
      </c>
      <c r="J498">
        <v>1023</v>
      </c>
      <c r="K498">
        <v>1495678456</v>
      </c>
      <c r="L498">
        <v>180.83821599999999</v>
      </c>
      <c r="M498">
        <v>4.871429</v>
      </c>
      <c r="N498">
        <v>7976.0742190000001</v>
      </c>
      <c r="O498">
        <v>626.81644800000004</v>
      </c>
      <c r="P498">
        <v>462.33333299999998</v>
      </c>
      <c r="Q498">
        <v>814.33333300000004</v>
      </c>
      <c r="R498">
        <v>97753278.666666999</v>
      </c>
      <c r="S498">
        <v>72.814587000000003</v>
      </c>
      <c r="T498">
        <v>1.7228140999999999</v>
      </c>
      <c r="U498">
        <v>4.9576000000000002E-2</v>
      </c>
      <c r="V498" t="s">
        <v>682</v>
      </c>
      <c r="W498" t="s">
        <v>683</v>
      </c>
      <c r="X498" s="140"/>
    </row>
    <row r="499" spans="1:24" x14ac:dyDescent="0.2">
      <c r="A499" t="s">
        <v>14</v>
      </c>
      <c r="B499">
        <v>4353254.3900920004</v>
      </c>
      <c r="C499">
        <v>0</v>
      </c>
      <c r="D499">
        <v>0</v>
      </c>
      <c r="E499">
        <v>0</v>
      </c>
      <c r="F499" t="s">
        <v>15</v>
      </c>
      <c r="G499">
        <v>160886.42659300001</v>
      </c>
      <c r="H499">
        <v>483.174038</v>
      </c>
      <c r="I499">
        <v>117.333333</v>
      </c>
      <c r="J499">
        <v>1023</v>
      </c>
      <c r="K499">
        <v>1519934101.3333299</v>
      </c>
      <c r="L499">
        <v>189.10033799999999</v>
      </c>
      <c r="M499">
        <v>4.9182689999999996</v>
      </c>
      <c r="N499">
        <v>3553.718715</v>
      </c>
      <c r="O499">
        <v>640.53763900000001</v>
      </c>
      <c r="P499">
        <v>460.66666700000002</v>
      </c>
      <c r="Q499">
        <v>814</v>
      </c>
      <c r="R499">
        <v>44507117.333333001</v>
      </c>
      <c r="S499">
        <v>67.261638000000005</v>
      </c>
      <c r="T499">
        <v>1.6404041</v>
      </c>
      <c r="U499">
        <v>2.2088E-2</v>
      </c>
      <c r="V499" t="s">
        <v>682</v>
      </c>
      <c r="W499" t="s">
        <v>683</v>
      </c>
      <c r="X499" s="140"/>
    </row>
    <row r="500" spans="1:24" x14ac:dyDescent="0.2">
      <c r="A500" t="s">
        <v>14</v>
      </c>
      <c r="B500">
        <v>4358844.4293130003</v>
      </c>
      <c r="C500">
        <v>0</v>
      </c>
      <c r="D500">
        <v>0</v>
      </c>
      <c r="E500">
        <v>0</v>
      </c>
      <c r="F500" t="s">
        <v>15</v>
      </c>
      <c r="G500">
        <v>160886.42659300001</v>
      </c>
      <c r="H500">
        <v>494.82097499999998</v>
      </c>
      <c r="I500">
        <v>123.666667</v>
      </c>
      <c r="J500">
        <v>1023</v>
      </c>
      <c r="K500">
        <v>1556572194.6666601</v>
      </c>
      <c r="L500">
        <v>191.54985500000001</v>
      </c>
      <c r="M500">
        <v>5.1150000000000002</v>
      </c>
      <c r="N500">
        <v>4318.6346249999997</v>
      </c>
      <c r="O500">
        <v>634.28173100000004</v>
      </c>
      <c r="P500">
        <v>442.33333299999998</v>
      </c>
      <c r="Q500">
        <v>812.66666699999996</v>
      </c>
      <c r="R500">
        <v>53558749.333333001</v>
      </c>
      <c r="S500">
        <v>66.095230999999998</v>
      </c>
      <c r="T500">
        <v>1.6646091000000001</v>
      </c>
      <c r="U500">
        <v>2.6842999999999999E-2</v>
      </c>
      <c r="V500" t="s">
        <v>682</v>
      </c>
      <c r="W500" t="s">
        <v>683</v>
      </c>
      <c r="X500" s="140"/>
    </row>
    <row r="501" spans="1:24" x14ac:dyDescent="0.2">
      <c r="A501" t="s">
        <v>14</v>
      </c>
      <c r="B501">
        <v>4364813.3591109999</v>
      </c>
      <c r="C501">
        <v>0</v>
      </c>
      <c r="D501">
        <v>0</v>
      </c>
      <c r="E501">
        <v>0</v>
      </c>
      <c r="F501" t="s">
        <v>15</v>
      </c>
      <c r="G501">
        <v>160886.42659300001</v>
      </c>
      <c r="H501">
        <v>539.481087</v>
      </c>
      <c r="I501">
        <v>133</v>
      </c>
      <c r="J501">
        <v>1023</v>
      </c>
      <c r="K501">
        <v>1697060761.3333299</v>
      </c>
      <c r="L501">
        <v>235.77005299999999</v>
      </c>
      <c r="M501">
        <v>4.871429</v>
      </c>
      <c r="N501">
        <v>2665.2378920000001</v>
      </c>
      <c r="O501">
        <v>638.46003499999995</v>
      </c>
      <c r="P501">
        <v>460</v>
      </c>
      <c r="Q501">
        <v>814</v>
      </c>
      <c r="R501">
        <v>33271429.333333001</v>
      </c>
      <c r="S501">
        <v>66.108818999999997</v>
      </c>
      <c r="T501">
        <v>1.7630431</v>
      </c>
      <c r="U501">
        <v>1.6566000000000001E-2</v>
      </c>
      <c r="V501" t="s">
        <v>682</v>
      </c>
      <c r="W501" t="s">
        <v>683</v>
      </c>
      <c r="X501" s="140"/>
    </row>
    <row r="502" spans="1:24" x14ac:dyDescent="0.2">
      <c r="A502" t="s">
        <v>76</v>
      </c>
      <c r="X502" s="140"/>
    </row>
    <row r="503" spans="1:24" x14ac:dyDescent="0.2">
      <c r="A503" t="s">
        <v>14</v>
      </c>
      <c r="B503">
        <v>4399123.7186049996</v>
      </c>
      <c r="C503">
        <v>0</v>
      </c>
      <c r="D503">
        <v>0</v>
      </c>
      <c r="E503">
        <v>0</v>
      </c>
      <c r="F503" t="s">
        <v>15</v>
      </c>
      <c r="G503">
        <v>160886.42659300001</v>
      </c>
      <c r="H503">
        <v>432.21881100000002</v>
      </c>
      <c r="I503">
        <v>105</v>
      </c>
      <c r="J503">
        <v>1023</v>
      </c>
      <c r="K503">
        <v>1359642817.3333299</v>
      </c>
      <c r="L503">
        <v>160.228689</v>
      </c>
      <c r="M503">
        <v>5.6833330000000002</v>
      </c>
      <c r="N503">
        <v>924.486493</v>
      </c>
      <c r="O503">
        <v>626.47481000000005</v>
      </c>
      <c r="P503">
        <v>441</v>
      </c>
      <c r="Q503">
        <v>810.66666699999996</v>
      </c>
      <c r="R503">
        <v>11324158.666666999</v>
      </c>
      <c r="S503">
        <v>60.438209999999998</v>
      </c>
      <c r="T503">
        <v>1.8367351000000001</v>
      </c>
      <c r="U503">
        <v>5.7460000000000002E-3</v>
      </c>
      <c r="V503" t="s">
        <v>682</v>
      </c>
      <c r="W503" t="s">
        <v>683</v>
      </c>
      <c r="X503" s="140">
        <f>AVERAGE(U503:U508)</f>
        <v>3.9308333333333339E-3</v>
      </c>
    </row>
    <row r="504" spans="1:24" x14ac:dyDescent="0.2">
      <c r="A504" t="s">
        <v>14</v>
      </c>
      <c r="B504">
        <v>4405834.7957330002</v>
      </c>
      <c r="C504">
        <v>0</v>
      </c>
      <c r="D504">
        <v>0</v>
      </c>
      <c r="E504">
        <v>0</v>
      </c>
      <c r="F504" t="s">
        <v>15</v>
      </c>
      <c r="G504">
        <v>160886.42659300001</v>
      </c>
      <c r="H504">
        <v>466.82062999999999</v>
      </c>
      <c r="I504">
        <v>142.66666699999999</v>
      </c>
      <c r="J504">
        <v>1023</v>
      </c>
      <c r="K504">
        <v>1468490726.6666601</v>
      </c>
      <c r="L504">
        <v>177.798891</v>
      </c>
      <c r="M504">
        <v>4.871429</v>
      </c>
      <c r="N504">
        <v>570.56712300000004</v>
      </c>
      <c r="O504">
        <v>619.25576699999999</v>
      </c>
      <c r="P504">
        <v>470</v>
      </c>
      <c r="Q504">
        <v>806.33333300000004</v>
      </c>
      <c r="R504">
        <v>6908417.3333329996</v>
      </c>
      <c r="S504">
        <v>47.959026000000001</v>
      </c>
      <c r="T504">
        <v>1.7148941</v>
      </c>
      <c r="U504">
        <v>3.5460000000000001E-3</v>
      </c>
      <c r="V504" t="s">
        <v>682</v>
      </c>
      <c r="W504" t="s">
        <v>683</v>
      </c>
      <c r="X504" s="140"/>
    </row>
    <row r="505" spans="1:24" x14ac:dyDescent="0.2">
      <c r="A505" t="s">
        <v>14</v>
      </c>
      <c r="B505">
        <v>4411048.6938479999</v>
      </c>
      <c r="C505">
        <v>0</v>
      </c>
      <c r="D505">
        <v>0</v>
      </c>
      <c r="E505">
        <v>0</v>
      </c>
      <c r="F505" t="s">
        <v>15</v>
      </c>
      <c r="G505">
        <v>160886.42659300001</v>
      </c>
      <c r="H505">
        <v>476.14121999999998</v>
      </c>
      <c r="I505">
        <v>168.66666699999999</v>
      </c>
      <c r="J505">
        <v>1023</v>
      </c>
      <c r="K505">
        <v>1497810766.6666601</v>
      </c>
      <c r="L505">
        <v>190.26333500000001</v>
      </c>
      <c r="M505">
        <v>4.1585369999999999</v>
      </c>
      <c r="N505">
        <v>641.14641900000004</v>
      </c>
      <c r="O505">
        <v>621.95150000000001</v>
      </c>
      <c r="P505">
        <v>485</v>
      </c>
      <c r="Q505">
        <v>801.66666699999996</v>
      </c>
      <c r="R505">
        <v>7796784</v>
      </c>
      <c r="S505">
        <v>53.631166</v>
      </c>
      <c r="T505">
        <v>1.6515461</v>
      </c>
      <c r="U505">
        <v>3.9849999999999998E-3</v>
      </c>
      <c r="V505" t="s">
        <v>682</v>
      </c>
      <c r="W505" t="s">
        <v>683</v>
      </c>
      <c r="X505" s="140"/>
    </row>
    <row r="506" spans="1:24" x14ac:dyDescent="0.2">
      <c r="A506" t="s">
        <v>14</v>
      </c>
      <c r="B506">
        <v>4416643.5842490001</v>
      </c>
      <c r="C506">
        <v>0</v>
      </c>
      <c r="D506">
        <v>0</v>
      </c>
      <c r="E506">
        <v>0</v>
      </c>
      <c r="F506" t="s">
        <v>15</v>
      </c>
      <c r="G506">
        <v>160886.42659300001</v>
      </c>
      <c r="H506">
        <v>498.99888700000002</v>
      </c>
      <c r="I506">
        <v>160</v>
      </c>
      <c r="J506">
        <v>1023</v>
      </c>
      <c r="K506">
        <v>1569714769.3333299</v>
      </c>
      <c r="L506">
        <v>200.92334299999999</v>
      </c>
      <c r="M506">
        <v>4.0595239999999997</v>
      </c>
      <c r="N506">
        <v>596.13933199999997</v>
      </c>
      <c r="O506">
        <v>615.84751800000004</v>
      </c>
      <c r="P506">
        <v>476.66666700000002</v>
      </c>
      <c r="Q506">
        <v>803.33333300000004</v>
      </c>
      <c r="R506">
        <v>7178318.6666670004</v>
      </c>
      <c r="S506">
        <v>49.517651999999998</v>
      </c>
      <c r="T506">
        <v>1.6869750999999999</v>
      </c>
      <c r="U506">
        <v>3.705E-3</v>
      </c>
      <c r="V506" t="s">
        <v>682</v>
      </c>
      <c r="W506" t="s">
        <v>683</v>
      </c>
      <c r="X506" s="140"/>
    </row>
    <row r="507" spans="1:24" x14ac:dyDescent="0.2">
      <c r="A507" t="s">
        <v>14</v>
      </c>
      <c r="B507">
        <v>4422231.9570220001</v>
      </c>
      <c r="C507">
        <v>0</v>
      </c>
      <c r="D507">
        <v>0</v>
      </c>
      <c r="E507">
        <v>0</v>
      </c>
      <c r="F507" t="s">
        <v>15</v>
      </c>
      <c r="G507">
        <v>160886.42659300001</v>
      </c>
      <c r="H507">
        <v>475.07972999999998</v>
      </c>
      <c r="I507">
        <v>127.333333</v>
      </c>
      <c r="J507">
        <v>1023</v>
      </c>
      <c r="K507">
        <v>1494471609.3333299</v>
      </c>
      <c r="L507">
        <v>153.292337</v>
      </c>
      <c r="M507">
        <v>4.280335</v>
      </c>
      <c r="N507">
        <v>444.34269999999998</v>
      </c>
      <c r="O507">
        <v>618.55954599999995</v>
      </c>
      <c r="P507">
        <v>494</v>
      </c>
      <c r="Q507">
        <v>809</v>
      </c>
      <c r="R507">
        <v>5374045.3333329996</v>
      </c>
      <c r="S507">
        <v>50.843134999999997</v>
      </c>
      <c r="T507">
        <v>1.6376520999999999</v>
      </c>
      <c r="U507">
        <v>2.7620000000000001E-3</v>
      </c>
      <c r="V507" t="s">
        <v>682</v>
      </c>
      <c r="W507" t="s">
        <v>683</v>
      </c>
      <c r="X507" s="140"/>
    </row>
    <row r="508" spans="1:24" x14ac:dyDescent="0.2">
      <c r="A508" t="s">
        <v>14</v>
      </c>
      <c r="B508">
        <v>4428201.8552080002</v>
      </c>
      <c r="C508">
        <v>0</v>
      </c>
      <c r="D508">
        <v>0</v>
      </c>
      <c r="E508">
        <v>0</v>
      </c>
      <c r="F508" t="s">
        <v>15</v>
      </c>
      <c r="G508">
        <v>160886.42659300001</v>
      </c>
      <c r="H508">
        <v>480.76570099999998</v>
      </c>
      <c r="I508">
        <v>103.333333</v>
      </c>
      <c r="J508">
        <v>1023</v>
      </c>
      <c r="K508">
        <v>1512358126.6666601</v>
      </c>
      <c r="L508">
        <v>194.727417</v>
      </c>
      <c r="M508">
        <v>7.8692310000000001</v>
      </c>
      <c r="N508">
        <v>618.02914299999998</v>
      </c>
      <c r="O508">
        <v>617.94085800000005</v>
      </c>
      <c r="P508">
        <v>478.33333299999998</v>
      </c>
      <c r="Q508">
        <v>813.33333300000004</v>
      </c>
      <c r="R508">
        <v>7467197.3333329996</v>
      </c>
      <c r="S508">
        <v>51.670442999999999</v>
      </c>
      <c r="T508">
        <v>1.7008371</v>
      </c>
      <c r="U508">
        <v>3.8409999999999998E-3</v>
      </c>
      <c r="V508" t="s">
        <v>682</v>
      </c>
      <c r="W508" t="s">
        <v>683</v>
      </c>
      <c r="X508" s="140"/>
    </row>
    <row r="509" spans="1:24" x14ac:dyDescent="0.2">
      <c r="A509" t="s">
        <v>77</v>
      </c>
      <c r="X509" s="140"/>
    </row>
    <row r="510" spans="1:24" x14ac:dyDescent="0.2">
      <c r="A510" t="s">
        <v>14</v>
      </c>
      <c r="B510">
        <v>4469965.2790170005</v>
      </c>
      <c r="C510">
        <v>0</v>
      </c>
      <c r="D510">
        <v>0</v>
      </c>
      <c r="E510">
        <v>0</v>
      </c>
      <c r="F510" t="s">
        <v>15</v>
      </c>
      <c r="G510">
        <v>160886.42659300001</v>
      </c>
      <c r="H510">
        <v>461.86367300000001</v>
      </c>
      <c r="I510">
        <v>91.333332999999996</v>
      </c>
      <c r="J510">
        <v>1023</v>
      </c>
      <c r="K510">
        <v>1452897488</v>
      </c>
      <c r="L510">
        <v>167.39817300000001</v>
      </c>
      <c r="M510">
        <v>6.0892860000000004</v>
      </c>
      <c r="N510">
        <v>2495.02927</v>
      </c>
      <c r="O510">
        <v>638.20274400000005</v>
      </c>
      <c r="P510">
        <v>451.33333299999998</v>
      </c>
      <c r="Q510">
        <v>813.33333300000004</v>
      </c>
      <c r="R510">
        <v>31134082.666666999</v>
      </c>
      <c r="S510">
        <v>65.297538000000003</v>
      </c>
      <c r="T510">
        <v>1.7880791</v>
      </c>
      <c r="U510">
        <v>1.5507999999999999E-2</v>
      </c>
      <c r="V510" t="s">
        <v>682</v>
      </c>
      <c r="W510" t="s">
        <v>683</v>
      </c>
      <c r="X510" s="140">
        <f>AVERAGE(U510:U515)</f>
        <v>2.3690166666666665E-2</v>
      </c>
    </row>
    <row r="511" spans="1:24" x14ac:dyDescent="0.2">
      <c r="A511" t="s">
        <v>14</v>
      </c>
      <c r="B511">
        <v>4476680.9523959998</v>
      </c>
      <c r="C511">
        <v>0</v>
      </c>
      <c r="D511">
        <v>0</v>
      </c>
      <c r="E511">
        <v>0</v>
      </c>
      <c r="F511" t="s">
        <v>15</v>
      </c>
      <c r="G511">
        <v>160886.42659300001</v>
      </c>
      <c r="H511">
        <v>439.58446199999997</v>
      </c>
      <c r="I511">
        <v>91.333332999999996</v>
      </c>
      <c r="J511">
        <v>1023</v>
      </c>
      <c r="K511">
        <v>1382813150.6666601</v>
      </c>
      <c r="L511">
        <v>130.36309399999999</v>
      </c>
      <c r="M511">
        <v>6.0892860000000004</v>
      </c>
      <c r="N511">
        <v>1026.570751</v>
      </c>
      <c r="O511">
        <v>617.06955000000005</v>
      </c>
      <c r="P511">
        <v>463.66666700000002</v>
      </c>
      <c r="Q511">
        <v>810.33333300000004</v>
      </c>
      <c r="R511">
        <v>12385820</v>
      </c>
      <c r="S511">
        <v>50.427734000000001</v>
      </c>
      <c r="T511">
        <v>1.7456901</v>
      </c>
      <c r="U511">
        <v>6.3810000000000004E-3</v>
      </c>
      <c r="V511" t="s">
        <v>682</v>
      </c>
      <c r="W511" t="s">
        <v>683</v>
      </c>
      <c r="X511" s="140"/>
    </row>
    <row r="512" spans="1:24" x14ac:dyDescent="0.2">
      <c r="A512" t="s">
        <v>14</v>
      </c>
      <c r="B512">
        <v>4483390.5420390004</v>
      </c>
      <c r="C512">
        <v>0</v>
      </c>
      <c r="D512">
        <v>0</v>
      </c>
      <c r="E512">
        <v>0</v>
      </c>
      <c r="F512" t="s">
        <v>15</v>
      </c>
      <c r="G512">
        <v>160886.42659300001</v>
      </c>
      <c r="H512">
        <v>516.16938700000003</v>
      </c>
      <c r="I512">
        <v>96.666667000000004</v>
      </c>
      <c r="J512">
        <v>1023</v>
      </c>
      <c r="K512">
        <v>1623728492</v>
      </c>
      <c r="L512">
        <v>209.625001</v>
      </c>
      <c r="M512">
        <v>5.7796609999999999</v>
      </c>
      <c r="N512">
        <v>8759.1975419999999</v>
      </c>
      <c r="O512">
        <v>630.42474000000004</v>
      </c>
      <c r="P512">
        <v>436</v>
      </c>
      <c r="Q512">
        <v>814</v>
      </c>
      <c r="R512">
        <v>107969062.666667</v>
      </c>
      <c r="S512">
        <v>68.211428999999995</v>
      </c>
      <c r="T512">
        <v>1.7797361</v>
      </c>
      <c r="U512">
        <v>5.4442999999999998E-2</v>
      </c>
      <c r="V512" t="s">
        <v>682</v>
      </c>
      <c r="W512" t="s">
        <v>683</v>
      </c>
      <c r="X512" s="140"/>
    </row>
    <row r="513" spans="1:24" x14ac:dyDescent="0.2">
      <c r="A513" t="s">
        <v>14</v>
      </c>
      <c r="B513">
        <v>4489725.1396380002</v>
      </c>
      <c r="C513">
        <v>0</v>
      </c>
      <c r="D513">
        <v>0</v>
      </c>
      <c r="E513">
        <v>0</v>
      </c>
      <c r="F513" t="s">
        <v>15</v>
      </c>
      <c r="G513">
        <v>160886.42659300001</v>
      </c>
      <c r="H513">
        <v>515.01626099999999</v>
      </c>
      <c r="I513">
        <v>91.666667000000004</v>
      </c>
      <c r="J513">
        <v>1023</v>
      </c>
      <c r="K513">
        <v>1620101072</v>
      </c>
      <c r="L513">
        <v>201.88749000000001</v>
      </c>
      <c r="M513">
        <v>6.515924</v>
      </c>
      <c r="N513">
        <v>7345.7704160000003</v>
      </c>
      <c r="O513">
        <v>653.82377599999995</v>
      </c>
      <c r="P513">
        <v>445.33333299999998</v>
      </c>
      <c r="Q513">
        <v>814.33333300000004</v>
      </c>
      <c r="R513">
        <v>93907401.333333001</v>
      </c>
      <c r="S513">
        <v>72.306742</v>
      </c>
      <c r="T513">
        <v>1.7500001000000001</v>
      </c>
      <c r="U513">
        <v>4.5657999999999997E-2</v>
      </c>
      <c r="V513" t="s">
        <v>682</v>
      </c>
      <c r="W513" t="s">
        <v>683</v>
      </c>
      <c r="X513" s="140"/>
    </row>
    <row r="514" spans="1:24" x14ac:dyDescent="0.2">
      <c r="A514" t="s">
        <v>14</v>
      </c>
      <c r="B514">
        <v>4494943.9748210004</v>
      </c>
      <c r="C514">
        <v>0</v>
      </c>
      <c r="D514">
        <v>0</v>
      </c>
      <c r="E514">
        <v>0</v>
      </c>
      <c r="F514" t="s">
        <v>15</v>
      </c>
      <c r="G514">
        <v>160886.42659300001</v>
      </c>
      <c r="H514">
        <v>462.30623800000001</v>
      </c>
      <c r="I514">
        <v>80.333332999999996</v>
      </c>
      <c r="J514">
        <v>1023</v>
      </c>
      <c r="K514">
        <v>1454289678.6666601</v>
      </c>
      <c r="L514">
        <v>196.35762700000001</v>
      </c>
      <c r="M514">
        <v>6.2378049999999998</v>
      </c>
      <c r="N514">
        <v>2178.5476140000001</v>
      </c>
      <c r="O514">
        <v>642.77309300000002</v>
      </c>
      <c r="P514">
        <v>465.66666700000002</v>
      </c>
      <c r="Q514">
        <v>814</v>
      </c>
      <c r="R514">
        <v>27379562.666666999</v>
      </c>
      <c r="S514">
        <v>65.652488000000005</v>
      </c>
      <c r="T514">
        <v>1.6974791</v>
      </c>
      <c r="U514">
        <v>1.3540999999999999E-2</v>
      </c>
      <c r="V514" t="s">
        <v>682</v>
      </c>
      <c r="W514" t="s">
        <v>683</v>
      </c>
      <c r="X514" s="140"/>
    </row>
    <row r="515" spans="1:24" x14ac:dyDescent="0.2">
      <c r="A515" t="s">
        <v>14</v>
      </c>
      <c r="B515">
        <v>4504641.7251490001</v>
      </c>
      <c r="C515">
        <v>0</v>
      </c>
      <c r="D515">
        <v>0</v>
      </c>
      <c r="E515">
        <v>0</v>
      </c>
      <c r="F515" t="s">
        <v>15</v>
      </c>
      <c r="G515">
        <v>160886.42659300001</v>
      </c>
      <c r="H515">
        <v>427.74951099999998</v>
      </c>
      <c r="I515">
        <v>98.333332999999996</v>
      </c>
      <c r="J515">
        <v>1023</v>
      </c>
      <c r="K515">
        <v>1345583613.3333299</v>
      </c>
      <c r="L515">
        <v>149.56858199999999</v>
      </c>
      <c r="M515">
        <v>6.2</v>
      </c>
      <c r="N515">
        <v>1063.3947310000001</v>
      </c>
      <c r="O515">
        <v>623.21040100000005</v>
      </c>
      <c r="P515">
        <v>464.66666700000002</v>
      </c>
      <c r="Q515">
        <v>809.33333300000004</v>
      </c>
      <c r="R515">
        <v>12957790.666666999</v>
      </c>
      <c r="S515">
        <v>57.178198000000002</v>
      </c>
      <c r="T515">
        <v>1.6750001000000001</v>
      </c>
      <c r="U515">
        <v>6.6100000000000004E-3</v>
      </c>
      <c r="V515" t="s">
        <v>682</v>
      </c>
      <c r="W515" t="s">
        <v>683</v>
      </c>
      <c r="X515" s="140"/>
    </row>
    <row r="516" spans="1:24" x14ac:dyDescent="0.2">
      <c r="A516" t="s">
        <v>78</v>
      </c>
      <c r="X516" s="140"/>
    </row>
    <row r="517" spans="1:24" x14ac:dyDescent="0.2">
      <c r="A517" t="s">
        <v>14</v>
      </c>
      <c r="B517">
        <v>4546401.8834720002</v>
      </c>
      <c r="C517">
        <v>0</v>
      </c>
      <c r="D517">
        <v>0</v>
      </c>
      <c r="E517">
        <v>0</v>
      </c>
      <c r="F517" t="s">
        <v>15</v>
      </c>
      <c r="G517">
        <v>160886.42659300001</v>
      </c>
      <c r="H517">
        <v>475.18499800000001</v>
      </c>
      <c r="I517">
        <v>89</v>
      </c>
      <c r="J517">
        <v>1023</v>
      </c>
      <c r="K517">
        <v>1494802753.3333299</v>
      </c>
      <c r="L517">
        <v>140.998356</v>
      </c>
      <c r="M517">
        <v>7.2042250000000001</v>
      </c>
      <c r="N517">
        <v>8208.269875</v>
      </c>
      <c r="O517">
        <v>629.31756499999995</v>
      </c>
      <c r="P517">
        <v>441.33333299999998</v>
      </c>
      <c r="Q517">
        <v>812.33333300000004</v>
      </c>
      <c r="R517">
        <v>101000434.666667</v>
      </c>
      <c r="S517">
        <v>60.871102999999998</v>
      </c>
      <c r="T517">
        <v>1.7206821000000001</v>
      </c>
      <c r="U517">
        <v>5.1019000000000002E-2</v>
      </c>
      <c r="V517" t="s">
        <v>682</v>
      </c>
      <c r="W517" t="s">
        <v>683</v>
      </c>
      <c r="X517" s="140">
        <f>AVERAGE(U517:U522)</f>
        <v>2.8946333333333338E-2</v>
      </c>
    </row>
    <row r="518" spans="1:24" x14ac:dyDescent="0.2">
      <c r="A518" t="s">
        <v>14</v>
      </c>
      <c r="B518">
        <v>4552369.2744570002</v>
      </c>
      <c r="C518">
        <v>0</v>
      </c>
      <c r="D518">
        <v>0</v>
      </c>
      <c r="E518">
        <v>0</v>
      </c>
      <c r="F518" t="s">
        <v>15</v>
      </c>
      <c r="G518">
        <v>160886.42659300001</v>
      </c>
      <c r="H518">
        <v>473.77762100000001</v>
      </c>
      <c r="I518">
        <v>85.666667000000004</v>
      </c>
      <c r="J518">
        <v>1023</v>
      </c>
      <c r="K518">
        <v>1490375529.3333299</v>
      </c>
      <c r="L518">
        <v>205.53145000000001</v>
      </c>
      <c r="M518">
        <v>6.2378049999999998</v>
      </c>
      <c r="N518">
        <v>2945.713878</v>
      </c>
      <c r="O518">
        <v>641.60573699999998</v>
      </c>
      <c r="P518">
        <v>449.66666700000002</v>
      </c>
      <c r="Q518">
        <v>813</v>
      </c>
      <c r="R518">
        <v>36953924</v>
      </c>
      <c r="S518">
        <v>66.207261000000003</v>
      </c>
      <c r="T518">
        <v>1.7702411</v>
      </c>
      <c r="U518">
        <v>1.8308999999999999E-2</v>
      </c>
      <c r="V518" t="s">
        <v>682</v>
      </c>
      <c r="W518" t="s">
        <v>683</v>
      </c>
      <c r="X518" s="140"/>
    </row>
    <row r="519" spans="1:24" x14ac:dyDescent="0.2">
      <c r="A519" t="s">
        <v>14</v>
      </c>
      <c r="B519">
        <v>4559457.6633120002</v>
      </c>
      <c r="C519">
        <v>0</v>
      </c>
      <c r="D519">
        <v>0</v>
      </c>
      <c r="E519">
        <v>0</v>
      </c>
      <c r="F519" t="s">
        <v>15</v>
      </c>
      <c r="G519">
        <v>160886.42659300001</v>
      </c>
      <c r="H519">
        <v>467.586611</v>
      </c>
      <c r="I519">
        <v>76.333332999999996</v>
      </c>
      <c r="J519">
        <v>1023</v>
      </c>
      <c r="K519">
        <v>1470900294.6666601</v>
      </c>
      <c r="L519">
        <v>159.12699000000001</v>
      </c>
      <c r="M519">
        <v>6.3540369999999999</v>
      </c>
      <c r="N519">
        <v>1482.3698010000001</v>
      </c>
      <c r="O519">
        <v>624.83632299999999</v>
      </c>
      <c r="P519">
        <v>445</v>
      </c>
      <c r="Q519">
        <v>813</v>
      </c>
      <c r="R519">
        <v>18110256</v>
      </c>
      <c r="S519">
        <v>59.522350000000003</v>
      </c>
      <c r="T519">
        <v>1.8224720999999999</v>
      </c>
      <c r="U519">
        <v>9.214E-3</v>
      </c>
      <c r="V519" t="s">
        <v>682</v>
      </c>
      <c r="W519" t="s">
        <v>683</v>
      </c>
      <c r="X519" s="140"/>
    </row>
    <row r="520" spans="1:24" x14ac:dyDescent="0.2">
      <c r="A520" t="s">
        <v>14</v>
      </c>
      <c r="B520">
        <v>4569520.6814249996</v>
      </c>
      <c r="C520">
        <v>0</v>
      </c>
      <c r="D520">
        <v>0</v>
      </c>
      <c r="E520">
        <v>0</v>
      </c>
      <c r="F520" t="s">
        <v>15</v>
      </c>
      <c r="G520">
        <v>160886.42659300001</v>
      </c>
      <c r="H520">
        <v>577.37017800000001</v>
      </c>
      <c r="I520">
        <v>101.666667</v>
      </c>
      <c r="J520">
        <v>1023</v>
      </c>
      <c r="K520">
        <v>1816249534.6666601</v>
      </c>
      <c r="L520">
        <v>199.77976100000001</v>
      </c>
      <c r="M520">
        <v>6.0532539999999999</v>
      </c>
      <c r="N520">
        <v>10355.721681999999</v>
      </c>
      <c r="O520">
        <v>634.34786599999995</v>
      </c>
      <c r="P520">
        <v>430</v>
      </c>
      <c r="Q520">
        <v>814.33333300000004</v>
      </c>
      <c r="R520">
        <v>128442756</v>
      </c>
      <c r="S520">
        <v>66.516834000000003</v>
      </c>
      <c r="T520">
        <v>1.7527111</v>
      </c>
      <c r="U520">
        <v>6.4366999999999994E-2</v>
      </c>
      <c r="V520" t="s">
        <v>682</v>
      </c>
      <c r="W520" t="s">
        <v>683</v>
      </c>
      <c r="X520" s="140"/>
    </row>
    <row r="521" spans="1:24" x14ac:dyDescent="0.2">
      <c r="A521" t="s">
        <v>14</v>
      </c>
      <c r="B521">
        <v>4581825.9991420005</v>
      </c>
      <c r="C521">
        <v>0</v>
      </c>
      <c r="D521">
        <v>0</v>
      </c>
      <c r="E521">
        <v>0</v>
      </c>
      <c r="F521" t="s">
        <v>15</v>
      </c>
      <c r="G521">
        <v>160886.42659300001</v>
      </c>
      <c r="H521">
        <v>531.39167199999997</v>
      </c>
      <c r="I521">
        <v>103</v>
      </c>
      <c r="J521">
        <v>1023</v>
      </c>
      <c r="K521">
        <v>1671613661.3333299</v>
      </c>
      <c r="L521">
        <v>187.58893900000001</v>
      </c>
      <c r="M521">
        <v>6.6</v>
      </c>
      <c r="N521">
        <v>3064.5735049999998</v>
      </c>
      <c r="O521">
        <v>630.44993299999999</v>
      </c>
      <c r="P521">
        <v>433</v>
      </c>
      <c r="Q521">
        <v>814</v>
      </c>
      <c r="R521">
        <v>37776560</v>
      </c>
      <c r="S521">
        <v>56.840111999999998</v>
      </c>
      <c r="T521">
        <v>1.7614881</v>
      </c>
      <c r="U521">
        <v>1.9047999999999999E-2</v>
      </c>
      <c r="V521" t="s">
        <v>682</v>
      </c>
      <c r="W521" t="s">
        <v>683</v>
      </c>
      <c r="X521" s="140"/>
    </row>
    <row r="522" spans="1:24" x14ac:dyDescent="0.2">
      <c r="A522" t="s">
        <v>14</v>
      </c>
      <c r="B522">
        <v>4586673.7955630003</v>
      </c>
      <c r="C522">
        <v>0</v>
      </c>
      <c r="D522">
        <v>0</v>
      </c>
      <c r="E522">
        <v>0</v>
      </c>
      <c r="F522" t="s">
        <v>15</v>
      </c>
      <c r="G522">
        <v>160886.42659300001</v>
      </c>
      <c r="H522">
        <v>503.84304600000002</v>
      </c>
      <c r="I522">
        <v>93</v>
      </c>
      <c r="J522">
        <v>1023</v>
      </c>
      <c r="K522">
        <v>1584953177.3333299</v>
      </c>
      <c r="L522">
        <v>212.155159</v>
      </c>
      <c r="M522">
        <v>7.1041670000000003</v>
      </c>
      <c r="N522">
        <v>1885.796967</v>
      </c>
      <c r="O522">
        <v>627.54422499999998</v>
      </c>
      <c r="P522">
        <v>438.66666700000002</v>
      </c>
      <c r="Q522">
        <v>812.66666699999996</v>
      </c>
      <c r="R522">
        <v>23138810.666666999</v>
      </c>
      <c r="S522">
        <v>56.213088999999997</v>
      </c>
      <c r="T522">
        <v>1.8493151000000001</v>
      </c>
      <c r="U522">
        <v>1.1721000000000001E-2</v>
      </c>
      <c r="V522" t="s">
        <v>682</v>
      </c>
      <c r="W522" t="s">
        <v>683</v>
      </c>
      <c r="X522" s="140"/>
    </row>
    <row r="523" spans="1:24" x14ac:dyDescent="0.2">
      <c r="A523" t="s">
        <v>79</v>
      </c>
      <c r="X523" s="140"/>
    </row>
    <row r="524" spans="1:24" x14ac:dyDescent="0.2">
      <c r="A524" t="s">
        <v>14</v>
      </c>
      <c r="B524">
        <v>4613514.9874400003</v>
      </c>
      <c r="C524">
        <v>0</v>
      </c>
      <c r="D524">
        <v>0</v>
      </c>
      <c r="E524">
        <v>0</v>
      </c>
      <c r="F524" t="s">
        <v>15</v>
      </c>
      <c r="G524">
        <v>160886.42659300001</v>
      </c>
      <c r="H524">
        <v>483.19792000000001</v>
      </c>
      <c r="I524">
        <v>105</v>
      </c>
      <c r="J524">
        <v>1023</v>
      </c>
      <c r="K524">
        <v>1520009226.6666601</v>
      </c>
      <c r="L524">
        <v>176.501473</v>
      </c>
      <c r="M524">
        <v>6.0892860000000004</v>
      </c>
      <c r="N524">
        <v>2095.0799240000001</v>
      </c>
      <c r="O524">
        <v>622.74641099999997</v>
      </c>
      <c r="P524">
        <v>449.33333299999998</v>
      </c>
      <c r="Q524">
        <v>813.66666699999996</v>
      </c>
      <c r="R524">
        <v>25510184</v>
      </c>
      <c r="S524">
        <v>52.502574000000003</v>
      </c>
      <c r="T524">
        <v>1.6834381</v>
      </c>
      <c r="U524">
        <v>1.3022000000000001E-2</v>
      </c>
      <c r="V524" t="s">
        <v>682</v>
      </c>
      <c r="W524" t="s">
        <v>683</v>
      </c>
      <c r="X524" s="140">
        <f>AVERAGE(U524:U529)</f>
        <v>7.9921666666666665E-3</v>
      </c>
    </row>
    <row r="525" spans="1:24" x14ac:dyDescent="0.2">
      <c r="A525" t="s">
        <v>14</v>
      </c>
      <c r="B525">
        <v>4622101.7577529997</v>
      </c>
      <c r="C525">
        <v>0</v>
      </c>
      <c r="D525">
        <v>0</v>
      </c>
      <c r="E525">
        <v>0</v>
      </c>
      <c r="F525" t="s">
        <v>15</v>
      </c>
      <c r="G525">
        <v>160886.42659300001</v>
      </c>
      <c r="H525">
        <v>443.441102</v>
      </c>
      <c r="I525">
        <v>130</v>
      </c>
      <c r="J525">
        <v>1023</v>
      </c>
      <c r="K525">
        <v>1394945092</v>
      </c>
      <c r="L525">
        <v>123.177165</v>
      </c>
      <c r="M525">
        <v>4.8028170000000001</v>
      </c>
      <c r="N525">
        <v>462.55011300000001</v>
      </c>
      <c r="O525">
        <v>619.67934500000001</v>
      </c>
      <c r="P525">
        <v>497</v>
      </c>
      <c r="Q525">
        <v>787.33333300000004</v>
      </c>
      <c r="R525">
        <v>5604380</v>
      </c>
      <c r="S525">
        <v>42.941383999999999</v>
      </c>
      <c r="T525">
        <v>1.5835011000000001</v>
      </c>
      <c r="U525">
        <v>2.875E-3</v>
      </c>
      <c r="V525" t="s">
        <v>682</v>
      </c>
      <c r="W525" t="s">
        <v>683</v>
      </c>
      <c r="X525" s="140"/>
    </row>
    <row r="526" spans="1:24" x14ac:dyDescent="0.2">
      <c r="A526" t="s">
        <v>14</v>
      </c>
      <c r="B526">
        <v>4631418.4668619996</v>
      </c>
      <c r="C526">
        <v>0</v>
      </c>
      <c r="D526">
        <v>0</v>
      </c>
      <c r="E526">
        <v>0</v>
      </c>
      <c r="F526" t="s">
        <v>15</v>
      </c>
      <c r="G526">
        <v>160886.42659300001</v>
      </c>
      <c r="H526">
        <v>443.39390900000001</v>
      </c>
      <c r="I526">
        <v>151</v>
      </c>
      <c r="J526">
        <v>1023</v>
      </c>
      <c r="K526">
        <v>1394796636</v>
      </c>
      <c r="L526">
        <v>147.62208799999999</v>
      </c>
      <c r="M526">
        <v>5.039409</v>
      </c>
      <c r="N526">
        <v>858.40790600000003</v>
      </c>
      <c r="O526">
        <v>649.43644700000004</v>
      </c>
      <c r="P526">
        <v>485.33333299999998</v>
      </c>
      <c r="Q526">
        <v>802</v>
      </c>
      <c r="R526">
        <v>10900141.333333001</v>
      </c>
      <c r="S526">
        <v>50.482776999999999</v>
      </c>
      <c r="T526">
        <v>1.6536081</v>
      </c>
      <c r="U526">
        <v>5.3350000000000003E-3</v>
      </c>
      <c r="V526" t="s">
        <v>682</v>
      </c>
      <c r="W526" t="s">
        <v>683</v>
      </c>
      <c r="X526" s="140"/>
    </row>
    <row r="527" spans="1:24" x14ac:dyDescent="0.2">
      <c r="A527" t="s">
        <v>14</v>
      </c>
      <c r="B527">
        <v>4638505.3822619999</v>
      </c>
      <c r="C527">
        <v>0</v>
      </c>
      <c r="D527">
        <v>0</v>
      </c>
      <c r="E527">
        <v>0</v>
      </c>
      <c r="F527" t="s">
        <v>15</v>
      </c>
      <c r="G527">
        <v>160886.42659300001</v>
      </c>
      <c r="H527">
        <v>441.36596800000001</v>
      </c>
      <c r="I527">
        <v>119.666667</v>
      </c>
      <c r="J527">
        <v>1023</v>
      </c>
      <c r="K527">
        <v>1388417284</v>
      </c>
      <c r="L527">
        <v>124.650622</v>
      </c>
      <c r="M527">
        <v>5.8125</v>
      </c>
      <c r="N527">
        <v>698.83732299999997</v>
      </c>
      <c r="O527">
        <v>620.10548400000005</v>
      </c>
      <c r="P527">
        <v>465.33333299999998</v>
      </c>
      <c r="Q527">
        <v>810</v>
      </c>
      <c r="R527">
        <v>8473121.3333330005</v>
      </c>
      <c r="S527">
        <v>52.860117000000002</v>
      </c>
      <c r="T527">
        <v>1.7419351000000001</v>
      </c>
      <c r="U527">
        <v>4.3439999999999998E-3</v>
      </c>
      <c r="V527" t="s">
        <v>682</v>
      </c>
      <c r="W527" t="s">
        <v>683</v>
      </c>
      <c r="X527" s="140"/>
    </row>
    <row r="528" spans="1:24" x14ac:dyDescent="0.2">
      <c r="A528" t="s">
        <v>14</v>
      </c>
      <c r="B528">
        <v>4644104.1643510005</v>
      </c>
      <c r="C528">
        <v>0</v>
      </c>
      <c r="D528">
        <v>0</v>
      </c>
      <c r="E528">
        <v>0</v>
      </c>
      <c r="F528" t="s">
        <v>15</v>
      </c>
      <c r="G528">
        <v>160886.42659300001</v>
      </c>
      <c r="H528">
        <v>482.89217300000001</v>
      </c>
      <c r="I528">
        <v>114.333333</v>
      </c>
      <c r="J528">
        <v>1023</v>
      </c>
      <c r="K528">
        <v>1519047430.6666601</v>
      </c>
      <c r="L528">
        <v>194.018978</v>
      </c>
      <c r="M528">
        <v>5.7150840000000001</v>
      </c>
      <c r="N528">
        <v>1587.7273009999999</v>
      </c>
      <c r="O528">
        <v>625.27067</v>
      </c>
      <c r="P528">
        <v>463</v>
      </c>
      <c r="Q528">
        <v>809.66666699999996</v>
      </c>
      <c r="R528">
        <v>19410902.666666999</v>
      </c>
      <c r="S528">
        <v>58.666780000000003</v>
      </c>
      <c r="T528">
        <v>1.6974791</v>
      </c>
      <c r="U528">
        <v>9.8689999999999993E-3</v>
      </c>
      <c r="V528" t="s">
        <v>682</v>
      </c>
      <c r="W528" t="s">
        <v>683</v>
      </c>
      <c r="X528" s="140"/>
    </row>
    <row r="529" spans="1:24" x14ac:dyDescent="0.2">
      <c r="A529" t="s">
        <v>14</v>
      </c>
      <c r="B529">
        <v>4652674.1261149999</v>
      </c>
      <c r="C529">
        <v>0</v>
      </c>
      <c r="D529">
        <v>0</v>
      </c>
      <c r="E529">
        <v>0</v>
      </c>
      <c r="F529" t="s">
        <v>15</v>
      </c>
      <c r="G529">
        <v>160886.42659300001</v>
      </c>
      <c r="H529">
        <v>517.07649800000002</v>
      </c>
      <c r="I529">
        <v>155</v>
      </c>
      <c r="J529">
        <v>1023</v>
      </c>
      <c r="K529">
        <v>1626582017.3333299</v>
      </c>
      <c r="L529">
        <v>218.44824</v>
      </c>
      <c r="M529">
        <v>4.9182689999999996</v>
      </c>
      <c r="N529">
        <v>2012.4305449999999</v>
      </c>
      <c r="O529">
        <v>622.28355499999998</v>
      </c>
      <c r="P529">
        <v>466.33333299999998</v>
      </c>
      <c r="Q529">
        <v>812</v>
      </c>
      <c r="R529">
        <v>24485613.333333001</v>
      </c>
      <c r="S529">
        <v>51.330371</v>
      </c>
      <c r="T529">
        <v>1.7058821</v>
      </c>
      <c r="U529">
        <v>1.2508E-2</v>
      </c>
      <c r="V529" t="s">
        <v>682</v>
      </c>
      <c r="W529" t="s">
        <v>683</v>
      </c>
      <c r="X529" s="140"/>
    </row>
    <row r="530" spans="1:24" x14ac:dyDescent="0.2">
      <c r="A530" t="s">
        <v>81</v>
      </c>
      <c r="X530" s="140"/>
    </row>
    <row r="531" spans="1:24" x14ac:dyDescent="0.2">
      <c r="A531" t="s">
        <v>14</v>
      </c>
      <c r="B531">
        <v>4692952.8090530001</v>
      </c>
      <c r="C531">
        <v>0</v>
      </c>
      <c r="D531">
        <v>0</v>
      </c>
      <c r="E531">
        <v>0</v>
      </c>
      <c r="F531" t="s">
        <v>15</v>
      </c>
      <c r="G531">
        <v>160886.42659300001</v>
      </c>
      <c r="H531">
        <v>455.45042799999999</v>
      </c>
      <c r="I531">
        <v>82.333332999999996</v>
      </c>
      <c r="J531">
        <v>1023</v>
      </c>
      <c r="K531">
        <v>1432723165.3333299</v>
      </c>
      <c r="L531">
        <v>214.85833400000001</v>
      </c>
      <c r="M531">
        <v>7.3071429999999999</v>
      </c>
      <c r="N531">
        <v>3961.6465899999998</v>
      </c>
      <c r="O531">
        <v>627.93577800000003</v>
      </c>
      <c r="P531">
        <v>445.33333299999998</v>
      </c>
      <c r="Q531">
        <v>813.66666699999996</v>
      </c>
      <c r="R531">
        <v>48639905.333333001</v>
      </c>
      <c r="S531">
        <v>62.584268999999999</v>
      </c>
      <c r="T531">
        <v>1.7280511000000001</v>
      </c>
      <c r="U531">
        <v>2.4624E-2</v>
      </c>
      <c r="V531" t="s">
        <v>682</v>
      </c>
      <c r="W531" t="s">
        <v>683</v>
      </c>
      <c r="X531" s="140">
        <f>AVERAGE(U531:U536)</f>
        <v>2.2737166666666669E-2</v>
      </c>
    </row>
    <row r="532" spans="1:24" x14ac:dyDescent="0.2">
      <c r="A532" t="s">
        <v>14</v>
      </c>
      <c r="B532">
        <v>4698908.4722750001</v>
      </c>
      <c r="C532">
        <v>0</v>
      </c>
      <c r="D532">
        <v>0</v>
      </c>
      <c r="E532">
        <v>0</v>
      </c>
      <c r="F532" t="s">
        <v>15</v>
      </c>
      <c r="G532">
        <v>160886.42659300001</v>
      </c>
      <c r="H532">
        <v>464.99624</v>
      </c>
      <c r="I532">
        <v>66.333332999999996</v>
      </c>
      <c r="J532">
        <v>1023</v>
      </c>
      <c r="K532">
        <v>1462751692</v>
      </c>
      <c r="L532">
        <v>244.04095599999999</v>
      </c>
      <c r="M532">
        <v>8.669492</v>
      </c>
      <c r="N532">
        <v>6455.448394</v>
      </c>
      <c r="O532">
        <v>633.93256199999996</v>
      </c>
      <c r="P532">
        <v>436</v>
      </c>
      <c r="Q532">
        <v>814.33333300000004</v>
      </c>
      <c r="R532">
        <v>80014968</v>
      </c>
      <c r="S532">
        <v>69.095704999999995</v>
      </c>
      <c r="T532">
        <v>1.7846150999999999</v>
      </c>
      <c r="U532">
        <v>4.0124E-2</v>
      </c>
      <c r="V532" t="s">
        <v>682</v>
      </c>
      <c r="W532" t="s">
        <v>683</v>
      </c>
      <c r="X532" s="140"/>
    </row>
    <row r="533" spans="1:24" x14ac:dyDescent="0.2">
      <c r="A533" t="s">
        <v>14</v>
      </c>
      <c r="B533">
        <v>4705992.5961170001</v>
      </c>
      <c r="C533">
        <v>0</v>
      </c>
      <c r="D533">
        <v>0</v>
      </c>
      <c r="E533">
        <v>0</v>
      </c>
      <c r="F533" t="s">
        <v>15</v>
      </c>
      <c r="G533">
        <v>160886.42659300001</v>
      </c>
      <c r="H533">
        <v>355.894925</v>
      </c>
      <c r="I533">
        <v>65.333332999999996</v>
      </c>
      <c r="J533">
        <v>1023</v>
      </c>
      <c r="K533">
        <v>1119548632</v>
      </c>
      <c r="L533">
        <v>115.687804</v>
      </c>
      <c r="M533">
        <v>7.8091600000000003</v>
      </c>
      <c r="N533">
        <v>2831.7641159999998</v>
      </c>
      <c r="O533">
        <v>604.51733899999999</v>
      </c>
      <c r="P533">
        <v>446.66666700000002</v>
      </c>
      <c r="Q533">
        <v>810.66666699999996</v>
      </c>
      <c r="R533">
        <v>33470916</v>
      </c>
      <c r="S533">
        <v>52.453274999999998</v>
      </c>
      <c r="T533">
        <v>1.7087791000000001</v>
      </c>
      <c r="U533">
        <v>1.7600999999999999E-2</v>
      </c>
      <c r="V533" t="s">
        <v>682</v>
      </c>
      <c r="W533" t="s">
        <v>683</v>
      </c>
      <c r="X533" s="140"/>
    </row>
    <row r="534" spans="1:24" x14ac:dyDescent="0.2">
      <c r="A534" t="s">
        <v>14</v>
      </c>
      <c r="B534">
        <v>4712324.1198530002</v>
      </c>
      <c r="C534">
        <v>0</v>
      </c>
      <c r="D534">
        <v>0</v>
      </c>
      <c r="E534">
        <v>0</v>
      </c>
      <c r="F534" t="s">
        <v>15</v>
      </c>
      <c r="G534">
        <v>160886.42659300001</v>
      </c>
      <c r="H534">
        <v>386.06358899999998</v>
      </c>
      <c r="I534">
        <v>74</v>
      </c>
      <c r="J534">
        <v>1023</v>
      </c>
      <c r="K534">
        <v>1214451041.3333299</v>
      </c>
      <c r="L534">
        <v>120.519527</v>
      </c>
      <c r="M534">
        <v>7.2971009999999996</v>
      </c>
      <c r="N534">
        <v>5603.5869739999998</v>
      </c>
      <c r="O534">
        <v>611.31746399999997</v>
      </c>
      <c r="P534">
        <v>440.66666700000002</v>
      </c>
      <c r="Q534">
        <v>810.33333300000004</v>
      </c>
      <c r="R534">
        <v>66978386.666666999</v>
      </c>
      <c r="S534">
        <v>54.398198999999998</v>
      </c>
      <c r="T534">
        <v>1.7241381</v>
      </c>
      <c r="U534">
        <v>3.4828999999999999E-2</v>
      </c>
      <c r="V534" t="s">
        <v>682</v>
      </c>
      <c r="W534" t="s">
        <v>683</v>
      </c>
      <c r="X534" s="140"/>
    </row>
    <row r="535" spans="1:24" x14ac:dyDescent="0.2">
      <c r="A535" t="s">
        <v>14</v>
      </c>
      <c r="B535">
        <v>4718671.7739249999</v>
      </c>
      <c r="C535">
        <v>0</v>
      </c>
      <c r="D535">
        <v>0</v>
      </c>
      <c r="E535">
        <v>0</v>
      </c>
      <c r="F535" t="s">
        <v>15</v>
      </c>
      <c r="G535">
        <v>160886.42659300001</v>
      </c>
      <c r="H535">
        <v>393.745856</v>
      </c>
      <c r="I535">
        <v>93.333332999999996</v>
      </c>
      <c r="J535">
        <v>1023</v>
      </c>
      <c r="K535">
        <v>1238617362.6666601</v>
      </c>
      <c r="L535">
        <v>128.74650099999999</v>
      </c>
      <c r="M535">
        <v>7.6917289999999996</v>
      </c>
      <c r="N535">
        <v>1661.5798400000001</v>
      </c>
      <c r="O535">
        <v>615.31736799999999</v>
      </c>
      <c r="P535">
        <v>457.66666700000002</v>
      </c>
      <c r="Q535">
        <v>809.33333300000004</v>
      </c>
      <c r="R535">
        <v>19990430.666666999</v>
      </c>
      <c r="S535">
        <v>50.841650000000001</v>
      </c>
      <c r="T535">
        <v>1.6729171</v>
      </c>
      <c r="U535">
        <v>1.0328E-2</v>
      </c>
      <c r="V535" t="s">
        <v>682</v>
      </c>
      <c r="W535" t="s">
        <v>683</v>
      </c>
      <c r="X535" s="140"/>
    </row>
    <row r="536" spans="1:24" x14ac:dyDescent="0.2">
      <c r="A536" t="s">
        <v>14</v>
      </c>
      <c r="B536">
        <v>4724262.6025710003</v>
      </c>
      <c r="C536">
        <v>0</v>
      </c>
      <c r="D536">
        <v>0</v>
      </c>
      <c r="E536">
        <v>0</v>
      </c>
      <c r="F536" t="s">
        <v>15</v>
      </c>
      <c r="G536">
        <v>160886.42659300001</v>
      </c>
      <c r="H536">
        <v>396.50177600000001</v>
      </c>
      <c r="I536">
        <v>89.666667000000004</v>
      </c>
      <c r="J536">
        <v>1023</v>
      </c>
      <c r="K536">
        <v>1247286740</v>
      </c>
      <c r="L536">
        <v>119.715144</v>
      </c>
      <c r="M536">
        <v>6.9520549999999997</v>
      </c>
      <c r="N536">
        <v>1434.703203</v>
      </c>
      <c r="O536">
        <v>614.57174799999996</v>
      </c>
      <c r="P536">
        <v>463.33333299999998</v>
      </c>
      <c r="Q536">
        <v>807.33333300000004</v>
      </c>
      <c r="R536">
        <v>17239966.666666999</v>
      </c>
      <c r="S536">
        <v>45.840345999999997</v>
      </c>
      <c r="T536">
        <v>1.6526320999999999</v>
      </c>
      <c r="U536">
        <v>8.9169999999999996E-3</v>
      </c>
      <c r="V536" t="s">
        <v>682</v>
      </c>
      <c r="W536" t="s">
        <v>683</v>
      </c>
      <c r="X536" s="140"/>
    </row>
    <row r="537" spans="1:24" x14ac:dyDescent="0.2">
      <c r="A537" t="s">
        <v>86</v>
      </c>
      <c r="X537" s="140"/>
    </row>
    <row r="538" spans="1:24" x14ac:dyDescent="0.2">
      <c r="A538" t="s">
        <v>14</v>
      </c>
      <c r="B538">
        <v>4780940.3377189999</v>
      </c>
      <c r="C538">
        <v>0</v>
      </c>
      <c r="D538">
        <v>0</v>
      </c>
      <c r="E538">
        <v>0</v>
      </c>
      <c r="F538" t="s">
        <v>15</v>
      </c>
      <c r="G538">
        <v>160886.42659300001</v>
      </c>
      <c r="H538">
        <v>478.20115600000003</v>
      </c>
      <c r="I538">
        <v>144.33333300000001</v>
      </c>
      <c r="J538">
        <v>1023</v>
      </c>
      <c r="K538">
        <v>1504290765.3333299</v>
      </c>
      <c r="L538">
        <v>183.19198600000001</v>
      </c>
      <c r="M538">
        <v>4.7361110000000002</v>
      </c>
      <c r="N538">
        <v>2137.632079</v>
      </c>
      <c r="O538">
        <v>628.14097000000004</v>
      </c>
      <c r="P538">
        <v>480.33333299999998</v>
      </c>
      <c r="Q538">
        <v>814.33333300000004</v>
      </c>
      <c r="R538">
        <v>26253780</v>
      </c>
      <c r="S538">
        <v>60.592782</v>
      </c>
      <c r="T538">
        <v>1.6250001000000001</v>
      </c>
      <c r="U538">
        <v>1.3287E-2</v>
      </c>
      <c r="V538" t="s">
        <v>682</v>
      </c>
      <c r="W538" t="s">
        <v>683</v>
      </c>
      <c r="X538" s="140">
        <f>AVERAGE(U538:U543)</f>
        <v>2.3064666666666667E-2</v>
      </c>
    </row>
    <row r="539" spans="1:24" x14ac:dyDescent="0.2">
      <c r="A539" t="s">
        <v>14</v>
      </c>
      <c r="B539">
        <v>4787283.5067509999</v>
      </c>
      <c r="C539">
        <v>0</v>
      </c>
      <c r="D539">
        <v>0</v>
      </c>
      <c r="E539">
        <v>0</v>
      </c>
      <c r="F539" t="s">
        <v>15</v>
      </c>
      <c r="G539">
        <v>160886.42659300001</v>
      </c>
      <c r="H539">
        <v>459.55218300000001</v>
      </c>
      <c r="I539">
        <v>154</v>
      </c>
      <c r="J539">
        <v>1023</v>
      </c>
      <c r="K539">
        <v>1445626168</v>
      </c>
      <c r="L539">
        <v>165.518959</v>
      </c>
      <c r="M539">
        <v>4.7142860000000004</v>
      </c>
      <c r="N539">
        <v>2251.9909969999999</v>
      </c>
      <c r="O539">
        <v>621.01062899999999</v>
      </c>
      <c r="P539">
        <v>474</v>
      </c>
      <c r="Q539">
        <v>813.33333300000004</v>
      </c>
      <c r="R539">
        <v>27344340</v>
      </c>
      <c r="S539">
        <v>53.883327999999999</v>
      </c>
      <c r="T539">
        <v>1.6469391</v>
      </c>
      <c r="U539">
        <v>1.3997000000000001E-2</v>
      </c>
      <c r="V539" t="s">
        <v>682</v>
      </c>
      <c r="W539" t="s">
        <v>683</v>
      </c>
      <c r="X539" s="140"/>
    </row>
    <row r="540" spans="1:24" x14ac:dyDescent="0.2">
      <c r="A540" t="s">
        <v>14</v>
      </c>
      <c r="B540">
        <v>4792502.0750280004</v>
      </c>
      <c r="C540">
        <v>0</v>
      </c>
      <c r="D540">
        <v>0</v>
      </c>
      <c r="E540">
        <v>0</v>
      </c>
      <c r="F540" t="s">
        <v>15</v>
      </c>
      <c r="G540">
        <v>160886.42659300001</v>
      </c>
      <c r="H540">
        <v>480.39764500000001</v>
      </c>
      <c r="I540">
        <v>111.666667</v>
      </c>
      <c r="J540">
        <v>1023</v>
      </c>
      <c r="K540">
        <v>1511200322.6666601</v>
      </c>
      <c r="L540">
        <v>172.84033700000001</v>
      </c>
      <c r="M540">
        <v>5.1928929999999998</v>
      </c>
      <c r="N540">
        <v>5338.2497350000003</v>
      </c>
      <c r="O540">
        <v>618.80805299999997</v>
      </c>
      <c r="P540">
        <v>466</v>
      </c>
      <c r="Q540">
        <v>813.33333300000004</v>
      </c>
      <c r="R540">
        <v>64588709.333333001</v>
      </c>
      <c r="S540">
        <v>52.840398</v>
      </c>
      <c r="T540">
        <v>1.6007981</v>
      </c>
      <c r="U540">
        <v>3.3180000000000001E-2</v>
      </c>
      <c r="V540" t="s">
        <v>682</v>
      </c>
      <c r="W540" t="s">
        <v>683</v>
      </c>
      <c r="X540" s="140"/>
    </row>
    <row r="541" spans="1:24" x14ac:dyDescent="0.2">
      <c r="A541" t="s">
        <v>14</v>
      </c>
      <c r="B541">
        <v>4797348.0831819996</v>
      </c>
      <c r="C541">
        <v>0</v>
      </c>
      <c r="D541">
        <v>0</v>
      </c>
      <c r="E541">
        <v>0</v>
      </c>
      <c r="F541" t="s">
        <v>15</v>
      </c>
      <c r="G541">
        <v>160886.42659300001</v>
      </c>
      <c r="H541">
        <v>419.58856700000001</v>
      </c>
      <c r="I541">
        <v>73</v>
      </c>
      <c r="J541">
        <v>1023</v>
      </c>
      <c r="K541">
        <v>1319911504</v>
      </c>
      <c r="L541">
        <v>123.383526</v>
      </c>
      <c r="M541">
        <v>4.7361110000000002</v>
      </c>
      <c r="N541">
        <v>3566.811686</v>
      </c>
      <c r="O541">
        <v>611.23718599999995</v>
      </c>
      <c r="P541">
        <v>485.33333299999998</v>
      </c>
      <c r="Q541">
        <v>813.33333300000004</v>
      </c>
      <c r="R541">
        <v>42627681.333333001</v>
      </c>
      <c r="S541">
        <v>47.679943999999999</v>
      </c>
      <c r="T541">
        <v>1.6036220999999999</v>
      </c>
      <c r="U541">
        <v>2.2169999999999999E-2</v>
      </c>
      <c r="V541" t="s">
        <v>682</v>
      </c>
      <c r="W541" t="s">
        <v>683</v>
      </c>
      <c r="X541" s="140"/>
    </row>
    <row r="542" spans="1:24" x14ac:dyDescent="0.2">
      <c r="A542" t="s">
        <v>14</v>
      </c>
      <c r="B542">
        <v>4805924.0475829998</v>
      </c>
      <c r="C542">
        <v>0</v>
      </c>
      <c r="D542">
        <v>0</v>
      </c>
      <c r="E542">
        <v>0</v>
      </c>
      <c r="F542" t="s">
        <v>15</v>
      </c>
      <c r="G542">
        <v>160886.42659300001</v>
      </c>
      <c r="H542">
        <v>457.75635999999997</v>
      </c>
      <c r="I542">
        <v>165.66666699999999</v>
      </c>
      <c r="J542">
        <v>1023</v>
      </c>
      <c r="K542">
        <v>1439977000</v>
      </c>
      <c r="L542">
        <v>163.538622</v>
      </c>
      <c r="M542">
        <v>4.871429</v>
      </c>
      <c r="N542">
        <v>6114.4174169999997</v>
      </c>
      <c r="O542">
        <v>620.09441900000002</v>
      </c>
      <c r="P542">
        <v>488.66666700000002</v>
      </c>
      <c r="Q542">
        <v>813.33333300000004</v>
      </c>
      <c r="R542">
        <v>74133528</v>
      </c>
      <c r="S542">
        <v>54.031305000000003</v>
      </c>
      <c r="T542">
        <v>1.6012021000000001</v>
      </c>
      <c r="U542">
        <v>3.8004999999999997E-2</v>
      </c>
      <c r="V542" t="s">
        <v>682</v>
      </c>
      <c r="W542" t="s">
        <v>683</v>
      </c>
      <c r="X542" s="140"/>
    </row>
    <row r="543" spans="1:24" x14ac:dyDescent="0.2">
      <c r="A543" t="s">
        <v>14</v>
      </c>
      <c r="B543">
        <v>4817103.9864140004</v>
      </c>
      <c r="C543">
        <v>0</v>
      </c>
      <c r="D543">
        <v>0</v>
      </c>
      <c r="E543">
        <v>0</v>
      </c>
      <c r="F543" t="s">
        <v>15</v>
      </c>
      <c r="G543">
        <v>160886.42659300001</v>
      </c>
      <c r="H543">
        <v>460.44578300000001</v>
      </c>
      <c r="I543">
        <v>162.33333300000001</v>
      </c>
      <c r="J543">
        <v>1023</v>
      </c>
      <c r="K543">
        <v>1448437190.6666601</v>
      </c>
      <c r="L543">
        <v>118.799077</v>
      </c>
      <c r="M543">
        <v>3.7286250000000001</v>
      </c>
      <c r="N543">
        <v>2855.4951249999999</v>
      </c>
      <c r="O543">
        <v>616.92061899999999</v>
      </c>
      <c r="P543">
        <v>462.66666700000002</v>
      </c>
      <c r="Q543">
        <v>811.33333300000004</v>
      </c>
      <c r="R543">
        <v>34443912</v>
      </c>
      <c r="S543">
        <v>48.328240999999998</v>
      </c>
      <c r="T543">
        <v>1.6397520999999999</v>
      </c>
      <c r="U543">
        <v>1.7749000000000001E-2</v>
      </c>
      <c r="V543" t="s">
        <v>682</v>
      </c>
      <c r="W543" t="s">
        <v>683</v>
      </c>
      <c r="X543" s="140"/>
    </row>
    <row r="544" spans="1:24" x14ac:dyDescent="0.2">
      <c r="A544" t="s">
        <v>87</v>
      </c>
      <c r="X544" s="140"/>
    </row>
    <row r="545" spans="1:24" x14ac:dyDescent="0.2">
      <c r="A545" t="s">
        <v>14</v>
      </c>
      <c r="B545">
        <v>4862972.3975250004</v>
      </c>
      <c r="C545">
        <v>0</v>
      </c>
      <c r="D545">
        <v>0</v>
      </c>
      <c r="E545">
        <v>0</v>
      </c>
      <c r="F545" t="s">
        <v>15</v>
      </c>
      <c r="G545">
        <v>160886.42659300001</v>
      </c>
      <c r="H545">
        <v>479.31530500000002</v>
      </c>
      <c r="I545">
        <v>125.333333</v>
      </c>
      <c r="J545">
        <v>1023</v>
      </c>
      <c r="K545">
        <v>1507795574.6666601</v>
      </c>
      <c r="L545">
        <v>188.425127</v>
      </c>
      <c r="M545">
        <v>5.0895520000000003</v>
      </c>
      <c r="N545">
        <v>7911.2230970000001</v>
      </c>
      <c r="O545">
        <v>648.93102499999998</v>
      </c>
      <c r="P545">
        <v>455.33333299999998</v>
      </c>
      <c r="Q545">
        <v>814.33333300000004</v>
      </c>
      <c r="R545">
        <v>100379246.666667</v>
      </c>
      <c r="S545">
        <v>69.070224999999994</v>
      </c>
      <c r="T545">
        <v>1.6652981</v>
      </c>
      <c r="U545">
        <v>4.9173000000000001E-2</v>
      </c>
      <c r="V545" t="s">
        <v>682</v>
      </c>
      <c r="W545" t="s">
        <v>683</v>
      </c>
      <c r="X545" s="140">
        <f>AVERAGE(U545:U550)</f>
        <v>4.9084666666666665E-2</v>
      </c>
    </row>
    <row r="546" spans="1:24" x14ac:dyDescent="0.2">
      <c r="A546" t="s">
        <v>14</v>
      </c>
      <c r="B546">
        <v>4870436.193155</v>
      </c>
      <c r="C546">
        <v>0</v>
      </c>
      <c r="D546">
        <v>0</v>
      </c>
      <c r="E546">
        <v>0</v>
      </c>
      <c r="F546" t="s">
        <v>15</v>
      </c>
      <c r="G546">
        <v>160886.42659300001</v>
      </c>
      <c r="H546">
        <v>457.29996999999997</v>
      </c>
      <c r="I546">
        <v>130.33333300000001</v>
      </c>
      <c r="J546">
        <v>1023</v>
      </c>
      <c r="K546">
        <v>1438541320</v>
      </c>
      <c r="L546">
        <v>163.13978</v>
      </c>
      <c r="M546">
        <v>5.2731960000000004</v>
      </c>
      <c r="N546">
        <v>6205.6590580000002</v>
      </c>
      <c r="O546">
        <v>631.878827</v>
      </c>
      <c r="P546">
        <v>458.66666700000002</v>
      </c>
      <c r="Q546">
        <v>814</v>
      </c>
      <c r="R546">
        <v>76669649.333333001</v>
      </c>
      <c r="S546">
        <v>66.641840000000002</v>
      </c>
      <c r="T546">
        <v>1.6966531</v>
      </c>
      <c r="U546">
        <v>3.8572000000000002E-2</v>
      </c>
      <c r="V546" t="s">
        <v>682</v>
      </c>
      <c r="W546" t="s">
        <v>683</v>
      </c>
      <c r="X546" s="140"/>
    </row>
    <row r="547" spans="1:24" x14ac:dyDescent="0.2">
      <c r="A547" t="s">
        <v>14</v>
      </c>
      <c r="B547">
        <v>4876770.833869</v>
      </c>
      <c r="C547">
        <v>0</v>
      </c>
      <c r="D547">
        <v>0</v>
      </c>
      <c r="E547">
        <v>0</v>
      </c>
      <c r="F547" t="s">
        <v>15</v>
      </c>
      <c r="G547">
        <v>160886.42659300001</v>
      </c>
      <c r="H547">
        <v>445.281272</v>
      </c>
      <c r="I547">
        <v>110.666667</v>
      </c>
      <c r="J547">
        <v>1023</v>
      </c>
      <c r="K547">
        <v>1400733765.3333299</v>
      </c>
      <c r="L547">
        <v>161.76002099999999</v>
      </c>
      <c r="M547">
        <v>5.2731960000000004</v>
      </c>
      <c r="N547">
        <v>1943.692448</v>
      </c>
      <c r="O547">
        <v>635.19801399999994</v>
      </c>
      <c r="P547">
        <v>470.33333299999998</v>
      </c>
      <c r="Q547">
        <v>812.33333300000004</v>
      </c>
      <c r="R547">
        <v>24140065.333333001</v>
      </c>
      <c r="S547">
        <v>63.461391999999996</v>
      </c>
      <c r="T547">
        <v>1.6735541</v>
      </c>
      <c r="U547">
        <v>1.2081E-2</v>
      </c>
      <c r="V547" t="s">
        <v>682</v>
      </c>
      <c r="W547" t="s">
        <v>683</v>
      </c>
      <c r="X547" s="140"/>
    </row>
    <row r="548" spans="1:24" x14ac:dyDescent="0.2">
      <c r="A548" t="s">
        <v>14</v>
      </c>
      <c r="B548">
        <v>4883109.3341070004</v>
      </c>
      <c r="C548">
        <v>0</v>
      </c>
      <c r="D548">
        <v>0</v>
      </c>
      <c r="E548">
        <v>0</v>
      </c>
      <c r="F548" t="s">
        <v>15</v>
      </c>
      <c r="G548">
        <v>160886.42659300001</v>
      </c>
      <c r="H548">
        <v>426.42968200000001</v>
      </c>
      <c r="I548">
        <v>126</v>
      </c>
      <c r="J548">
        <v>1023</v>
      </c>
      <c r="K548">
        <v>1341431792</v>
      </c>
      <c r="L548">
        <v>142.815527</v>
      </c>
      <c r="M548">
        <v>5.1407040000000004</v>
      </c>
      <c r="N548">
        <v>1898.889938</v>
      </c>
      <c r="O548">
        <v>623.93359899999996</v>
      </c>
      <c r="P548">
        <v>464</v>
      </c>
      <c r="Q548">
        <v>812.33333300000004</v>
      </c>
      <c r="R548">
        <v>23165406.666666999</v>
      </c>
      <c r="S548">
        <v>58.475718000000001</v>
      </c>
      <c r="T548">
        <v>1.7456901</v>
      </c>
      <c r="U548">
        <v>1.1802999999999999E-2</v>
      </c>
      <c r="V548" t="s">
        <v>682</v>
      </c>
      <c r="W548" t="s">
        <v>683</v>
      </c>
      <c r="X548" s="140"/>
    </row>
    <row r="549" spans="1:24" x14ac:dyDescent="0.2">
      <c r="A549" t="s">
        <v>14</v>
      </c>
      <c r="B549">
        <v>4889825.9580800002</v>
      </c>
      <c r="C549">
        <v>0</v>
      </c>
      <c r="D549">
        <v>0</v>
      </c>
      <c r="E549">
        <v>0</v>
      </c>
      <c r="F549" t="s">
        <v>15</v>
      </c>
      <c r="G549">
        <v>160886.42659300001</v>
      </c>
      <c r="H549">
        <v>487.35436800000002</v>
      </c>
      <c r="I549">
        <v>83.333332999999996</v>
      </c>
      <c r="J549">
        <v>1023</v>
      </c>
      <c r="K549">
        <v>1533084280</v>
      </c>
      <c r="L549">
        <v>231.95124100000001</v>
      </c>
      <c r="M549">
        <v>6.515924</v>
      </c>
      <c r="N549">
        <v>16095.761962</v>
      </c>
      <c r="O549">
        <v>607.99587299999996</v>
      </c>
      <c r="P549">
        <v>440.33333299999998</v>
      </c>
      <c r="Q549">
        <v>814.33333300000004</v>
      </c>
      <c r="R549">
        <v>191343597.33333299</v>
      </c>
      <c r="S549">
        <v>70.942368999999999</v>
      </c>
      <c r="T549">
        <v>1.7311831</v>
      </c>
      <c r="U549">
        <v>0.10004399999999999</v>
      </c>
      <c r="V549" t="s">
        <v>682</v>
      </c>
      <c r="W549" t="s">
        <v>683</v>
      </c>
      <c r="X549" s="140"/>
    </row>
    <row r="550" spans="1:24" x14ac:dyDescent="0.2">
      <c r="A550" t="s">
        <v>14</v>
      </c>
      <c r="B550">
        <v>4904365.3807150004</v>
      </c>
      <c r="C550">
        <v>0</v>
      </c>
      <c r="D550">
        <v>0</v>
      </c>
      <c r="E550">
        <v>0</v>
      </c>
      <c r="F550" t="s">
        <v>15</v>
      </c>
      <c r="G550">
        <v>160886.42659300001</v>
      </c>
      <c r="H550">
        <v>445.99232699999999</v>
      </c>
      <c r="I550">
        <v>107</v>
      </c>
      <c r="J550">
        <v>1023</v>
      </c>
      <c r="K550">
        <v>1402970550.6666601</v>
      </c>
      <c r="L550">
        <v>198.049679</v>
      </c>
      <c r="M550">
        <v>6.2760740000000004</v>
      </c>
      <c r="N550">
        <v>13327.007769</v>
      </c>
      <c r="O550">
        <v>635.543678</v>
      </c>
      <c r="P550">
        <v>453.66666700000002</v>
      </c>
      <c r="Q550">
        <v>814.33333300000004</v>
      </c>
      <c r="R550">
        <v>165607429.33333299</v>
      </c>
      <c r="S550">
        <v>74.939160000000001</v>
      </c>
      <c r="T550">
        <v>1.7366170999999999</v>
      </c>
      <c r="U550">
        <v>8.2835000000000006E-2</v>
      </c>
      <c r="V550" t="s">
        <v>682</v>
      </c>
      <c r="W550" t="s">
        <v>683</v>
      </c>
      <c r="X550" s="140"/>
    </row>
    <row r="551" spans="1:24" x14ac:dyDescent="0.2">
      <c r="A551" t="s">
        <v>88</v>
      </c>
      <c r="X551" s="140"/>
    </row>
    <row r="552" spans="1:24" x14ac:dyDescent="0.2">
      <c r="A552" t="s">
        <v>14</v>
      </c>
      <c r="B552">
        <v>4949477.3393850001</v>
      </c>
      <c r="C552">
        <v>0</v>
      </c>
      <c r="D552">
        <v>0</v>
      </c>
      <c r="E552">
        <v>0</v>
      </c>
      <c r="F552" t="s">
        <v>15</v>
      </c>
      <c r="G552">
        <v>160886.42659300001</v>
      </c>
      <c r="H552">
        <v>526.96780799999999</v>
      </c>
      <c r="I552">
        <v>113.333333</v>
      </c>
      <c r="J552">
        <v>1023</v>
      </c>
      <c r="K552">
        <v>1657697389.3333299</v>
      </c>
      <c r="L552">
        <v>163.067117</v>
      </c>
      <c r="M552">
        <v>4.0919999999999996</v>
      </c>
      <c r="N552">
        <v>2469.2524830000002</v>
      </c>
      <c r="O552">
        <v>623.46630800000003</v>
      </c>
      <c r="P552">
        <v>471</v>
      </c>
      <c r="Q552">
        <v>812.33333300000004</v>
      </c>
      <c r="R552">
        <v>30100953.333333001</v>
      </c>
      <c r="S552">
        <v>54.788822000000003</v>
      </c>
      <c r="T552">
        <v>1.6435850999999999</v>
      </c>
      <c r="U552">
        <v>1.5348000000000001E-2</v>
      </c>
      <c r="V552" t="s">
        <v>682</v>
      </c>
      <c r="W552" t="s">
        <v>683</v>
      </c>
      <c r="X552" s="140">
        <f>AVERAGE(U552:U557)</f>
        <v>6.3898999999999997E-2</v>
      </c>
    </row>
    <row r="553" spans="1:24" x14ac:dyDescent="0.2">
      <c r="A553" t="s">
        <v>14</v>
      </c>
      <c r="B553">
        <v>4957682.2181439996</v>
      </c>
      <c r="C553">
        <v>0</v>
      </c>
      <c r="D553">
        <v>0</v>
      </c>
      <c r="E553">
        <v>0</v>
      </c>
      <c r="F553" t="s">
        <v>15</v>
      </c>
      <c r="G553">
        <v>160886.42659300001</v>
      </c>
      <c r="H553">
        <v>524.26297099999999</v>
      </c>
      <c r="I553">
        <v>127.666667</v>
      </c>
      <c r="J553">
        <v>1023</v>
      </c>
      <c r="K553">
        <v>1649188706.6666601</v>
      </c>
      <c r="L553">
        <v>164.90001899999999</v>
      </c>
      <c r="M553">
        <v>4.2448129999999997</v>
      </c>
      <c r="N553">
        <v>2835.4465140000002</v>
      </c>
      <c r="O553">
        <v>633.36442999999997</v>
      </c>
      <c r="P553">
        <v>465</v>
      </c>
      <c r="Q553">
        <v>811.33333300000004</v>
      </c>
      <c r="R553">
        <v>35113724</v>
      </c>
      <c r="S553">
        <v>60.785767</v>
      </c>
      <c r="T553">
        <v>1.6557381</v>
      </c>
      <c r="U553">
        <v>1.7624000000000001E-2</v>
      </c>
      <c r="V553" t="s">
        <v>682</v>
      </c>
      <c r="W553" t="s">
        <v>683</v>
      </c>
      <c r="X553" s="140"/>
    </row>
    <row r="554" spans="1:24" x14ac:dyDescent="0.2">
      <c r="A554" t="s">
        <v>14</v>
      </c>
      <c r="B554">
        <v>4967001.7899869997</v>
      </c>
      <c r="C554">
        <v>0</v>
      </c>
      <c r="D554">
        <v>0</v>
      </c>
      <c r="E554">
        <v>0</v>
      </c>
      <c r="F554" t="s">
        <v>15</v>
      </c>
      <c r="G554">
        <v>160886.42659300001</v>
      </c>
      <c r="H554">
        <v>474.65166599999998</v>
      </c>
      <c r="I554">
        <v>101</v>
      </c>
      <c r="J554">
        <v>1023</v>
      </c>
      <c r="K554">
        <v>1493125037.3333299</v>
      </c>
      <c r="L554">
        <v>125.29604999999999</v>
      </c>
      <c r="M554">
        <v>4.5066079999999999</v>
      </c>
      <c r="N554">
        <v>4814.1217429999997</v>
      </c>
      <c r="O554">
        <v>619.25730899999996</v>
      </c>
      <c r="P554">
        <v>474.33333299999998</v>
      </c>
      <c r="Q554">
        <v>812.66666699999996</v>
      </c>
      <c r="R554">
        <v>58289452</v>
      </c>
      <c r="S554">
        <v>57.341099</v>
      </c>
      <c r="T554">
        <v>1.6570841000000001</v>
      </c>
      <c r="U554">
        <v>2.9922000000000001E-2</v>
      </c>
      <c r="V554" t="s">
        <v>682</v>
      </c>
      <c r="W554" t="s">
        <v>683</v>
      </c>
      <c r="X554" s="140"/>
    </row>
    <row r="555" spans="1:24" x14ac:dyDescent="0.2">
      <c r="A555" t="s">
        <v>14</v>
      </c>
      <c r="B555">
        <v>4975585.6133890003</v>
      </c>
      <c r="C555">
        <v>0</v>
      </c>
      <c r="D555">
        <v>0</v>
      </c>
      <c r="E555">
        <v>0</v>
      </c>
      <c r="F555" t="s">
        <v>15</v>
      </c>
      <c r="G555">
        <v>160886.42659300001</v>
      </c>
      <c r="H555">
        <v>537.12601800000004</v>
      </c>
      <c r="I555">
        <v>112.666667</v>
      </c>
      <c r="J555">
        <v>1023</v>
      </c>
      <c r="K555">
        <v>1689652354.6666601</v>
      </c>
      <c r="L555">
        <v>233.415291</v>
      </c>
      <c r="M555">
        <v>5.1150000000000002</v>
      </c>
      <c r="N555">
        <v>27060.51137</v>
      </c>
      <c r="O555">
        <v>637.32215499999995</v>
      </c>
      <c r="P555">
        <v>441</v>
      </c>
      <c r="Q555">
        <v>814</v>
      </c>
      <c r="R555">
        <v>337207152</v>
      </c>
      <c r="S555">
        <v>77.958001999999993</v>
      </c>
      <c r="T555">
        <v>1.7145881000000001</v>
      </c>
      <c r="U555">
        <v>0.16819600000000001</v>
      </c>
      <c r="V555" t="s">
        <v>682</v>
      </c>
      <c r="W555" t="s">
        <v>683</v>
      </c>
      <c r="X555" s="140"/>
    </row>
    <row r="556" spans="1:24" x14ac:dyDescent="0.2">
      <c r="A556" t="s">
        <v>14</v>
      </c>
      <c r="B556">
        <v>4981548.6811870001</v>
      </c>
      <c r="C556">
        <v>0</v>
      </c>
      <c r="D556">
        <v>0</v>
      </c>
      <c r="E556">
        <v>0</v>
      </c>
      <c r="F556" t="s">
        <v>15</v>
      </c>
      <c r="G556">
        <v>160886.42659300001</v>
      </c>
      <c r="H556">
        <v>528.83004300000005</v>
      </c>
      <c r="I556">
        <v>100</v>
      </c>
      <c r="J556">
        <v>1023</v>
      </c>
      <c r="K556">
        <v>1663555473.3333299</v>
      </c>
      <c r="L556">
        <v>212.688659</v>
      </c>
      <c r="M556">
        <v>5.1150000000000002</v>
      </c>
      <c r="N556">
        <v>20989.055263999999</v>
      </c>
      <c r="O556">
        <v>649.29231200000004</v>
      </c>
      <c r="P556">
        <v>453.33333299999998</v>
      </c>
      <c r="Q556">
        <v>814.33333300000004</v>
      </c>
      <c r="R556">
        <v>266461773.33333299</v>
      </c>
      <c r="S556">
        <v>76.807795999999996</v>
      </c>
      <c r="T556">
        <v>1.7109700999999999</v>
      </c>
      <c r="U556">
        <v>0.13045899999999999</v>
      </c>
      <c r="V556" t="s">
        <v>682</v>
      </c>
      <c r="W556" t="s">
        <v>683</v>
      </c>
      <c r="X556" s="140"/>
    </row>
    <row r="557" spans="1:24" x14ac:dyDescent="0.2">
      <c r="A557" t="s">
        <v>14</v>
      </c>
      <c r="B557">
        <v>4986773.4488599999</v>
      </c>
      <c r="C557">
        <v>0</v>
      </c>
      <c r="D557">
        <v>0</v>
      </c>
      <c r="E557">
        <v>0</v>
      </c>
      <c r="F557" t="s">
        <v>15</v>
      </c>
      <c r="G557">
        <v>160886.42659300001</v>
      </c>
      <c r="H557">
        <v>557.43251699999996</v>
      </c>
      <c r="I557">
        <v>90.333332999999996</v>
      </c>
      <c r="J557">
        <v>1023</v>
      </c>
      <c r="K557">
        <v>1753531076</v>
      </c>
      <c r="L557">
        <v>235.02745200000001</v>
      </c>
      <c r="M557">
        <v>4.5874439999999996</v>
      </c>
      <c r="N557">
        <v>3514.6443800000002</v>
      </c>
      <c r="O557">
        <v>645.95554900000002</v>
      </c>
      <c r="P557">
        <v>448</v>
      </c>
      <c r="Q557">
        <v>812.66666699999996</v>
      </c>
      <c r="R557">
        <v>44390065.333333001</v>
      </c>
      <c r="S557">
        <v>68.402328999999995</v>
      </c>
      <c r="T557">
        <v>1.6646091000000001</v>
      </c>
      <c r="U557">
        <v>2.1845E-2</v>
      </c>
      <c r="V557" t="s">
        <v>682</v>
      </c>
      <c r="W557" t="s">
        <v>683</v>
      </c>
      <c r="X557" s="140"/>
    </row>
    <row r="558" spans="1:24" x14ac:dyDescent="0.2">
      <c r="A558" t="s">
        <v>89</v>
      </c>
      <c r="X558" s="140"/>
    </row>
    <row r="559" spans="1:24" x14ac:dyDescent="0.2">
      <c r="A559" t="s">
        <v>14</v>
      </c>
      <c r="B559">
        <v>5035608.8482020004</v>
      </c>
      <c r="C559">
        <v>0</v>
      </c>
      <c r="D559">
        <v>0</v>
      </c>
      <c r="E559">
        <v>0</v>
      </c>
      <c r="F559" t="s">
        <v>15</v>
      </c>
      <c r="G559">
        <v>160886.42659300001</v>
      </c>
      <c r="H559">
        <v>547.58950900000002</v>
      </c>
      <c r="I559">
        <v>115.666667</v>
      </c>
      <c r="J559">
        <v>1023</v>
      </c>
      <c r="K559">
        <v>1722567652</v>
      </c>
      <c r="L559">
        <v>298.40586200000001</v>
      </c>
      <c r="M559">
        <v>6.4339620000000002</v>
      </c>
      <c r="N559">
        <v>9219.0881449999997</v>
      </c>
      <c r="O559">
        <v>619.79322000000002</v>
      </c>
      <c r="P559">
        <v>442.66666700000002</v>
      </c>
      <c r="Q559">
        <v>813.66666699999996</v>
      </c>
      <c r="R559">
        <v>111721446.666667</v>
      </c>
      <c r="S559">
        <v>76.535101999999995</v>
      </c>
      <c r="T559">
        <v>1.7586961000000001</v>
      </c>
      <c r="U559">
        <v>5.7301999999999999E-2</v>
      </c>
      <c r="V559" t="s">
        <v>682</v>
      </c>
      <c r="W559" t="s">
        <v>683</v>
      </c>
      <c r="X559" s="140">
        <f>AVERAGE(U559:U564)</f>
        <v>1.7903666666666665E-2</v>
      </c>
    </row>
    <row r="560" spans="1:24" x14ac:dyDescent="0.2">
      <c r="A560" t="s">
        <v>14</v>
      </c>
      <c r="B560">
        <v>5042331.4111660002</v>
      </c>
      <c r="C560">
        <v>0</v>
      </c>
      <c r="D560">
        <v>0</v>
      </c>
      <c r="E560">
        <v>0</v>
      </c>
      <c r="F560" t="s">
        <v>15</v>
      </c>
      <c r="G560">
        <v>160886.42659300001</v>
      </c>
      <c r="H560">
        <v>433.62574899999998</v>
      </c>
      <c r="I560">
        <v>131.33333300000001</v>
      </c>
      <c r="J560">
        <v>1023</v>
      </c>
      <c r="K560">
        <v>1364068660</v>
      </c>
      <c r="L560">
        <v>120.659389</v>
      </c>
      <c r="M560">
        <v>5.1407040000000004</v>
      </c>
      <c r="N560">
        <v>1785.144753</v>
      </c>
      <c r="O560">
        <v>609.07464300000004</v>
      </c>
      <c r="P560">
        <v>473.33333299999998</v>
      </c>
      <c r="Q560">
        <v>812</v>
      </c>
      <c r="R560">
        <v>21259141.333333001</v>
      </c>
      <c r="S560">
        <v>48.702556000000001</v>
      </c>
      <c r="T560">
        <v>1.6344970999999999</v>
      </c>
      <c r="U560">
        <v>1.1096E-2</v>
      </c>
      <c r="V560" t="s">
        <v>682</v>
      </c>
      <c r="W560" t="s">
        <v>683</v>
      </c>
      <c r="X560" s="140"/>
    </row>
    <row r="561" spans="1:35" x14ac:dyDescent="0.2">
      <c r="A561" t="s">
        <v>14</v>
      </c>
      <c r="B561">
        <v>5052386.6835430004</v>
      </c>
      <c r="C561">
        <v>0</v>
      </c>
      <c r="D561">
        <v>0</v>
      </c>
      <c r="E561">
        <v>0</v>
      </c>
      <c r="F561" t="s">
        <v>15</v>
      </c>
      <c r="G561">
        <v>160886.42659300001</v>
      </c>
      <c r="H561">
        <v>395.80395399999998</v>
      </c>
      <c r="I561">
        <v>120</v>
      </c>
      <c r="J561">
        <v>1023</v>
      </c>
      <c r="K561">
        <v>1245091581.3333299</v>
      </c>
      <c r="L561">
        <v>94.929886999999994</v>
      </c>
      <c r="M561">
        <v>5.5597830000000004</v>
      </c>
      <c r="N561">
        <v>1673.6499229999999</v>
      </c>
      <c r="O561">
        <v>607.08246799999995</v>
      </c>
      <c r="P561">
        <v>476.33333299999998</v>
      </c>
      <c r="Q561">
        <v>804</v>
      </c>
      <c r="R561">
        <v>19866166.666666999</v>
      </c>
      <c r="S561">
        <v>51.501413999999997</v>
      </c>
      <c r="T561">
        <v>1.6785711000000001</v>
      </c>
      <c r="U561">
        <v>1.0403000000000001E-2</v>
      </c>
      <c r="V561" t="s">
        <v>682</v>
      </c>
      <c r="W561" t="s">
        <v>683</v>
      </c>
      <c r="X561" s="140"/>
    </row>
    <row r="562" spans="1:35" x14ac:dyDescent="0.2">
      <c r="A562" t="s">
        <v>14</v>
      </c>
      <c r="B562">
        <v>5063951.3013789998</v>
      </c>
      <c r="C562">
        <v>0</v>
      </c>
      <c r="D562">
        <v>0</v>
      </c>
      <c r="E562">
        <v>0</v>
      </c>
      <c r="F562" t="s">
        <v>15</v>
      </c>
      <c r="G562">
        <v>160886.42659300001</v>
      </c>
      <c r="H562">
        <v>461.44341100000003</v>
      </c>
      <c r="I562">
        <v>117.666667</v>
      </c>
      <c r="J562">
        <v>1023</v>
      </c>
      <c r="K562">
        <v>1451575457.3333299</v>
      </c>
      <c r="L562">
        <v>126.577297</v>
      </c>
      <c r="M562">
        <v>4.8333329999999997</v>
      </c>
      <c r="N562">
        <v>1641.122073</v>
      </c>
      <c r="O562">
        <v>611.93160499999999</v>
      </c>
      <c r="P562">
        <v>460.66666700000002</v>
      </c>
      <c r="Q562">
        <v>813</v>
      </c>
      <c r="R562">
        <v>19635661.333333001</v>
      </c>
      <c r="S562">
        <v>45.409537999999998</v>
      </c>
      <c r="T562">
        <v>1.7673911</v>
      </c>
      <c r="U562">
        <v>1.0201E-2</v>
      </c>
      <c r="V562" t="s">
        <v>682</v>
      </c>
      <c r="W562" t="s">
        <v>683</v>
      </c>
      <c r="X562" s="140"/>
    </row>
    <row r="563" spans="1:35" x14ac:dyDescent="0.2">
      <c r="A563" t="s">
        <v>14</v>
      </c>
      <c r="B563">
        <v>5070666.4826929998</v>
      </c>
      <c r="C563">
        <v>0</v>
      </c>
      <c r="D563">
        <v>0</v>
      </c>
      <c r="E563">
        <v>0</v>
      </c>
      <c r="F563" t="s">
        <v>15</v>
      </c>
      <c r="G563">
        <v>160886.42659300001</v>
      </c>
      <c r="H563">
        <v>456.614938</v>
      </c>
      <c r="I563">
        <v>79.666667000000004</v>
      </c>
      <c r="J563">
        <v>1023</v>
      </c>
      <c r="K563">
        <v>1436386396</v>
      </c>
      <c r="L563">
        <v>115.136853</v>
      </c>
      <c r="M563">
        <v>4.7803740000000001</v>
      </c>
      <c r="N563">
        <v>1450.8648390000001</v>
      </c>
      <c r="O563">
        <v>615.66459899999995</v>
      </c>
      <c r="P563">
        <v>461.66666700000002</v>
      </c>
      <c r="Q563">
        <v>812.33333300000004</v>
      </c>
      <c r="R563">
        <v>17465173.333333001</v>
      </c>
      <c r="S563">
        <v>52.864421</v>
      </c>
      <c r="T563">
        <v>1.6571431000000001</v>
      </c>
      <c r="U563">
        <v>9.018E-3</v>
      </c>
      <c r="V563" t="s">
        <v>682</v>
      </c>
      <c r="W563" t="s">
        <v>683</v>
      </c>
      <c r="X563" s="140"/>
    </row>
    <row r="564" spans="1:35" x14ac:dyDescent="0.2">
      <c r="A564" t="s">
        <v>14</v>
      </c>
      <c r="B564">
        <v>5086326.9541849997</v>
      </c>
      <c r="C564">
        <v>0</v>
      </c>
      <c r="D564">
        <v>0</v>
      </c>
      <c r="E564">
        <v>0</v>
      </c>
      <c r="F564" t="s">
        <v>15</v>
      </c>
      <c r="G564">
        <v>160886.42659300001</v>
      </c>
      <c r="H564">
        <v>453.22190599999999</v>
      </c>
      <c r="I564">
        <v>127</v>
      </c>
      <c r="J564">
        <v>1023</v>
      </c>
      <c r="K564">
        <v>1425712841.3333299</v>
      </c>
      <c r="L564">
        <v>125.59686600000001</v>
      </c>
      <c r="M564">
        <v>4.6926610000000002</v>
      </c>
      <c r="N564">
        <v>1512.6472960000001</v>
      </c>
      <c r="O564">
        <v>622.79140700000005</v>
      </c>
      <c r="P564">
        <v>479.33333299999998</v>
      </c>
      <c r="Q564">
        <v>813.66666699999996</v>
      </c>
      <c r="R564">
        <v>18419678.666666999</v>
      </c>
      <c r="S564">
        <v>56.822893000000001</v>
      </c>
      <c r="T564">
        <v>1.6972860999999999</v>
      </c>
      <c r="U564">
        <v>9.4020000000000006E-3</v>
      </c>
      <c r="V564" t="s">
        <v>682</v>
      </c>
      <c r="W564" t="s">
        <v>683</v>
      </c>
      <c r="X564" s="140"/>
    </row>
    <row r="565" spans="1:35" x14ac:dyDescent="0.2">
      <c r="A565" t="s">
        <v>90</v>
      </c>
      <c r="X565" s="140"/>
    </row>
    <row r="566" spans="1:35" x14ac:dyDescent="0.2">
      <c r="A566" t="s">
        <v>14</v>
      </c>
      <c r="B566">
        <v>5134429.7357519995</v>
      </c>
      <c r="C566">
        <v>0</v>
      </c>
      <c r="D566">
        <v>0</v>
      </c>
      <c r="E566">
        <v>0</v>
      </c>
      <c r="F566" t="s">
        <v>15</v>
      </c>
      <c r="G566">
        <v>160886.42659300001</v>
      </c>
      <c r="H566">
        <v>357.38298500000002</v>
      </c>
      <c r="I566">
        <v>87</v>
      </c>
      <c r="J566">
        <v>1023</v>
      </c>
      <c r="K566">
        <v>1124229662.6666601</v>
      </c>
      <c r="L566">
        <v>127.383509</v>
      </c>
      <c r="M566">
        <v>6.6862750000000002</v>
      </c>
      <c r="N566">
        <v>3550.0363170000001</v>
      </c>
      <c r="O566">
        <v>610.00232400000004</v>
      </c>
      <c r="P566">
        <v>442.66666700000002</v>
      </c>
      <c r="Q566">
        <v>810</v>
      </c>
      <c r="R566">
        <v>42341481.333333001</v>
      </c>
      <c r="S566">
        <v>58.931024999999998</v>
      </c>
      <c r="T566">
        <v>1.7359310999999999</v>
      </c>
      <c r="U566">
        <v>2.2065000000000001E-2</v>
      </c>
      <c r="V566" t="s">
        <v>682</v>
      </c>
      <c r="W566" t="s">
        <v>683</v>
      </c>
      <c r="X566" s="140">
        <f>AVERAGE(U566:U571)</f>
        <v>2.2035833333333334E-2</v>
      </c>
    </row>
    <row r="567" spans="1:35" x14ac:dyDescent="0.2">
      <c r="A567" t="s">
        <v>14</v>
      </c>
      <c r="B567">
        <v>5152692.1223940002</v>
      </c>
      <c r="C567">
        <v>0</v>
      </c>
      <c r="D567">
        <v>0</v>
      </c>
      <c r="E567">
        <v>0</v>
      </c>
      <c r="F567" t="s">
        <v>15</v>
      </c>
      <c r="G567">
        <v>160886.42659300001</v>
      </c>
      <c r="H567">
        <v>432.83418499999999</v>
      </c>
      <c r="I567">
        <v>87</v>
      </c>
      <c r="J567">
        <v>1023</v>
      </c>
      <c r="K567">
        <v>1361578616</v>
      </c>
      <c r="L567">
        <v>266.15094499999998</v>
      </c>
      <c r="M567">
        <v>7.5777780000000003</v>
      </c>
      <c r="N567">
        <v>2636.1878620000002</v>
      </c>
      <c r="O567">
        <v>627.38093000000003</v>
      </c>
      <c r="P567">
        <v>455.66666700000002</v>
      </c>
      <c r="Q567">
        <v>814.33333300000004</v>
      </c>
      <c r="R567">
        <v>32337722.666666999</v>
      </c>
      <c r="S567">
        <v>64.598224999999999</v>
      </c>
      <c r="T567">
        <v>1.7478450999999999</v>
      </c>
      <c r="U567">
        <v>1.6385E-2</v>
      </c>
      <c r="V567" t="s">
        <v>682</v>
      </c>
      <c r="W567" t="s">
        <v>683</v>
      </c>
      <c r="X567" s="140"/>
    </row>
    <row r="568" spans="1:35" x14ac:dyDescent="0.2">
      <c r="A568" t="s">
        <v>14</v>
      </c>
      <c r="B568">
        <v>5158658.9070239998</v>
      </c>
      <c r="C568">
        <v>0</v>
      </c>
      <c r="D568">
        <v>0</v>
      </c>
      <c r="E568">
        <v>0</v>
      </c>
      <c r="F568" t="s">
        <v>15</v>
      </c>
      <c r="G568">
        <v>160886.42659300001</v>
      </c>
      <c r="H568">
        <v>395.31352500000003</v>
      </c>
      <c r="I568">
        <v>92</v>
      </c>
      <c r="J568">
        <v>1023</v>
      </c>
      <c r="K568">
        <v>1243548824</v>
      </c>
      <c r="L568">
        <v>179.55121299999999</v>
      </c>
      <c r="M568">
        <v>6.4339620000000002</v>
      </c>
      <c r="N568">
        <v>2546.173687</v>
      </c>
      <c r="O568">
        <v>623.85368800000003</v>
      </c>
      <c r="P568">
        <v>462</v>
      </c>
      <c r="Q568">
        <v>812</v>
      </c>
      <c r="R568">
        <v>31057932</v>
      </c>
      <c r="S568">
        <v>61.851131000000002</v>
      </c>
      <c r="T568">
        <v>1.6721991</v>
      </c>
      <c r="U568">
        <v>1.5826E-2</v>
      </c>
      <c r="V568" t="s">
        <v>682</v>
      </c>
      <c r="W568" t="s">
        <v>683</v>
      </c>
      <c r="X568" s="140"/>
    </row>
    <row r="569" spans="1:35" x14ac:dyDescent="0.2">
      <c r="A569" t="s">
        <v>14</v>
      </c>
      <c r="B569">
        <v>5164628.8271089997</v>
      </c>
      <c r="C569">
        <v>0</v>
      </c>
      <c r="D569">
        <v>0</v>
      </c>
      <c r="E569">
        <v>0</v>
      </c>
      <c r="F569" t="s">
        <v>15</v>
      </c>
      <c r="G569">
        <v>160886.42659300001</v>
      </c>
      <c r="H569">
        <v>412.97631000000001</v>
      </c>
      <c r="I569">
        <v>69.333332999999996</v>
      </c>
      <c r="J569">
        <v>1023</v>
      </c>
      <c r="K569">
        <v>1299111141.3333299</v>
      </c>
      <c r="L569">
        <v>254.73039800000001</v>
      </c>
      <c r="M569">
        <v>7.75</v>
      </c>
      <c r="N569">
        <v>2474.9806579999999</v>
      </c>
      <c r="O569">
        <v>628.25577199999998</v>
      </c>
      <c r="P569">
        <v>438</v>
      </c>
      <c r="Q569">
        <v>813.66666699999996</v>
      </c>
      <c r="R569">
        <v>30402553.333333001</v>
      </c>
      <c r="S569">
        <v>64.836105000000003</v>
      </c>
      <c r="T569">
        <v>1.8447491</v>
      </c>
      <c r="U569">
        <v>1.5383000000000001E-2</v>
      </c>
      <c r="V569" t="s">
        <v>682</v>
      </c>
      <c r="W569" t="s">
        <v>683</v>
      </c>
      <c r="X569" s="140"/>
    </row>
    <row r="570" spans="1:35" x14ac:dyDescent="0.2">
      <c r="A570" t="s">
        <v>14</v>
      </c>
      <c r="B570">
        <v>5171724.383405</v>
      </c>
      <c r="C570">
        <v>0</v>
      </c>
      <c r="D570">
        <v>0</v>
      </c>
      <c r="E570">
        <v>0</v>
      </c>
      <c r="F570" t="s">
        <v>15</v>
      </c>
      <c r="G570">
        <v>160886.42659300001</v>
      </c>
      <c r="H570">
        <v>474.97216100000003</v>
      </c>
      <c r="I570">
        <v>111.666667</v>
      </c>
      <c r="J570">
        <v>1023</v>
      </c>
      <c r="K570">
        <v>1494133225.3333299</v>
      </c>
      <c r="L570">
        <v>297.347329</v>
      </c>
      <c r="M570">
        <v>6.5576920000000003</v>
      </c>
      <c r="N570">
        <v>3311.9079080000001</v>
      </c>
      <c r="O570">
        <v>624.13422700000001</v>
      </c>
      <c r="P570">
        <v>470.66666700000002</v>
      </c>
      <c r="Q570">
        <v>814</v>
      </c>
      <c r="R570">
        <v>40416436</v>
      </c>
      <c r="S570">
        <v>61.986409999999999</v>
      </c>
      <c r="T570">
        <v>1.6735971000000001</v>
      </c>
      <c r="U570">
        <v>2.0584999999999999E-2</v>
      </c>
      <c r="V570" t="s">
        <v>682</v>
      </c>
      <c r="W570" t="s">
        <v>683</v>
      </c>
      <c r="X570" s="140"/>
    </row>
    <row r="571" spans="1:35" x14ac:dyDescent="0.2">
      <c r="A571" t="s">
        <v>14</v>
      </c>
      <c r="B571">
        <v>5179175.3076860001</v>
      </c>
      <c r="C571">
        <v>0</v>
      </c>
      <c r="D571">
        <v>0</v>
      </c>
      <c r="E571">
        <v>0</v>
      </c>
      <c r="F571" t="s">
        <v>15</v>
      </c>
      <c r="G571">
        <v>160886.42659300001</v>
      </c>
      <c r="H571">
        <v>401.60479400000003</v>
      </c>
      <c r="I571">
        <v>66.333332999999996</v>
      </c>
      <c r="J571">
        <v>1023</v>
      </c>
      <c r="K571">
        <v>1263339446.6666601</v>
      </c>
      <c r="L571">
        <v>205.987021</v>
      </c>
      <c r="M571">
        <v>6.5576920000000003</v>
      </c>
      <c r="N571">
        <v>6752.4951709999996</v>
      </c>
      <c r="O571">
        <v>628.98920399999997</v>
      </c>
      <c r="P571">
        <v>462</v>
      </c>
      <c r="Q571">
        <v>813</v>
      </c>
      <c r="R571">
        <v>83044186.666666999</v>
      </c>
      <c r="S571">
        <v>69.397502000000003</v>
      </c>
      <c r="T571">
        <v>1.7031581</v>
      </c>
      <c r="U571">
        <v>4.1971000000000001E-2</v>
      </c>
      <c r="V571" t="s">
        <v>682</v>
      </c>
      <c r="W571" t="s">
        <v>683</v>
      </c>
      <c r="X571" s="140"/>
    </row>
    <row r="572" spans="1:35" x14ac:dyDescent="0.2">
      <c r="A572" s="140" t="s">
        <v>220</v>
      </c>
      <c r="AG572" s="140"/>
    </row>
    <row r="573" spans="1:35" x14ac:dyDescent="0.2">
      <c r="A573" t="s">
        <v>95</v>
      </c>
    </row>
    <row r="574" spans="1:35" x14ac:dyDescent="0.2">
      <c r="A574" t="s">
        <v>14</v>
      </c>
      <c r="B574">
        <v>13426073.165666001</v>
      </c>
      <c r="C574">
        <v>0</v>
      </c>
      <c r="D574">
        <v>0</v>
      </c>
      <c r="E574">
        <v>0</v>
      </c>
      <c r="F574" t="s">
        <v>15</v>
      </c>
      <c r="G574">
        <v>160886.42659300001</v>
      </c>
      <c r="H574">
        <v>627.13021400000002</v>
      </c>
      <c r="I574">
        <v>108</v>
      </c>
      <c r="J574">
        <v>1023</v>
      </c>
      <c r="K574">
        <v>1972781074.6666601</v>
      </c>
      <c r="L574">
        <v>201.093289</v>
      </c>
      <c r="M574">
        <v>4.9182689999999996</v>
      </c>
      <c r="N574">
        <v>27850.385756</v>
      </c>
      <c r="O574">
        <v>661.31729099999995</v>
      </c>
      <c r="P574">
        <v>443</v>
      </c>
      <c r="Q574">
        <v>814.33333300000004</v>
      </c>
      <c r="R574">
        <v>360116362.66666698</v>
      </c>
      <c r="S574">
        <v>73.170756999999995</v>
      </c>
      <c r="T574">
        <v>1.6437250999999999</v>
      </c>
      <c r="U574">
        <v>0.17310600000000001</v>
      </c>
      <c r="V574" t="s">
        <v>682</v>
      </c>
      <c r="W574" t="s">
        <v>683</v>
      </c>
      <c r="X574" s="140">
        <f>AVERAGE(U574:U579)</f>
        <v>0.12190883333333334</v>
      </c>
      <c r="AI574" s="140"/>
    </row>
    <row r="575" spans="1:35" x14ac:dyDescent="0.2">
      <c r="A575" t="s">
        <v>14</v>
      </c>
      <c r="B575">
        <v>13446210.874562001</v>
      </c>
      <c r="C575">
        <v>0</v>
      </c>
      <c r="D575">
        <v>0</v>
      </c>
      <c r="E575">
        <v>0</v>
      </c>
      <c r="F575" t="s">
        <v>15</v>
      </c>
      <c r="G575">
        <v>160886.42659300001</v>
      </c>
      <c r="H575">
        <v>531.13330199999996</v>
      </c>
      <c r="I575">
        <v>130.33333300000001</v>
      </c>
      <c r="J575">
        <v>1023</v>
      </c>
      <c r="K575">
        <v>1670800901.3333299</v>
      </c>
      <c r="L575">
        <v>213.09349800000001</v>
      </c>
      <c r="M575">
        <v>5.1666670000000003</v>
      </c>
      <c r="N575">
        <v>7133.4187940000002</v>
      </c>
      <c r="O575">
        <v>635.58127999999999</v>
      </c>
      <c r="P575">
        <v>455</v>
      </c>
      <c r="Q575">
        <v>814.33333300000004</v>
      </c>
      <c r="R575">
        <v>88648334.666666999</v>
      </c>
      <c r="S575">
        <v>67.893856999999997</v>
      </c>
      <c r="T575">
        <v>1.6557381</v>
      </c>
      <c r="U575">
        <v>4.4338000000000002E-2</v>
      </c>
      <c r="V575" t="s">
        <v>682</v>
      </c>
      <c r="W575" t="s">
        <v>683</v>
      </c>
      <c r="X575" s="140"/>
      <c r="AI575" s="140"/>
    </row>
    <row r="576" spans="1:35" x14ac:dyDescent="0.2">
      <c r="A576" t="s">
        <v>14</v>
      </c>
      <c r="B576">
        <v>13462613.896823</v>
      </c>
      <c r="C576">
        <v>0</v>
      </c>
      <c r="D576">
        <v>0</v>
      </c>
      <c r="E576">
        <v>0</v>
      </c>
      <c r="F576" t="s">
        <v>15</v>
      </c>
      <c r="G576">
        <v>160886.42659300001</v>
      </c>
      <c r="H576">
        <v>603.95491600000003</v>
      </c>
      <c r="I576">
        <v>135.33333300000001</v>
      </c>
      <c r="J576">
        <v>1023</v>
      </c>
      <c r="K576">
        <v>1899877890.6666601</v>
      </c>
      <c r="L576">
        <v>215.67068800000001</v>
      </c>
      <c r="M576">
        <v>4.8483409999999996</v>
      </c>
      <c r="N576">
        <v>14492.895914000001</v>
      </c>
      <c r="O576">
        <v>640.27413200000001</v>
      </c>
      <c r="P576">
        <v>435.33333299999998</v>
      </c>
      <c r="Q576">
        <v>813.66666699999996</v>
      </c>
      <c r="R576">
        <v>181435761.33333299</v>
      </c>
      <c r="S576">
        <v>67.173050000000003</v>
      </c>
      <c r="T576">
        <v>1.7228140999999999</v>
      </c>
      <c r="U576">
        <v>9.0081999999999995E-2</v>
      </c>
      <c r="V576" t="s">
        <v>682</v>
      </c>
      <c r="W576" t="s">
        <v>683</v>
      </c>
      <c r="X576" s="140"/>
      <c r="AI576" s="140"/>
    </row>
    <row r="577" spans="1:35" x14ac:dyDescent="0.2">
      <c r="A577" t="s">
        <v>14</v>
      </c>
      <c r="B577">
        <v>13483501.780406</v>
      </c>
      <c r="C577">
        <v>0</v>
      </c>
      <c r="D577">
        <v>0</v>
      </c>
      <c r="E577">
        <v>0</v>
      </c>
      <c r="F577" t="s">
        <v>15</v>
      </c>
      <c r="G577">
        <v>160886.42659300001</v>
      </c>
      <c r="H577">
        <v>683.53113699999994</v>
      </c>
      <c r="I577">
        <v>100.333333</v>
      </c>
      <c r="J577">
        <v>1023</v>
      </c>
      <c r="K577">
        <v>2150203036</v>
      </c>
      <c r="L577">
        <v>206.49425400000001</v>
      </c>
      <c r="M577">
        <v>5.0147060000000003</v>
      </c>
      <c r="N577">
        <v>38262.161719999996</v>
      </c>
      <c r="O577">
        <v>665.12128399999995</v>
      </c>
      <c r="P577">
        <v>443.33333299999998</v>
      </c>
      <c r="Q577">
        <v>814.33333300000004</v>
      </c>
      <c r="R577">
        <v>497590534.66666698</v>
      </c>
      <c r="S577">
        <v>79.571911</v>
      </c>
      <c r="T577">
        <v>1.6916671000000001</v>
      </c>
      <c r="U577">
        <v>0.237821</v>
      </c>
      <c r="V577" t="s">
        <v>682</v>
      </c>
      <c r="W577" t="s">
        <v>683</v>
      </c>
      <c r="X577" s="140"/>
      <c r="AI577" s="140"/>
    </row>
    <row r="578" spans="1:35" x14ac:dyDescent="0.2">
      <c r="A578" t="s">
        <v>14</v>
      </c>
      <c r="B578">
        <v>13492816.219791001</v>
      </c>
      <c r="C578">
        <v>0</v>
      </c>
      <c r="D578">
        <v>0</v>
      </c>
      <c r="E578">
        <v>0</v>
      </c>
      <c r="F578" t="s">
        <v>15</v>
      </c>
      <c r="G578">
        <v>160886.42659300001</v>
      </c>
      <c r="H578">
        <v>576.31846299999995</v>
      </c>
      <c r="I578">
        <v>118.666667</v>
      </c>
      <c r="J578">
        <v>1023</v>
      </c>
      <c r="K578">
        <v>1812941125.3333299</v>
      </c>
      <c r="L578">
        <v>225.93647200000001</v>
      </c>
      <c r="M578">
        <v>5.4705880000000002</v>
      </c>
      <c r="N578">
        <v>23957.272685</v>
      </c>
      <c r="O578">
        <v>633.68215999999995</v>
      </c>
      <c r="P578">
        <v>447.33333299999998</v>
      </c>
      <c r="Q578">
        <v>814.33333300000004</v>
      </c>
      <c r="R578">
        <v>296831932</v>
      </c>
      <c r="S578">
        <v>79.256583000000006</v>
      </c>
      <c r="T578">
        <v>1.7270791000000001</v>
      </c>
      <c r="U578">
        <v>0.14890800000000001</v>
      </c>
      <c r="V578" t="s">
        <v>682</v>
      </c>
      <c r="W578" t="s">
        <v>683</v>
      </c>
      <c r="X578" s="140"/>
      <c r="AI578" s="140"/>
    </row>
    <row r="579" spans="1:35" x14ac:dyDescent="0.2">
      <c r="A579" t="s">
        <v>14</v>
      </c>
      <c r="B579">
        <v>13504383.120011</v>
      </c>
      <c r="C579">
        <v>0</v>
      </c>
      <c r="D579">
        <v>0</v>
      </c>
      <c r="E579">
        <v>0</v>
      </c>
      <c r="F579" t="s">
        <v>15</v>
      </c>
      <c r="G579">
        <v>160886.42659300001</v>
      </c>
      <c r="H579">
        <v>479.01771200000002</v>
      </c>
      <c r="I579">
        <v>62.333333000000003</v>
      </c>
      <c r="J579">
        <v>1023</v>
      </c>
      <c r="K579">
        <v>1506859429.3333299</v>
      </c>
      <c r="L579">
        <v>164.908535</v>
      </c>
      <c r="M579">
        <v>5.2731960000000004</v>
      </c>
      <c r="N579">
        <v>5984.7151739999999</v>
      </c>
      <c r="O579">
        <v>632.08175500000004</v>
      </c>
      <c r="P579">
        <v>461.66666700000002</v>
      </c>
      <c r="Q579">
        <v>813</v>
      </c>
      <c r="R579">
        <v>73963678.666666999</v>
      </c>
      <c r="S579">
        <v>69.148070000000004</v>
      </c>
      <c r="T579">
        <v>1.6749480999999999</v>
      </c>
      <c r="U579">
        <v>3.7198000000000002E-2</v>
      </c>
      <c r="V579" t="s">
        <v>682</v>
      </c>
      <c r="W579" t="s">
        <v>683</v>
      </c>
      <c r="X579" s="140"/>
      <c r="AI579" s="140"/>
    </row>
    <row r="580" spans="1:35" x14ac:dyDescent="0.2">
      <c r="A580" t="s">
        <v>96</v>
      </c>
      <c r="X580" s="140"/>
      <c r="AI580" s="140"/>
    </row>
    <row r="581" spans="1:35" x14ac:dyDescent="0.2">
      <c r="A581" t="s">
        <v>14</v>
      </c>
      <c r="B581">
        <v>13567401.018766999</v>
      </c>
      <c r="C581">
        <v>0</v>
      </c>
      <c r="D581">
        <v>0</v>
      </c>
      <c r="E581">
        <v>0</v>
      </c>
      <c r="F581" t="s">
        <v>15</v>
      </c>
      <c r="G581">
        <v>160886.42659300001</v>
      </c>
      <c r="H581">
        <v>561.30744500000003</v>
      </c>
      <c r="I581">
        <v>126.333333</v>
      </c>
      <c r="J581">
        <v>1023</v>
      </c>
      <c r="K581">
        <v>1765720546.6666601</v>
      </c>
      <c r="L581">
        <v>200.28156999999999</v>
      </c>
      <c r="M581">
        <v>4.4478260000000001</v>
      </c>
      <c r="N581">
        <v>1336.9150770000001</v>
      </c>
      <c r="O581">
        <v>629.483295</v>
      </c>
      <c r="P581">
        <v>473.66666700000002</v>
      </c>
      <c r="Q581">
        <v>812.33333300000004</v>
      </c>
      <c r="R581">
        <v>16454693.333333001</v>
      </c>
      <c r="S581">
        <v>61.654076000000003</v>
      </c>
      <c r="T581">
        <v>1.6605321</v>
      </c>
      <c r="U581">
        <v>8.3099999999999997E-3</v>
      </c>
      <c r="V581" t="s">
        <v>682</v>
      </c>
      <c r="W581" t="s">
        <v>683</v>
      </c>
      <c r="X581" s="140">
        <f>AVERAGE(U581:U586)</f>
        <v>8.6348333333333346E-3</v>
      </c>
      <c r="AI581" s="140"/>
    </row>
    <row r="582" spans="1:35" x14ac:dyDescent="0.2">
      <c r="A582" t="s">
        <v>14</v>
      </c>
      <c r="B582">
        <v>13572620.836025</v>
      </c>
      <c r="C582">
        <v>0</v>
      </c>
      <c r="D582">
        <v>0</v>
      </c>
      <c r="E582">
        <v>0</v>
      </c>
      <c r="F582" t="s">
        <v>15</v>
      </c>
      <c r="G582">
        <v>160886.42659300001</v>
      </c>
      <c r="H582">
        <v>566.15012100000001</v>
      </c>
      <c r="I582">
        <v>167.66666699999999</v>
      </c>
      <c r="J582">
        <v>1023</v>
      </c>
      <c r="K582">
        <v>1780954289.3333299</v>
      </c>
      <c r="L582">
        <v>181.00827000000001</v>
      </c>
      <c r="M582">
        <v>3.91954</v>
      </c>
      <c r="N582">
        <v>1194.733596</v>
      </c>
      <c r="O582">
        <v>628.170434</v>
      </c>
      <c r="P582">
        <v>477.66666700000002</v>
      </c>
      <c r="Q582">
        <v>812.66666699999996</v>
      </c>
      <c r="R582">
        <v>14674061.333333001</v>
      </c>
      <c r="S582">
        <v>60.780833000000001</v>
      </c>
      <c r="T582">
        <v>1.6918241000000001</v>
      </c>
      <c r="U582">
        <v>7.4260000000000003E-3</v>
      </c>
      <c r="V582" t="s">
        <v>682</v>
      </c>
      <c r="W582" t="s">
        <v>683</v>
      </c>
      <c r="X582" s="140"/>
      <c r="AI582" s="140"/>
    </row>
    <row r="583" spans="1:35" x14ac:dyDescent="0.2">
      <c r="A583" t="s">
        <v>14</v>
      </c>
      <c r="B583">
        <v>13579327.786041001</v>
      </c>
      <c r="C583">
        <v>0</v>
      </c>
      <c r="D583">
        <v>0</v>
      </c>
      <c r="E583">
        <v>0</v>
      </c>
      <c r="F583" t="s">
        <v>15</v>
      </c>
      <c r="G583">
        <v>160886.42659300001</v>
      </c>
      <c r="H583">
        <v>542.742614</v>
      </c>
      <c r="I583">
        <v>165</v>
      </c>
      <c r="J583">
        <v>1023</v>
      </c>
      <c r="K583">
        <v>1707320637.3333299</v>
      </c>
      <c r="L583">
        <v>224.44669300000001</v>
      </c>
      <c r="M583">
        <v>4.3164559999999996</v>
      </c>
      <c r="N583">
        <v>1727.249272</v>
      </c>
      <c r="O583">
        <v>619.09727999999996</v>
      </c>
      <c r="P583">
        <v>487.66666700000002</v>
      </c>
      <c r="Q583">
        <v>812.33333300000004</v>
      </c>
      <c r="R583">
        <v>20908153.333333001</v>
      </c>
      <c r="S583">
        <v>53.442774999999997</v>
      </c>
      <c r="T583">
        <v>1.6172340999999999</v>
      </c>
      <c r="U583">
        <v>1.0736000000000001E-2</v>
      </c>
      <c r="V583" t="s">
        <v>682</v>
      </c>
      <c r="W583" t="s">
        <v>683</v>
      </c>
      <c r="X583" s="140"/>
      <c r="AI583" s="140"/>
    </row>
    <row r="584" spans="1:35" x14ac:dyDescent="0.2">
      <c r="A584" t="s">
        <v>14</v>
      </c>
      <c r="B584">
        <v>13584552.832595</v>
      </c>
      <c r="C584">
        <v>0</v>
      </c>
      <c r="D584">
        <v>0</v>
      </c>
      <c r="E584">
        <v>0</v>
      </c>
      <c r="F584" t="s">
        <v>15</v>
      </c>
      <c r="G584">
        <v>160886.42659300001</v>
      </c>
      <c r="H584">
        <v>566.95412599999997</v>
      </c>
      <c r="I584">
        <v>155.33333300000001</v>
      </c>
      <c r="J584">
        <v>1023</v>
      </c>
      <c r="K584">
        <v>1783483468</v>
      </c>
      <c r="L584">
        <v>240.43855400000001</v>
      </c>
      <c r="M584">
        <v>4.2625000000000002</v>
      </c>
      <c r="N584">
        <v>839.58676000000003</v>
      </c>
      <c r="O584">
        <v>620.74975600000005</v>
      </c>
      <c r="P584">
        <v>488.33333299999998</v>
      </c>
      <c r="Q584">
        <v>810</v>
      </c>
      <c r="R584">
        <v>10190228</v>
      </c>
      <c r="S584">
        <v>59.225912999999998</v>
      </c>
      <c r="T584">
        <v>1.6323231</v>
      </c>
      <c r="U584">
        <v>5.2189999999999997E-3</v>
      </c>
      <c r="V584" t="s">
        <v>682</v>
      </c>
      <c r="W584" t="s">
        <v>683</v>
      </c>
      <c r="X584" s="140"/>
      <c r="AI584" s="140"/>
    </row>
    <row r="585" spans="1:35" x14ac:dyDescent="0.2">
      <c r="A585" t="s">
        <v>14</v>
      </c>
      <c r="B585">
        <v>13590514.843037</v>
      </c>
      <c r="C585">
        <v>0</v>
      </c>
      <c r="D585">
        <v>0</v>
      </c>
      <c r="E585">
        <v>0</v>
      </c>
      <c r="F585" t="s">
        <v>15</v>
      </c>
      <c r="G585">
        <v>160886.42659300001</v>
      </c>
      <c r="H585">
        <v>644.98424499999999</v>
      </c>
      <c r="I585">
        <v>167.33333300000001</v>
      </c>
      <c r="J585">
        <v>1023</v>
      </c>
      <c r="K585">
        <v>2028945000</v>
      </c>
      <c r="L585">
        <v>247.19140100000001</v>
      </c>
      <c r="M585">
        <v>4.1755100000000001</v>
      </c>
      <c r="N585">
        <v>1590.7959659999999</v>
      </c>
      <c r="O585">
        <v>627.107124</v>
      </c>
      <c r="P585">
        <v>489.33333299999998</v>
      </c>
      <c r="Q585">
        <v>814.33333300000004</v>
      </c>
      <c r="R585">
        <v>19505540</v>
      </c>
      <c r="S585">
        <v>60.304341999999998</v>
      </c>
      <c r="T585">
        <v>1.6315790999999999</v>
      </c>
      <c r="U585">
        <v>9.8879999999999992E-3</v>
      </c>
      <c r="V585" t="s">
        <v>682</v>
      </c>
      <c r="W585" t="s">
        <v>683</v>
      </c>
      <c r="X585" s="140"/>
      <c r="AI585" s="140"/>
    </row>
    <row r="586" spans="1:35" x14ac:dyDescent="0.2">
      <c r="A586" t="s">
        <v>14</v>
      </c>
      <c r="B586">
        <v>13599468.250224</v>
      </c>
      <c r="C586">
        <v>0</v>
      </c>
      <c r="D586">
        <v>0</v>
      </c>
      <c r="E586">
        <v>0</v>
      </c>
      <c r="F586" t="s">
        <v>15</v>
      </c>
      <c r="G586">
        <v>160886.42659300001</v>
      </c>
      <c r="H586">
        <v>555.37349099999994</v>
      </c>
      <c r="I586">
        <v>83.333332999999996</v>
      </c>
      <c r="J586">
        <v>1023</v>
      </c>
      <c r="K586">
        <v>1747053941.3333299</v>
      </c>
      <c r="L586">
        <v>197.16940600000001</v>
      </c>
      <c r="M586">
        <v>4.4672489999999998</v>
      </c>
      <c r="N586">
        <v>1645.8273589999999</v>
      </c>
      <c r="O586">
        <v>636.22966599999995</v>
      </c>
      <c r="P586">
        <v>481.33333299999998</v>
      </c>
      <c r="Q586">
        <v>814</v>
      </c>
      <c r="R586">
        <v>20473870.666666999</v>
      </c>
      <c r="S586">
        <v>65.422090999999995</v>
      </c>
      <c r="T586">
        <v>1.6558040999999999</v>
      </c>
      <c r="U586">
        <v>1.023E-2</v>
      </c>
      <c r="V586" t="s">
        <v>682</v>
      </c>
      <c r="W586" t="s">
        <v>683</v>
      </c>
      <c r="X586" s="140"/>
      <c r="AI586" s="140"/>
    </row>
    <row r="587" spans="1:35" x14ac:dyDescent="0.2">
      <c r="A587" t="s">
        <v>97</v>
      </c>
      <c r="X587" s="140"/>
      <c r="AI587" s="140"/>
    </row>
    <row r="588" spans="1:35" x14ac:dyDescent="0.2">
      <c r="A588" t="s">
        <v>14</v>
      </c>
      <c r="B588">
        <v>13667705.09811</v>
      </c>
      <c r="C588">
        <v>0</v>
      </c>
      <c r="D588">
        <v>0</v>
      </c>
      <c r="E588">
        <v>0</v>
      </c>
      <c r="F588" t="s">
        <v>15</v>
      </c>
      <c r="G588">
        <v>160886.42659300001</v>
      </c>
      <c r="H588">
        <v>421.82831700000003</v>
      </c>
      <c r="I588">
        <v>93.333332999999996</v>
      </c>
      <c r="J588">
        <v>1023</v>
      </c>
      <c r="K588">
        <v>1326957148</v>
      </c>
      <c r="L588">
        <v>114.540874</v>
      </c>
      <c r="M588">
        <v>6.515924</v>
      </c>
      <c r="N588">
        <v>3075.2115429999999</v>
      </c>
      <c r="O588">
        <v>604.85834699999998</v>
      </c>
      <c r="P588">
        <v>445.33333299999998</v>
      </c>
      <c r="Q588">
        <v>812.33333300000004</v>
      </c>
      <c r="R588">
        <v>36368922.666666999</v>
      </c>
      <c r="S588">
        <v>57.455741000000003</v>
      </c>
      <c r="T588">
        <v>1.6875001000000001</v>
      </c>
      <c r="U588">
        <v>1.9113999999999999E-2</v>
      </c>
      <c r="V588" t="s">
        <v>682</v>
      </c>
      <c r="W588" t="s">
        <v>683</v>
      </c>
      <c r="X588" s="140">
        <f>AVERAGE(U588:U593)</f>
        <v>2.2199166666666669E-2</v>
      </c>
      <c r="AI588" s="140"/>
    </row>
    <row r="589" spans="1:35" x14ac:dyDescent="0.2">
      <c r="A589" t="s">
        <v>14</v>
      </c>
      <c r="B589">
        <v>13673664.414859001</v>
      </c>
      <c r="C589">
        <v>0</v>
      </c>
      <c r="D589">
        <v>0</v>
      </c>
      <c r="E589">
        <v>0</v>
      </c>
      <c r="F589" t="s">
        <v>15</v>
      </c>
      <c r="G589">
        <v>160886.42659300001</v>
      </c>
      <c r="H589">
        <v>446.82048099999997</v>
      </c>
      <c r="I589">
        <v>76.666667000000004</v>
      </c>
      <c r="J589">
        <v>1023</v>
      </c>
      <c r="K589">
        <v>1405575698.6666601</v>
      </c>
      <c r="L589">
        <v>133.47008700000001</v>
      </c>
      <c r="M589">
        <v>6.6428570000000002</v>
      </c>
      <c r="N589">
        <v>3339.7304709999999</v>
      </c>
      <c r="O589">
        <v>605.85827500000005</v>
      </c>
      <c r="P589">
        <v>465</v>
      </c>
      <c r="Q589">
        <v>811</v>
      </c>
      <c r="R589">
        <v>39562545.333333001</v>
      </c>
      <c r="S589">
        <v>55.512948999999999</v>
      </c>
      <c r="T589">
        <v>1.6743220999999999</v>
      </c>
      <c r="U589">
        <v>2.0757999999999999E-2</v>
      </c>
      <c r="V589" t="s">
        <v>682</v>
      </c>
      <c r="W589" t="s">
        <v>683</v>
      </c>
      <c r="X589" s="140"/>
      <c r="AI589" s="140"/>
    </row>
    <row r="590" spans="1:35" x14ac:dyDescent="0.2">
      <c r="A590" t="s">
        <v>14</v>
      </c>
      <c r="B590">
        <v>13681129.541936999</v>
      </c>
      <c r="C590">
        <v>0</v>
      </c>
      <c r="D590">
        <v>0</v>
      </c>
      <c r="E590">
        <v>0</v>
      </c>
      <c r="F590" t="s">
        <v>15</v>
      </c>
      <c r="G590">
        <v>160886.42659300001</v>
      </c>
      <c r="H590">
        <v>451.290504</v>
      </c>
      <c r="I590">
        <v>100.666667</v>
      </c>
      <c r="J590">
        <v>1023</v>
      </c>
      <c r="K590">
        <v>1419637173.3333299</v>
      </c>
      <c r="L590">
        <v>137.76928599999999</v>
      </c>
      <c r="M590">
        <v>6.0892860000000004</v>
      </c>
      <c r="N590">
        <v>3529.7831270000001</v>
      </c>
      <c r="O590">
        <v>622.79357400000004</v>
      </c>
      <c r="P590">
        <v>447.66666700000002</v>
      </c>
      <c r="Q590">
        <v>814.33333300000004</v>
      </c>
      <c r="R590">
        <v>42982721.333333001</v>
      </c>
      <c r="S590">
        <v>63.060851999999997</v>
      </c>
      <c r="T590">
        <v>1.6708071</v>
      </c>
      <c r="U590">
        <v>2.1940000000000001E-2</v>
      </c>
      <c r="V590" t="s">
        <v>682</v>
      </c>
      <c r="W590" t="s">
        <v>683</v>
      </c>
      <c r="X590" s="140"/>
      <c r="AI590" s="140"/>
    </row>
    <row r="591" spans="1:35" x14ac:dyDescent="0.2">
      <c r="A591" t="s">
        <v>14</v>
      </c>
      <c r="B591">
        <v>13687471.246068001</v>
      </c>
      <c r="C591">
        <v>0</v>
      </c>
      <c r="D591">
        <v>0</v>
      </c>
      <c r="E591">
        <v>0</v>
      </c>
      <c r="F591" t="s">
        <v>15</v>
      </c>
      <c r="G591">
        <v>160886.42659300001</v>
      </c>
      <c r="H591">
        <v>436.91790400000002</v>
      </c>
      <c r="I591">
        <v>80.333332999999996</v>
      </c>
      <c r="J591">
        <v>1023</v>
      </c>
      <c r="K591">
        <v>1374424885.3333299</v>
      </c>
      <c r="L591">
        <v>143.224952</v>
      </c>
      <c r="M591">
        <v>6.3937499999999998</v>
      </c>
      <c r="N591">
        <v>6148.3773099999999</v>
      </c>
      <c r="O591">
        <v>610.66348400000004</v>
      </c>
      <c r="P591">
        <v>456.66666700000002</v>
      </c>
      <c r="Q591">
        <v>812.33333300000004</v>
      </c>
      <c r="R591">
        <v>73411521.333333001</v>
      </c>
      <c r="S591">
        <v>62.954830999999999</v>
      </c>
      <c r="T591">
        <v>1.6756761</v>
      </c>
      <c r="U591">
        <v>3.8216E-2</v>
      </c>
      <c r="V591" t="s">
        <v>682</v>
      </c>
      <c r="W591" t="s">
        <v>683</v>
      </c>
      <c r="X591" s="140"/>
      <c r="AI591" s="140"/>
    </row>
    <row r="592" spans="1:35" x14ac:dyDescent="0.2">
      <c r="A592" t="s">
        <v>14</v>
      </c>
      <c r="B592">
        <v>13709474.967347</v>
      </c>
      <c r="C592">
        <v>0</v>
      </c>
      <c r="D592">
        <v>0</v>
      </c>
      <c r="E592">
        <v>0</v>
      </c>
      <c r="F592" t="s">
        <v>15</v>
      </c>
      <c r="G592">
        <v>160886.42659300001</v>
      </c>
      <c r="H592">
        <v>417.63039600000002</v>
      </c>
      <c r="I592">
        <v>91.666667000000004</v>
      </c>
      <c r="J592">
        <v>1023</v>
      </c>
      <c r="K592">
        <v>1313751630.6666601</v>
      </c>
      <c r="L592">
        <v>192.26378700000001</v>
      </c>
      <c r="M592">
        <v>7.0551719999999998</v>
      </c>
      <c r="N592">
        <v>3718.812895</v>
      </c>
      <c r="O592">
        <v>606.15696600000001</v>
      </c>
      <c r="P592">
        <v>455</v>
      </c>
      <c r="Q592">
        <v>814</v>
      </c>
      <c r="R592">
        <v>44074885.333333001</v>
      </c>
      <c r="S592">
        <v>70.430809999999994</v>
      </c>
      <c r="T592">
        <v>1.7301930999999999</v>
      </c>
      <c r="U592">
        <v>2.3115E-2</v>
      </c>
      <c r="V592" t="s">
        <v>682</v>
      </c>
      <c r="W592" t="s">
        <v>683</v>
      </c>
      <c r="X592" s="140"/>
      <c r="AI592" s="140"/>
    </row>
    <row r="593" spans="1:35" x14ac:dyDescent="0.2">
      <c r="A593" t="s">
        <v>14</v>
      </c>
      <c r="B593">
        <v>13726239.167236</v>
      </c>
      <c r="C593">
        <v>0</v>
      </c>
      <c r="D593">
        <v>0</v>
      </c>
      <c r="E593">
        <v>0</v>
      </c>
      <c r="F593" t="s">
        <v>15</v>
      </c>
      <c r="G593">
        <v>160886.42659300001</v>
      </c>
      <c r="H593">
        <v>482.52507300000002</v>
      </c>
      <c r="I593">
        <v>104.333333</v>
      </c>
      <c r="J593">
        <v>1023</v>
      </c>
      <c r="K593">
        <v>1517892632</v>
      </c>
      <c r="L593">
        <v>148.61748900000001</v>
      </c>
      <c r="M593">
        <v>5.1150000000000002</v>
      </c>
      <c r="N593">
        <v>1617.1864860000001</v>
      </c>
      <c r="O593">
        <v>614.06405199999995</v>
      </c>
      <c r="P593">
        <v>489.66666700000002</v>
      </c>
      <c r="Q593">
        <v>808.33333300000004</v>
      </c>
      <c r="R593">
        <v>19416705.333333001</v>
      </c>
      <c r="S593">
        <v>52.334699000000001</v>
      </c>
      <c r="T593">
        <v>1.6064261</v>
      </c>
      <c r="U593">
        <v>1.0052E-2</v>
      </c>
      <c r="V593" t="s">
        <v>682</v>
      </c>
      <c r="W593" t="s">
        <v>683</v>
      </c>
      <c r="X593" s="140"/>
      <c r="AI593" s="140"/>
    </row>
    <row r="594" spans="1:35" x14ac:dyDescent="0.2">
      <c r="A594" t="s">
        <v>98</v>
      </c>
      <c r="X594" s="140"/>
      <c r="AI594" s="140"/>
    </row>
    <row r="595" spans="1:35" x14ac:dyDescent="0.2">
      <c r="A595" t="s">
        <v>14</v>
      </c>
      <c r="B595">
        <v>13778445.577623</v>
      </c>
      <c r="C595">
        <v>0</v>
      </c>
      <c r="D595">
        <v>0</v>
      </c>
      <c r="E595">
        <v>0</v>
      </c>
      <c r="F595" t="s">
        <v>15</v>
      </c>
      <c r="G595">
        <v>160886.42659300001</v>
      </c>
      <c r="H595">
        <v>619.26182300000005</v>
      </c>
      <c r="I595">
        <v>177</v>
      </c>
      <c r="J595">
        <v>1023</v>
      </c>
      <c r="K595">
        <v>1948029257.3333299</v>
      </c>
      <c r="L595">
        <v>170.24829800000001</v>
      </c>
      <c r="M595">
        <v>4.1755100000000001</v>
      </c>
      <c r="N595">
        <v>45538.171150000002</v>
      </c>
      <c r="O595">
        <v>614.77472299999999</v>
      </c>
      <c r="P595">
        <v>451.66666700000002</v>
      </c>
      <c r="Q595">
        <v>814.33333300000004</v>
      </c>
      <c r="R595">
        <v>547385577.33333302</v>
      </c>
      <c r="S595">
        <v>66.532366999999994</v>
      </c>
      <c r="T595">
        <v>1.7216271000000001</v>
      </c>
      <c r="U595">
        <v>0.28304499999999999</v>
      </c>
      <c r="V595" t="s">
        <v>682</v>
      </c>
      <c r="W595" t="s">
        <v>683</v>
      </c>
      <c r="X595" s="140">
        <f>AVERAGE(U595:U600)</f>
        <v>0.11850833333333333</v>
      </c>
      <c r="AI595" s="140"/>
    </row>
    <row r="596" spans="1:35" x14ac:dyDescent="0.2">
      <c r="A596" t="s">
        <v>14</v>
      </c>
      <c r="B596">
        <v>13791492.187204</v>
      </c>
      <c r="C596">
        <v>0</v>
      </c>
      <c r="D596">
        <v>0</v>
      </c>
      <c r="E596">
        <v>0</v>
      </c>
      <c r="F596" t="s">
        <v>15</v>
      </c>
      <c r="G596">
        <v>160886.42659300001</v>
      </c>
      <c r="H596">
        <v>602.39091900000005</v>
      </c>
      <c r="I596">
        <v>67.666667000000004</v>
      </c>
      <c r="J596">
        <v>1023</v>
      </c>
      <c r="K596">
        <v>1894957980</v>
      </c>
      <c r="L596">
        <v>165.97625600000001</v>
      </c>
      <c r="M596">
        <v>10.029412000000001</v>
      </c>
      <c r="N596">
        <v>31566.948295999999</v>
      </c>
      <c r="O596">
        <v>608.51471200000003</v>
      </c>
      <c r="P596">
        <v>457.33333299999998</v>
      </c>
      <c r="Q596">
        <v>813</v>
      </c>
      <c r="R596">
        <v>375582582.66666698</v>
      </c>
      <c r="S596">
        <v>58.884230000000002</v>
      </c>
      <c r="T596">
        <v>1.6885591</v>
      </c>
      <c r="U596">
        <v>0.19620599999999999</v>
      </c>
      <c r="V596" t="s">
        <v>682</v>
      </c>
      <c r="W596" t="s">
        <v>683</v>
      </c>
      <c r="X596" s="140"/>
      <c r="AI596" s="140"/>
    </row>
    <row r="597" spans="1:35" x14ac:dyDescent="0.2">
      <c r="A597" t="s">
        <v>14</v>
      </c>
      <c r="B597">
        <v>13803426.129789</v>
      </c>
      <c r="C597">
        <v>0</v>
      </c>
      <c r="D597">
        <v>0</v>
      </c>
      <c r="E597">
        <v>0</v>
      </c>
      <c r="F597" t="s">
        <v>15</v>
      </c>
      <c r="G597">
        <v>160886.42659300001</v>
      </c>
      <c r="H597">
        <v>476.95052900000002</v>
      </c>
      <c r="I597">
        <v>90.666667000000004</v>
      </c>
      <c r="J597">
        <v>1023</v>
      </c>
      <c r="K597">
        <v>1500356634.6666601</v>
      </c>
      <c r="L597">
        <v>190.056029</v>
      </c>
      <c r="M597">
        <v>6.5576920000000003</v>
      </c>
      <c r="N597">
        <v>14752.914133</v>
      </c>
      <c r="O597">
        <v>624.93210699999997</v>
      </c>
      <c r="P597">
        <v>442.33333299999998</v>
      </c>
      <c r="Q597">
        <v>814</v>
      </c>
      <c r="R597">
        <v>180265416</v>
      </c>
      <c r="S597">
        <v>58.858114999999998</v>
      </c>
      <c r="T597">
        <v>1.6556701</v>
      </c>
      <c r="U597">
        <v>9.1698000000000002E-2</v>
      </c>
      <c r="V597" t="s">
        <v>682</v>
      </c>
      <c r="W597" t="s">
        <v>683</v>
      </c>
      <c r="X597" s="140"/>
      <c r="AI597" s="140"/>
    </row>
    <row r="598" spans="1:35" x14ac:dyDescent="0.2">
      <c r="A598" t="s">
        <v>14</v>
      </c>
      <c r="B598">
        <v>13827291.21074</v>
      </c>
      <c r="C598">
        <v>0</v>
      </c>
      <c r="D598">
        <v>0</v>
      </c>
      <c r="E598">
        <v>0</v>
      </c>
      <c r="F598" t="s">
        <v>15</v>
      </c>
      <c r="G598">
        <v>160886.42659300001</v>
      </c>
      <c r="H598">
        <v>647.17454699999996</v>
      </c>
      <c r="I598">
        <v>194.33333300000001</v>
      </c>
      <c r="J598">
        <v>1023</v>
      </c>
      <c r="K598">
        <v>2035835092</v>
      </c>
      <c r="L598">
        <v>148.779011</v>
      </c>
      <c r="M598">
        <v>3.2068970000000001</v>
      </c>
      <c r="N598">
        <v>4261.3528770000003</v>
      </c>
      <c r="O598">
        <v>639.92374800000005</v>
      </c>
      <c r="P598">
        <v>471.33333299999998</v>
      </c>
      <c r="Q598">
        <v>813</v>
      </c>
      <c r="R598">
        <v>53318446.666666999</v>
      </c>
      <c r="S598">
        <v>57.526555999999999</v>
      </c>
      <c r="T598">
        <v>1.6288031000000001</v>
      </c>
      <c r="U598">
        <v>2.6487E-2</v>
      </c>
      <c r="V598" t="s">
        <v>682</v>
      </c>
      <c r="W598" t="s">
        <v>683</v>
      </c>
      <c r="X598" s="140"/>
      <c r="AI598" s="140"/>
    </row>
    <row r="599" spans="1:35" x14ac:dyDescent="0.2">
      <c r="A599" t="s">
        <v>14</v>
      </c>
      <c r="B599">
        <v>13839595.079639001</v>
      </c>
      <c r="C599">
        <v>0</v>
      </c>
      <c r="D599">
        <v>0</v>
      </c>
      <c r="E599">
        <v>0</v>
      </c>
      <c r="F599" t="s">
        <v>15</v>
      </c>
      <c r="G599">
        <v>160886.42659300001</v>
      </c>
      <c r="H599">
        <v>571.13730799999996</v>
      </c>
      <c r="I599">
        <v>169.66666699999999</v>
      </c>
      <c r="J599">
        <v>1023</v>
      </c>
      <c r="K599">
        <v>1796642622.6666601</v>
      </c>
      <c r="L599">
        <v>177.333326</v>
      </c>
      <c r="M599">
        <v>3.421405</v>
      </c>
      <c r="N599">
        <v>6646.114783</v>
      </c>
      <c r="O599">
        <v>619.46778700000004</v>
      </c>
      <c r="P599">
        <v>475.66666700000002</v>
      </c>
      <c r="Q599">
        <v>811.66666699999996</v>
      </c>
      <c r="R599">
        <v>80498600</v>
      </c>
      <c r="S599">
        <v>47.918742000000002</v>
      </c>
      <c r="T599">
        <v>1.6130351000000001</v>
      </c>
      <c r="U599">
        <v>4.1308999999999998E-2</v>
      </c>
      <c r="V599" t="s">
        <v>682</v>
      </c>
      <c r="W599" t="s">
        <v>683</v>
      </c>
      <c r="X599" s="140"/>
      <c r="AI599" s="140"/>
    </row>
    <row r="600" spans="1:35" x14ac:dyDescent="0.2">
      <c r="A600" t="s">
        <v>14</v>
      </c>
      <c r="B600">
        <v>13845187.004992999</v>
      </c>
      <c r="C600">
        <v>0</v>
      </c>
      <c r="D600">
        <v>0</v>
      </c>
      <c r="E600">
        <v>0</v>
      </c>
      <c r="F600" t="s">
        <v>15</v>
      </c>
      <c r="G600">
        <v>160886.42659300001</v>
      </c>
      <c r="H600">
        <v>496.14720899999998</v>
      </c>
      <c r="I600">
        <v>60.666666999999997</v>
      </c>
      <c r="J600">
        <v>1023</v>
      </c>
      <c r="K600">
        <v>1560744166.6666601</v>
      </c>
      <c r="L600">
        <v>237.98093800000001</v>
      </c>
      <c r="M600">
        <v>8.3852460000000004</v>
      </c>
      <c r="N600">
        <v>11632.900079999999</v>
      </c>
      <c r="O600">
        <v>633.11833100000001</v>
      </c>
      <c r="P600">
        <v>441</v>
      </c>
      <c r="Q600">
        <v>813.33333300000004</v>
      </c>
      <c r="R600">
        <v>144004030.66666701</v>
      </c>
      <c r="S600">
        <v>68.050291999999999</v>
      </c>
      <c r="T600">
        <v>1.7641921</v>
      </c>
      <c r="U600">
        <v>7.2304999999999994E-2</v>
      </c>
      <c r="V600" t="s">
        <v>682</v>
      </c>
      <c r="W600" t="s">
        <v>683</v>
      </c>
      <c r="X600" s="140"/>
      <c r="AI600" s="140"/>
    </row>
    <row r="601" spans="1:35" x14ac:dyDescent="0.2">
      <c r="A601" t="s">
        <v>99</v>
      </c>
      <c r="X601" s="140"/>
      <c r="AI601" s="140"/>
    </row>
    <row r="602" spans="1:35" x14ac:dyDescent="0.2">
      <c r="A602" t="s">
        <v>14</v>
      </c>
      <c r="B602">
        <v>13874270.652169</v>
      </c>
      <c r="C602">
        <v>0</v>
      </c>
      <c r="D602">
        <v>0</v>
      </c>
      <c r="E602">
        <v>0</v>
      </c>
      <c r="F602" t="s">
        <v>15</v>
      </c>
      <c r="G602">
        <v>160886.42659300001</v>
      </c>
      <c r="H602">
        <v>417.46675399999998</v>
      </c>
      <c r="I602">
        <v>111.666667</v>
      </c>
      <c r="J602">
        <v>1023</v>
      </c>
      <c r="K602">
        <v>1313236858.6666601</v>
      </c>
      <c r="L602">
        <v>138.183108</v>
      </c>
      <c r="M602">
        <v>5.7150840000000001</v>
      </c>
      <c r="N602">
        <v>16702.539333000001</v>
      </c>
      <c r="O602">
        <v>603.10276699999997</v>
      </c>
      <c r="P602">
        <v>442</v>
      </c>
      <c r="Q602">
        <v>813.66666699999996</v>
      </c>
      <c r="R602">
        <v>196958889.33333299</v>
      </c>
      <c r="S602">
        <v>75.795873</v>
      </c>
      <c r="T602">
        <v>1.7565221</v>
      </c>
      <c r="U602">
        <v>0.10381600000000001</v>
      </c>
      <c r="V602" t="s">
        <v>682</v>
      </c>
      <c r="W602" t="s">
        <v>683</v>
      </c>
      <c r="X602" s="140">
        <f>AVERAGE(U602:U607)</f>
        <v>9.8943833333333342E-2</v>
      </c>
      <c r="AI602" s="140"/>
    </row>
    <row r="603" spans="1:35" x14ac:dyDescent="0.2">
      <c r="A603" t="s">
        <v>14</v>
      </c>
      <c r="B603">
        <v>13882099.960588999</v>
      </c>
      <c r="C603">
        <v>0</v>
      </c>
      <c r="D603">
        <v>0</v>
      </c>
      <c r="E603">
        <v>0</v>
      </c>
      <c r="F603" t="s">
        <v>15</v>
      </c>
      <c r="G603">
        <v>160886.42659300001</v>
      </c>
      <c r="H603">
        <v>435.45453099999997</v>
      </c>
      <c r="I603">
        <v>89.666667000000004</v>
      </c>
      <c r="J603">
        <v>1023</v>
      </c>
      <c r="K603">
        <v>1369821510.6666601</v>
      </c>
      <c r="L603">
        <v>187.01975100000001</v>
      </c>
      <c r="M603">
        <v>5.7150840000000001</v>
      </c>
      <c r="N603">
        <v>14101.334252000001</v>
      </c>
      <c r="O603">
        <v>610.79388500000005</v>
      </c>
      <c r="P603">
        <v>436.66666700000002</v>
      </c>
      <c r="Q603">
        <v>814</v>
      </c>
      <c r="R603">
        <v>168405646.66666701</v>
      </c>
      <c r="S603">
        <v>77.356493</v>
      </c>
      <c r="T603">
        <v>1.7489181</v>
      </c>
      <c r="U603">
        <v>8.7648000000000004E-2</v>
      </c>
      <c r="V603" t="s">
        <v>682</v>
      </c>
      <c r="W603" t="s">
        <v>683</v>
      </c>
      <c r="X603" s="140"/>
      <c r="AI603" s="140"/>
    </row>
    <row r="604" spans="1:35" x14ac:dyDescent="0.2">
      <c r="A604" t="s">
        <v>14</v>
      </c>
      <c r="B604">
        <v>13890321.988715</v>
      </c>
      <c r="C604">
        <v>0</v>
      </c>
      <c r="D604">
        <v>0</v>
      </c>
      <c r="E604">
        <v>0</v>
      </c>
      <c r="F604" t="s">
        <v>15</v>
      </c>
      <c r="G604">
        <v>160886.42659300001</v>
      </c>
      <c r="H604">
        <v>451.512002</v>
      </c>
      <c r="I604">
        <v>95.666667000000004</v>
      </c>
      <c r="J604">
        <v>1023</v>
      </c>
      <c r="K604">
        <v>1420333946.6666601</v>
      </c>
      <c r="L604">
        <v>202.325142</v>
      </c>
      <c r="M604">
        <v>6.5576920000000003</v>
      </c>
      <c r="N604">
        <v>27481.327637999999</v>
      </c>
      <c r="O604">
        <v>605.12850300000002</v>
      </c>
      <c r="P604">
        <v>427.33333299999998</v>
      </c>
      <c r="Q604">
        <v>814</v>
      </c>
      <c r="R604">
        <v>325152488</v>
      </c>
      <c r="S604">
        <v>80.722193000000004</v>
      </c>
      <c r="T604">
        <v>1.7702411</v>
      </c>
      <c r="U604">
        <v>0.17081199999999999</v>
      </c>
      <c r="V604" t="s">
        <v>682</v>
      </c>
      <c r="W604" t="s">
        <v>683</v>
      </c>
      <c r="X604" s="140"/>
      <c r="AI604" s="140"/>
    </row>
    <row r="605" spans="1:35" x14ac:dyDescent="0.2">
      <c r="A605" t="s">
        <v>14</v>
      </c>
      <c r="B605">
        <v>13896278.054691</v>
      </c>
      <c r="C605">
        <v>0</v>
      </c>
      <c r="D605">
        <v>0</v>
      </c>
      <c r="E605">
        <v>0</v>
      </c>
      <c r="F605" t="s">
        <v>15</v>
      </c>
      <c r="G605">
        <v>160886.42659300001</v>
      </c>
      <c r="H605">
        <v>354.626329</v>
      </c>
      <c r="I605">
        <v>97</v>
      </c>
      <c r="J605">
        <v>1023</v>
      </c>
      <c r="K605">
        <v>1115557972</v>
      </c>
      <c r="L605">
        <v>125.95136599999999</v>
      </c>
      <c r="M605">
        <v>7.3071429999999999</v>
      </c>
      <c r="N605">
        <v>1595.910408</v>
      </c>
      <c r="O605">
        <v>619.18121599999995</v>
      </c>
      <c r="P605">
        <v>486.66666700000002</v>
      </c>
      <c r="Q605">
        <v>814</v>
      </c>
      <c r="R605">
        <v>19320930.666666999</v>
      </c>
      <c r="S605">
        <v>53.500861999999998</v>
      </c>
      <c r="T605">
        <v>1.6421271</v>
      </c>
      <c r="U605">
        <v>9.9190000000000007E-3</v>
      </c>
      <c r="V605" t="s">
        <v>682</v>
      </c>
      <c r="W605" t="s">
        <v>683</v>
      </c>
      <c r="X605" s="140"/>
      <c r="AI605" s="140"/>
    </row>
    <row r="606" spans="1:35" x14ac:dyDescent="0.2">
      <c r="A606" t="s">
        <v>14</v>
      </c>
      <c r="B606">
        <v>13903358.027124999</v>
      </c>
      <c r="C606">
        <v>0</v>
      </c>
      <c r="D606">
        <v>0</v>
      </c>
      <c r="E606">
        <v>0</v>
      </c>
      <c r="F606" t="s">
        <v>15</v>
      </c>
      <c r="G606">
        <v>160886.42659300001</v>
      </c>
      <c r="H606">
        <v>438.24876399999999</v>
      </c>
      <c r="I606">
        <v>67.333332999999996</v>
      </c>
      <c r="J606">
        <v>1023</v>
      </c>
      <c r="K606">
        <v>1378611408</v>
      </c>
      <c r="L606">
        <v>192.412599</v>
      </c>
      <c r="M606">
        <v>7.1041670000000003</v>
      </c>
      <c r="N606">
        <v>21455.287775000001</v>
      </c>
      <c r="O606">
        <v>620.22594900000001</v>
      </c>
      <c r="P606">
        <v>442</v>
      </c>
      <c r="Q606">
        <v>814</v>
      </c>
      <c r="R606">
        <v>260187266.66666701</v>
      </c>
      <c r="S606">
        <v>82.968086</v>
      </c>
      <c r="T606">
        <v>1.7548811</v>
      </c>
      <c r="U606">
        <v>0.133357</v>
      </c>
      <c r="V606" t="s">
        <v>682</v>
      </c>
      <c r="W606" t="s">
        <v>683</v>
      </c>
      <c r="X606" s="140"/>
      <c r="AI606" s="140"/>
    </row>
    <row r="607" spans="1:35" x14ac:dyDescent="0.2">
      <c r="A607" t="s">
        <v>14</v>
      </c>
      <c r="B607">
        <v>13915661.096675999</v>
      </c>
      <c r="C607">
        <v>0</v>
      </c>
      <c r="D607">
        <v>0</v>
      </c>
      <c r="E607">
        <v>0</v>
      </c>
      <c r="F607" t="s">
        <v>15</v>
      </c>
      <c r="G607">
        <v>160886.42659300001</v>
      </c>
      <c r="H607">
        <v>443.60997900000001</v>
      </c>
      <c r="I607">
        <v>97.333332999999996</v>
      </c>
      <c r="J607">
        <v>1023</v>
      </c>
      <c r="K607">
        <v>1395476332</v>
      </c>
      <c r="L607">
        <v>206.097431</v>
      </c>
      <c r="M607">
        <v>6.3148150000000003</v>
      </c>
      <c r="N607">
        <v>14175.800524</v>
      </c>
      <c r="O607">
        <v>634.63676899999996</v>
      </c>
      <c r="P607">
        <v>436.66666700000002</v>
      </c>
      <c r="Q607">
        <v>814</v>
      </c>
      <c r="R607">
        <v>175903542.66666701</v>
      </c>
      <c r="S607">
        <v>79.148420000000002</v>
      </c>
      <c r="T607">
        <v>1.7516201</v>
      </c>
      <c r="U607">
        <v>8.8110999999999995E-2</v>
      </c>
      <c r="V607" t="s">
        <v>682</v>
      </c>
      <c r="W607" t="s">
        <v>683</v>
      </c>
      <c r="X607" s="140"/>
      <c r="AI607" s="140"/>
    </row>
    <row r="608" spans="1:35" x14ac:dyDescent="0.2">
      <c r="A608" t="s">
        <v>100</v>
      </c>
      <c r="X608" s="140"/>
      <c r="AI608" s="140"/>
    </row>
    <row r="609" spans="1:35" x14ac:dyDescent="0.2">
      <c r="A609" t="s">
        <v>14</v>
      </c>
      <c r="B609">
        <v>13970861.236834999</v>
      </c>
      <c r="C609">
        <v>0</v>
      </c>
      <c r="D609">
        <v>0</v>
      </c>
      <c r="E609">
        <v>0</v>
      </c>
      <c r="F609" t="s">
        <v>15</v>
      </c>
      <c r="G609">
        <v>160886.42659300001</v>
      </c>
      <c r="H609">
        <v>529.92019000000005</v>
      </c>
      <c r="I609">
        <v>82</v>
      </c>
      <c r="J609">
        <v>1023</v>
      </c>
      <c r="K609">
        <v>1666984778.6666601</v>
      </c>
      <c r="L609">
        <v>196.973939</v>
      </c>
      <c r="M609">
        <v>4.9420289999999998</v>
      </c>
      <c r="N609">
        <v>3099.556286</v>
      </c>
      <c r="O609">
        <v>640.85622499999999</v>
      </c>
      <c r="P609">
        <v>467.33333299999998</v>
      </c>
      <c r="Q609">
        <v>813</v>
      </c>
      <c r="R609">
        <v>38838450.666666999</v>
      </c>
      <c r="S609">
        <v>65.521833999999998</v>
      </c>
      <c r="T609">
        <v>1.6409741</v>
      </c>
      <c r="U609">
        <v>1.9265000000000001E-2</v>
      </c>
      <c r="V609" t="s">
        <v>682</v>
      </c>
      <c r="W609" t="s">
        <v>683</v>
      </c>
      <c r="X609" s="140">
        <f>AVERAGE(U609:U614)</f>
        <v>1.7378333333333332E-2</v>
      </c>
      <c r="AI609" s="140"/>
    </row>
    <row r="610" spans="1:35" x14ac:dyDescent="0.2">
      <c r="A610" t="s">
        <v>14</v>
      </c>
      <c r="B610">
        <v>13976817.459191</v>
      </c>
      <c r="C610">
        <v>0</v>
      </c>
      <c r="D610">
        <v>0</v>
      </c>
      <c r="E610">
        <v>0</v>
      </c>
      <c r="F610" t="s">
        <v>15</v>
      </c>
      <c r="G610">
        <v>160886.42659300001</v>
      </c>
      <c r="H610">
        <v>469.550679</v>
      </c>
      <c r="I610">
        <v>92</v>
      </c>
      <c r="J610">
        <v>1023</v>
      </c>
      <c r="K610">
        <v>1477078718.6666601</v>
      </c>
      <c r="L610">
        <v>209.95577499999999</v>
      </c>
      <c r="M610">
        <v>6.2</v>
      </c>
      <c r="N610">
        <v>1772.2563600000001</v>
      </c>
      <c r="O610">
        <v>625.35449600000004</v>
      </c>
      <c r="P610">
        <v>481.33333299999998</v>
      </c>
      <c r="Q610">
        <v>810</v>
      </c>
      <c r="R610">
        <v>21669784</v>
      </c>
      <c r="S610">
        <v>58.486941999999999</v>
      </c>
      <c r="T610">
        <v>1.6202021</v>
      </c>
      <c r="U610">
        <v>1.1016E-2</v>
      </c>
      <c r="V610" t="s">
        <v>682</v>
      </c>
      <c r="W610" t="s">
        <v>683</v>
      </c>
      <c r="X610" s="140"/>
      <c r="AI610" s="140"/>
    </row>
    <row r="611" spans="1:35" x14ac:dyDescent="0.2">
      <c r="A611" t="s">
        <v>14</v>
      </c>
      <c r="B611">
        <v>13982781.267824</v>
      </c>
      <c r="C611">
        <v>0</v>
      </c>
      <c r="D611">
        <v>0</v>
      </c>
      <c r="E611">
        <v>0</v>
      </c>
      <c r="F611" t="s">
        <v>15</v>
      </c>
      <c r="G611">
        <v>160886.42659300001</v>
      </c>
      <c r="H611">
        <v>526.46859700000005</v>
      </c>
      <c r="I611">
        <v>135.66666699999999</v>
      </c>
      <c r="J611">
        <v>1023</v>
      </c>
      <c r="K611">
        <v>1656127006.6666601</v>
      </c>
      <c r="L611">
        <v>168.61416600000001</v>
      </c>
      <c r="M611">
        <v>3.9960939999999998</v>
      </c>
      <c r="N611">
        <v>2298.225551</v>
      </c>
      <c r="O611">
        <v>628.31425400000001</v>
      </c>
      <c r="P611">
        <v>476.66666700000002</v>
      </c>
      <c r="Q611">
        <v>813.66666699999996</v>
      </c>
      <c r="R611">
        <v>28233929.333333001</v>
      </c>
      <c r="S611">
        <v>59.537987999999999</v>
      </c>
      <c r="T611">
        <v>1.6591841000000001</v>
      </c>
      <c r="U611">
        <v>1.4285000000000001E-2</v>
      </c>
      <c r="V611" t="s">
        <v>682</v>
      </c>
      <c r="W611" t="s">
        <v>683</v>
      </c>
      <c r="X611" s="140"/>
      <c r="AI611" s="140"/>
    </row>
    <row r="612" spans="1:35" x14ac:dyDescent="0.2">
      <c r="A612" t="s">
        <v>14</v>
      </c>
      <c r="B612">
        <v>13988373.62707</v>
      </c>
      <c r="C612">
        <v>0</v>
      </c>
      <c r="D612">
        <v>0</v>
      </c>
      <c r="E612">
        <v>0</v>
      </c>
      <c r="F612" t="s">
        <v>15</v>
      </c>
      <c r="G612">
        <v>160886.42659300001</v>
      </c>
      <c r="H612">
        <v>574.41400599999997</v>
      </c>
      <c r="I612">
        <v>125</v>
      </c>
      <c r="J612">
        <v>1023</v>
      </c>
      <c r="K612">
        <v>1806950221.3333299</v>
      </c>
      <c r="L612">
        <v>207.04376400000001</v>
      </c>
      <c r="M612">
        <v>4.1926230000000002</v>
      </c>
      <c r="N612">
        <v>3845.6510509999998</v>
      </c>
      <c r="O612">
        <v>643.03072999999995</v>
      </c>
      <c r="P612">
        <v>471.66666700000002</v>
      </c>
      <c r="Q612">
        <v>813.66666699999996</v>
      </c>
      <c r="R612">
        <v>48350766.666666999</v>
      </c>
      <c r="S612">
        <v>67.435215999999997</v>
      </c>
      <c r="T612">
        <v>1.6350811000000001</v>
      </c>
      <c r="U612">
        <v>2.3903000000000001E-2</v>
      </c>
      <c r="V612" t="s">
        <v>682</v>
      </c>
      <c r="W612" t="s">
        <v>683</v>
      </c>
      <c r="X612" s="140"/>
      <c r="AI612" s="140"/>
    </row>
    <row r="613" spans="1:35" x14ac:dyDescent="0.2">
      <c r="A613" t="s">
        <v>14</v>
      </c>
      <c r="B613">
        <v>13994339.700979</v>
      </c>
      <c r="C613">
        <v>0</v>
      </c>
      <c r="D613">
        <v>0</v>
      </c>
      <c r="E613">
        <v>0</v>
      </c>
      <c r="F613" t="s">
        <v>15</v>
      </c>
      <c r="G613">
        <v>160886.42659300001</v>
      </c>
      <c r="H613">
        <v>500.85393699999997</v>
      </c>
      <c r="I613">
        <v>94.666667000000004</v>
      </c>
      <c r="J613">
        <v>1023</v>
      </c>
      <c r="K613">
        <v>1575550252</v>
      </c>
      <c r="L613">
        <v>174.362786</v>
      </c>
      <c r="M613">
        <v>4.628959</v>
      </c>
      <c r="N613">
        <v>3036.1372080000001</v>
      </c>
      <c r="O613">
        <v>629.71509100000003</v>
      </c>
      <c r="P613">
        <v>473.66666700000002</v>
      </c>
      <c r="Q613">
        <v>814.33333300000004</v>
      </c>
      <c r="R613">
        <v>37382406.666666999</v>
      </c>
      <c r="S613">
        <v>61.215322999999998</v>
      </c>
      <c r="T613">
        <v>1.6784231000000001</v>
      </c>
      <c r="U613">
        <v>1.8870999999999999E-2</v>
      </c>
      <c r="V613" t="s">
        <v>682</v>
      </c>
      <c r="W613" t="s">
        <v>683</v>
      </c>
      <c r="X613" s="140"/>
      <c r="AI613" s="140"/>
    </row>
    <row r="614" spans="1:35" x14ac:dyDescent="0.2">
      <c r="A614" t="s">
        <v>14</v>
      </c>
      <c r="B614">
        <v>13999190.451153999</v>
      </c>
      <c r="C614">
        <v>0</v>
      </c>
      <c r="D614">
        <v>0</v>
      </c>
      <c r="E614">
        <v>0</v>
      </c>
      <c r="F614" t="s">
        <v>15</v>
      </c>
      <c r="G614">
        <v>160886.42659300001</v>
      </c>
      <c r="H614">
        <v>486.30516299999999</v>
      </c>
      <c r="I614">
        <v>106.333333</v>
      </c>
      <c r="J614">
        <v>1023</v>
      </c>
      <c r="K614">
        <v>1529783768</v>
      </c>
      <c r="L614">
        <v>198.16828899999999</v>
      </c>
      <c r="M614">
        <v>6.0532539999999999</v>
      </c>
      <c r="N614">
        <v>2723.7471049999999</v>
      </c>
      <c r="O614">
        <v>632.07160399999998</v>
      </c>
      <c r="P614">
        <v>443.33333299999998</v>
      </c>
      <c r="Q614">
        <v>812.33333300000004</v>
      </c>
      <c r="R614">
        <v>33661605.333333001</v>
      </c>
      <c r="S614">
        <v>64.490640999999997</v>
      </c>
      <c r="T614">
        <v>1.6910231</v>
      </c>
      <c r="U614">
        <v>1.6930000000000001E-2</v>
      </c>
      <c r="V614" t="s">
        <v>682</v>
      </c>
      <c r="W614" t="s">
        <v>683</v>
      </c>
      <c r="X614" s="140"/>
      <c r="AI614" s="140"/>
    </row>
    <row r="615" spans="1:35" x14ac:dyDescent="0.2">
      <c r="A615" t="s">
        <v>101</v>
      </c>
      <c r="X615" s="140"/>
      <c r="AI615" s="140"/>
    </row>
    <row r="616" spans="1:35" x14ac:dyDescent="0.2">
      <c r="A616" t="s">
        <v>14</v>
      </c>
      <c r="B616">
        <v>14061458.553339001</v>
      </c>
      <c r="C616">
        <v>0</v>
      </c>
      <c r="D616">
        <v>0</v>
      </c>
      <c r="E616">
        <v>0</v>
      </c>
      <c r="F616" t="s">
        <v>15</v>
      </c>
      <c r="G616">
        <v>160886.42659300001</v>
      </c>
      <c r="H616">
        <v>647.16573000000005</v>
      </c>
      <c r="I616">
        <v>107.333333</v>
      </c>
      <c r="J616">
        <v>1023</v>
      </c>
      <c r="K616">
        <v>2035807357.3333299</v>
      </c>
      <c r="L616">
        <v>255.102101</v>
      </c>
      <c r="M616">
        <v>4.3905580000000004</v>
      </c>
      <c r="N616">
        <v>13989.430265999999</v>
      </c>
      <c r="O616">
        <v>653.09038899999996</v>
      </c>
      <c r="P616">
        <v>470.33333299999998</v>
      </c>
      <c r="Q616">
        <v>814</v>
      </c>
      <c r="R616">
        <v>178638508</v>
      </c>
      <c r="S616">
        <v>73.167546000000002</v>
      </c>
      <c r="T616">
        <v>1.6605321</v>
      </c>
      <c r="U616">
        <v>8.6952000000000002E-2</v>
      </c>
      <c r="V616" t="s">
        <v>682</v>
      </c>
      <c r="W616" t="s">
        <v>683</v>
      </c>
      <c r="X616" s="140">
        <f>AVERAGE(U616:U621)</f>
        <v>0.16116149999999999</v>
      </c>
      <c r="AI616" s="140"/>
    </row>
    <row r="617" spans="1:35" x14ac:dyDescent="0.2">
      <c r="A617" t="s">
        <v>14</v>
      </c>
      <c r="B617">
        <v>14067795.013459999</v>
      </c>
      <c r="C617">
        <v>0</v>
      </c>
      <c r="D617">
        <v>0</v>
      </c>
      <c r="E617">
        <v>0</v>
      </c>
      <c r="F617" t="s">
        <v>15</v>
      </c>
      <c r="G617">
        <v>160886.42659300001</v>
      </c>
      <c r="H617">
        <v>541.71525799999995</v>
      </c>
      <c r="I617">
        <v>98</v>
      </c>
      <c r="J617">
        <v>1023</v>
      </c>
      <c r="K617">
        <v>1704088854.6666601</v>
      </c>
      <c r="L617">
        <v>186.34281100000001</v>
      </c>
      <c r="M617">
        <v>4.4868420000000002</v>
      </c>
      <c r="N617">
        <v>11739.894200999999</v>
      </c>
      <c r="O617">
        <v>638.41401499999995</v>
      </c>
      <c r="P617">
        <v>464</v>
      </c>
      <c r="Q617">
        <v>814.33333300000004</v>
      </c>
      <c r="R617">
        <v>146544106.66666701</v>
      </c>
      <c r="S617">
        <v>68.051743000000002</v>
      </c>
      <c r="T617">
        <v>1.7067511</v>
      </c>
      <c r="U617">
        <v>7.2969999999999993E-2</v>
      </c>
      <c r="V617" t="s">
        <v>682</v>
      </c>
      <c r="W617" t="s">
        <v>683</v>
      </c>
      <c r="X617" s="140"/>
      <c r="AI617" s="140"/>
    </row>
    <row r="618" spans="1:35" x14ac:dyDescent="0.2">
      <c r="A618" t="s">
        <v>14</v>
      </c>
      <c r="B618">
        <v>14077114.069285</v>
      </c>
      <c r="C618">
        <v>0</v>
      </c>
      <c r="D618">
        <v>0</v>
      </c>
      <c r="E618">
        <v>0</v>
      </c>
      <c r="F618" t="s">
        <v>15</v>
      </c>
      <c r="G618">
        <v>160886.42659300001</v>
      </c>
      <c r="H618">
        <v>565.55507299999999</v>
      </c>
      <c r="I618">
        <v>156.66666699999999</v>
      </c>
      <c r="J618">
        <v>1023</v>
      </c>
      <c r="K618">
        <v>1779082429.3333299</v>
      </c>
      <c r="L618">
        <v>225.58539400000001</v>
      </c>
      <c r="M618">
        <v>4.9182689999999996</v>
      </c>
      <c r="N618">
        <v>13372.833167000001</v>
      </c>
      <c r="O618">
        <v>655.08877399999994</v>
      </c>
      <c r="P618">
        <v>472</v>
      </c>
      <c r="Q618">
        <v>814.33333300000004</v>
      </c>
      <c r="R618">
        <v>171287372</v>
      </c>
      <c r="S618">
        <v>72.207678999999999</v>
      </c>
      <c r="T618">
        <v>1.6457491</v>
      </c>
      <c r="U618">
        <v>8.3119999999999999E-2</v>
      </c>
      <c r="V618" t="s">
        <v>682</v>
      </c>
      <c r="W618" t="s">
        <v>683</v>
      </c>
      <c r="X618" s="140"/>
      <c r="AI618" s="140"/>
    </row>
    <row r="619" spans="1:35" x14ac:dyDescent="0.2">
      <c r="A619" t="s">
        <v>14</v>
      </c>
      <c r="B619">
        <v>14086449.718765</v>
      </c>
      <c r="C619">
        <v>0</v>
      </c>
      <c r="D619">
        <v>0</v>
      </c>
      <c r="E619">
        <v>0</v>
      </c>
      <c r="F619" t="s">
        <v>15</v>
      </c>
      <c r="G619">
        <v>160886.42659300001</v>
      </c>
      <c r="H619">
        <v>562.80066399999998</v>
      </c>
      <c r="I619">
        <v>139.33333300000001</v>
      </c>
      <c r="J619">
        <v>1023</v>
      </c>
      <c r="K619">
        <v>1770417808</v>
      </c>
      <c r="L619">
        <v>191.46050199999999</v>
      </c>
      <c r="M619">
        <v>4.9182689999999996</v>
      </c>
      <c r="N619">
        <v>30853.381380999999</v>
      </c>
      <c r="O619">
        <v>648.37572699999998</v>
      </c>
      <c r="P619">
        <v>462.33333299999998</v>
      </c>
      <c r="Q619">
        <v>814.33333300000004</v>
      </c>
      <c r="R619">
        <v>391139141.33333302</v>
      </c>
      <c r="S619">
        <v>71.740026999999998</v>
      </c>
      <c r="T619">
        <v>1.6510201</v>
      </c>
      <c r="U619">
        <v>0.191771</v>
      </c>
      <c r="V619" t="s">
        <v>682</v>
      </c>
      <c r="W619" t="s">
        <v>683</v>
      </c>
      <c r="X619" s="140"/>
      <c r="AI619" s="140"/>
    </row>
    <row r="620" spans="1:35" x14ac:dyDescent="0.2">
      <c r="A620" t="s">
        <v>14</v>
      </c>
      <c r="B620">
        <v>14092776.998019001</v>
      </c>
      <c r="C620">
        <v>0</v>
      </c>
      <c r="D620">
        <v>0</v>
      </c>
      <c r="E620">
        <v>0</v>
      </c>
      <c r="F620" t="s">
        <v>15</v>
      </c>
      <c r="G620">
        <v>160886.42659300001</v>
      </c>
      <c r="H620">
        <v>597.56197399999996</v>
      </c>
      <c r="I620">
        <v>88</v>
      </c>
      <c r="J620">
        <v>1023</v>
      </c>
      <c r="K620">
        <v>1879767433.3333299</v>
      </c>
      <c r="L620">
        <v>207.50106</v>
      </c>
      <c r="M620">
        <v>5.1928929999999998</v>
      </c>
      <c r="N620">
        <v>33977.691566000001</v>
      </c>
      <c r="O620">
        <v>651.19662400000004</v>
      </c>
      <c r="P620">
        <v>450.66666700000002</v>
      </c>
      <c r="Q620">
        <v>814.33333300000004</v>
      </c>
      <c r="R620">
        <v>432621174.66666698</v>
      </c>
      <c r="S620">
        <v>75.230815000000007</v>
      </c>
      <c r="T620">
        <v>1.6790890999999999</v>
      </c>
      <c r="U620">
        <v>0.21119099999999999</v>
      </c>
      <c r="V620" t="s">
        <v>682</v>
      </c>
      <c r="W620" t="s">
        <v>683</v>
      </c>
      <c r="X620" s="140"/>
      <c r="AI620" s="140"/>
    </row>
    <row r="621" spans="1:35" x14ac:dyDescent="0.2">
      <c r="A621" t="s">
        <v>14</v>
      </c>
      <c r="B621">
        <v>14100246.019181</v>
      </c>
      <c r="C621">
        <v>0</v>
      </c>
      <c r="D621">
        <v>0</v>
      </c>
      <c r="E621">
        <v>0</v>
      </c>
      <c r="F621" t="s">
        <v>15</v>
      </c>
      <c r="G621">
        <v>160886.42659300001</v>
      </c>
      <c r="H621">
        <v>602.88485500000002</v>
      </c>
      <c r="I621">
        <v>121.333333</v>
      </c>
      <c r="J621">
        <v>1023</v>
      </c>
      <c r="K621">
        <v>1896511768</v>
      </c>
      <c r="L621">
        <v>194.70138700000001</v>
      </c>
      <c r="M621">
        <v>5.3005180000000003</v>
      </c>
      <c r="N621">
        <v>51638.881863000002</v>
      </c>
      <c r="O621">
        <v>635.77385800000002</v>
      </c>
      <c r="P621">
        <v>451</v>
      </c>
      <c r="Q621">
        <v>814.33333300000004</v>
      </c>
      <c r="R621">
        <v>641920520</v>
      </c>
      <c r="S621">
        <v>73.271072000000004</v>
      </c>
      <c r="T621">
        <v>1.6798341000000001</v>
      </c>
      <c r="U621">
        <v>0.320965</v>
      </c>
      <c r="V621" t="s">
        <v>682</v>
      </c>
      <c r="W621" t="s">
        <v>683</v>
      </c>
      <c r="X621" s="140"/>
      <c r="AI621" s="140"/>
    </row>
    <row r="622" spans="1:35" x14ac:dyDescent="0.2">
      <c r="A622" t="s">
        <v>102</v>
      </c>
      <c r="X622" s="140"/>
      <c r="AI622" s="140"/>
    </row>
    <row r="623" spans="1:35" x14ac:dyDescent="0.2">
      <c r="A623" t="s">
        <v>14</v>
      </c>
      <c r="B623">
        <v>14160644.21353</v>
      </c>
      <c r="C623">
        <v>0</v>
      </c>
      <c r="D623">
        <v>0</v>
      </c>
      <c r="E623">
        <v>0</v>
      </c>
      <c r="F623" t="s">
        <v>15</v>
      </c>
      <c r="G623">
        <v>160886.42659300001</v>
      </c>
      <c r="H623">
        <v>485.40041100000002</v>
      </c>
      <c r="I623">
        <v>108.333333</v>
      </c>
      <c r="J623">
        <v>1023</v>
      </c>
      <c r="K623">
        <v>1526937664</v>
      </c>
      <c r="L623">
        <v>118.576311</v>
      </c>
      <c r="M623">
        <v>5.0350000000000001</v>
      </c>
      <c r="N623">
        <v>2587.293799</v>
      </c>
      <c r="O623">
        <v>624.80440699999997</v>
      </c>
      <c r="P623">
        <v>446.66666700000002</v>
      </c>
      <c r="Q623">
        <v>812.66666699999996</v>
      </c>
      <c r="R623">
        <v>31607605.333333001</v>
      </c>
      <c r="S623">
        <v>54.37697</v>
      </c>
      <c r="T623">
        <v>1.7527351</v>
      </c>
      <c r="U623">
        <v>1.6081000000000002E-2</v>
      </c>
      <c r="V623" t="s">
        <v>682</v>
      </c>
      <c r="W623" t="s">
        <v>683</v>
      </c>
      <c r="X623" s="140">
        <f>AVERAGE(U623:U628)</f>
        <v>2.9577666666666669E-2</v>
      </c>
      <c r="AI623" s="140"/>
    </row>
    <row r="624" spans="1:35" x14ac:dyDescent="0.2">
      <c r="A624" t="s">
        <v>14</v>
      </c>
      <c r="B624">
        <v>14166985.839299999</v>
      </c>
      <c r="C624">
        <v>0</v>
      </c>
      <c r="D624">
        <v>0</v>
      </c>
      <c r="E624">
        <v>0</v>
      </c>
      <c r="F624" t="s">
        <v>15</v>
      </c>
      <c r="G624">
        <v>160886.42659300001</v>
      </c>
      <c r="H624">
        <v>523.24249299999997</v>
      </c>
      <c r="I624">
        <v>117</v>
      </c>
      <c r="J624">
        <v>1023</v>
      </c>
      <c r="K624">
        <v>1645978560</v>
      </c>
      <c r="L624">
        <v>141.700322</v>
      </c>
      <c r="M624">
        <v>4.5669639999999996</v>
      </c>
      <c r="N624">
        <v>14059.191252000001</v>
      </c>
      <c r="O624">
        <v>647.44069200000001</v>
      </c>
      <c r="P624">
        <v>435.66666700000002</v>
      </c>
      <c r="Q624">
        <v>814.33333300000004</v>
      </c>
      <c r="R624">
        <v>177976266.66666701</v>
      </c>
      <c r="S624">
        <v>61.340676999999999</v>
      </c>
      <c r="T624">
        <v>1.7154990999999999</v>
      </c>
      <c r="U624">
        <v>8.7386000000000005E-2</v>
      </c>
      <c r="V624" t="s">
        <v>682</v>
      </c>
      <c r="W624" t="s">
        <v>683</v>
      </c>
      <c r="X624" s="140"/>
      <c r="AI624" s="140"/>
    </row>
    <row r="625" spans="1:35" x14ac:dyDescent="0.2">
      <c r="A625" t="s">
        <v>14</v>
      </c>
      <c r="B625">
        <v>14174436.508308999</v>
      </c>
      <c r="C625">
        <v>0</v>
      </c>
      <c r="D625">
        <v>0</v>
      </c>
      <c r="E625">
        <v>0</v>
      </c>
      <c r="F625" t="s">
        <v>15</v>
      </c>
      <c r="G625">
        <v>160886.42659300001</v>
      </c>
      <c r="H625">
        <v>493.32162</v>
      </c>
      <c r="I625">
        <v>121</v>
      </c>
      <c r="J625">
        <v>1023</v>
      </c>
      <c r="K625">
        <v>1551855632</v>
      </c>
      <c r="L625">
        <v>127.76132</v>
      </c>
      <c r="M625">
        <v>4.5336319999999999</v>
      </c>
      <c r="N625">
        <v>2284.5188469999998</v>
      </c>
      <c r="O625">
        <v>618.41416700000002</v>
      </c>
      <c r="P625">
        <v>453.33333299999998</v>
      </c>
      <c r="Q625">
        <v>806.66666699999996</v>
      </c>
      <c r="R625">
        <v>27623324</v>
      </c>
      <c r="S625">
        <v>45.677534999999999</v>
      </c>
      <c r="T625">
        <v>1.7155171</v>
      </c>
      <c r="U625">
        <v>1.4200000000000001E-2</v>
      </c>
      <c r="V625" t="s">
        <v>682</v>
      </c>
      <c r="W625" t="s">
        <v>683</v>
      </c>
      <c r="X625" s="140"/>
      <c r="AI625" s="140"/>
    </row>
    <row r="626" spans="1:35" x14ac:dyDescent="0.2">
      <c r="A626" t="s">
        <v>14</v>
      </c>
      <c r="B626">
        <v>14180781.276379</v>
      </c>
      <c r="C626">
        <v>0</v>
      </c>
      <c r="D626">
        <v>0</v>
      </c>
      <c r="E626">
        <v>0</v>
      </c>
      <c r="F626" t="s">
        <v>15</v>
      </c>
      <c r="G626">
        <v>160886.42659300001</v>
      </c>
      <c r="H626">
        <v>616.85206100000005</v>
      </c>
      <c r="I626">
        <v>121</v>
      </c>
      <c r="J626">
        <v>1023</v>
      </c>
      <c r="K626">
        <v>1940448800</v>
      </c>
      <c r="L626">
        <v>240.21818099999999</v>
      </c>
      <c r="M626">
        <v>5.2193880000000004</v>
      </c>
      <c r="N626">
        <v>5807.3463330000004</v>
      </c>
      <c r="O626">
        <v>649.07023200000003</v>
      </c>
      <c r="P626">
        <v>433.33333299999998</v>
      </c>
      <c r="Q626">
        <v>813.66666699999996</v>
      </c>
      <c r="R626">
        <v>73700626.666666999</v>
      </c>
      <c r="S626">
        <v>67.711257000000003</v>
      </c>
      <c r="T626">
        <v>1.8040091</v>
      </c>
      <c r="U626">
        <v>3.6096000000000003E-2</v>
      </c>
      <c r="V626" t="s">
        <v>682</v>
      </c>
      <c r="W626" t="s">
        <v>683</v>
      </c>
      <c r="X626" s="140"/>
      <c r="AI626" s="140"/>
    </row>
    <row r="627" spans="1:35" x14ac:dyDescent="0.2">
      <c r="A627" t="s">
        <v>14</v>
      </c>
      <c r="B627">
        <v>14186001.104587</v>
      </c>
      <c r="C627">
        <v>0</v>
      </c>
      <c r="D627">
        <v>0</v>
      </c>
      <c r="E627">
        <v>0</v>
      </c>
      <c r="F627" t="s">
        <v>15</v>
      </c>
      <c r="G627">
        <v>160886.42659300001</v>
      </c>
      <c r="H627">
        <v>503.73813899999999</v>
      </c>
      <c r="I627">
        <v>83</v>
      </c>
      <c r="J627">
        <v>1023</v>
      </c>
      <c r="K627">
        <v>1584623168</v>
      </c>
      <c r="L627">
        <v>200.63674599999999</v>
      </c>
      <c r="M627">
        <v>5.8793100000000003</v>
      </c>
      <c r="N627">
        <v>2034.9340890000001</v>
      </c>
      <c r="O627">
        <v>623.36168399999997</v>
      </c>
      <c r="P627">
        <v>443.33333299999998</v>
      </c>
      <c r="Q627">
        <v>812.33333300000004</v>
      </c>
      <c r="R627">
        <v>24802314.666666999</v>
      </c>
      <c r="S627">
        <v>57.418886999999998</v>
      </c>
      <c r="T627">
        <v>1.7898231</v>
      </c>
      <c r="U627">
        <v>1.2648E-2</v>
      </c>
      <c r="V627" t="s">
        <v>682</v>
      </c>
      <c r="W627" t="s">
        <v>683</v>
      </c>
      <c r="X627" s="140"/>
      <c r="AI627" s="140"/>
    </row>
    <row r="628" spans="1:35" x14ac:dyDescent="0.2">
      <c r="A628" t="s">
        <v>14</v>
      </c>
      <c r="B628">
        <v>14192715.093039</v>
      </c>
      <c r="C628">
        <v>0</v>
      </c>
      <c r="D628">
        <v>0</v>
      </c>
      <c r="E628">
        <v>0</v>
      </c>
      <c r="F628" t="s">
        <v>15</v>
      </c>
      <c r="G628">
        <v>160886.42659300001</v>
      </c>
      <c r="H628">
        <v>471.58066200000002</v>
      </c>
      <c r="I628">
        <v>107</v>
      </c>
      <c r="J628">
        <v>1023</v>
      </c>
      <c r="K628">
        <v>1483464493.3333299</v>
      </c>
      <c r="L628">
        <v>178.45405600000001</v>
      </c>
      <c r="M628">
        <v>5.982456</v>
      </c>
      <c r="N628">
        <v>1778.598268</v>
      </c>
      <c r="O628">
        <v>631.13584100000003</v>
      </c>
      <c r="P628">
        <v>442.33333299999998</v>
      </c>
      <c r="Q628">
        <v>814</v>
      </c>
      <c r="R628">
        <v>21948380</v>
      </c>
      <c r="S628">
        <v>63.804932999999998</v>
      </c>
      <c r="T628">
        <v>1.7301930999999999</v>
      </c>
      <c r="U628">
        <v>1.1055000000000001E-2</v>
      </c>
      <c r="V628" t="s">
        <v>682</v>
      </c>
      <c r="W628" t="s">
        <v>683</v>
      </c>
      <c r="X628" s="140"/>
      <c r="AI628" s="140"/>
    </row>
    <row r="629" spans="1:35" x14ac:dyDescent="0.2">
      <c r="A629" t="s">
        <v>103</v>
      </c>
      <c r="X629" s="140"/>
      <c r="AI629" s="140"/>
    </row>
    <row r="630" spans="1:35" x14ac:dyDescent="0.2">
      <c r="A630" t="s">
        <v>14</v>
      </c>
      <c r="B630">
        <v>14265054.985633001</v>
      </c>
      <c r="C630">
        <v>0</v>
      </c>
      <c r="D630">
        <v>0</v>
      </c>
      <c r="E630">
        <v>0</v>
      </c>
      <c r="F630" t="s">
        <v>15</v>
      </c>
      <c r="G630">
        <v>160886.42659300001</v>
      </c>
      <c r="H630">
        <v>589.04389000000003</v>
      </c>
      <c r="I630">
        <v>162.33333300000001</v>
      </c>
      <c r="J630">
        <v>1023</v>
      </c>
      <c r="K630">
        <v>1852971858.6666601</v>
      </c>
      <c r="L630">
        <v>184.855265</v>
      </c>
      <c r="M630">
        <v>3.7610290000000002</v>
      </c>
      <c r="N630">
        <v>6187.4516450000001</v>
      </c>
      <c r="O630">
        <v>660.51679100000001</v>
      </c>
      <c r="P630">
        <v>457</v>
      </c>
      <c r="Q630">
        <v>828.66666699999996</v>
      </c>
      <c r="R630">
        <v>79909321.333333001</v>
      </c>
      <c r="S630">
        <v>61.027095000000003</v>
      </c>
      <c r="T630">
        <v>1.7606841</v>
      </c>
      <c r="U630">
        <v>3.8459E-2</v>
      </c>
      <c r="V630" t="s">
        <v>682</v>
      </c>
      <c r="W630" t="s">
        <v>683</v>
      </c>
      <c r="X630" s="140">
        <f>AVERAGE(U630:U635)</f>
        <v>3.4257666666666665E-2</v>
      </c>
      <c r="AI630" s="140"/>
    </row>
    <row r="631" spans="1:35" x14ac:dyDescent="0.2">
      <c r="A631" t="s">
        <v>14</v>
      </c>
      <c r="B631">
        <v>14275889.196218999</v>
      </c>
      <c r="C631">
        <v>0</v>
      </c>
      <c r="D631">
        <v>0</v>
      </c>
      <c r="E631">
        <v>0</v>
      </c>
      <c r="F631" t="s">
        <v>15</v>
      </c>
      <c r="G631">
        <v>160886.42659300001</v>
      </c>
      <c r="H631">
        <v>579.82594700000004</v>
      </c>
      <c r="I631">
        <v>191</v>
      </c>
      <c r="J631">
        <v>1023</v>
      </c>
      <c r="K631">
        <v>1823974717.3333299</v>
      </c>
      <c r="L631">
        <v>149.05802800000001</v>
      </c>
      <c r="M631">
        <v>3.4560810000000002</v>
      </c>
      <c r="N631">
        <v>4026.0885560000002</v>
      </c>
      <c r="O631">
        <v>655.32208700000001</v>
      </c>
      <c r="P631">
        <v>454.66666700000002</v>
      </c>
      <c r="Q631">
        <v>827.33333300000004</v>
      </c>
      <c r="R631">
        <v>51586954.666666999</v>
      </c>
      <c r="S631">
        <v>61.188364</v>
      </c>
      <c r="T631">
        <v>1.7623131000000001</v>
      </c>
      <c r="U631">
        <v>2.5024000000000001E-2</v>
      </c>
      <c r="V631" t="s">
        <v>682</v>
      </c>
      <c r="W631" t="s">
        <v>683</v>
      </c>
      <c r="X631" s="140"/>
      <c r="AI631" s="140"/>
    </row>
    <row r="632" spans="1:35" x14ac:dyDescent="0.2">
      <c r="A632" t="s">
        <v>14</v>
      </c>
      <c r="B632">
        <v>14282575.573291</v>
      </c>
      <c r="C632">
        <v>0</v>
      </c>
      <c r="D632">
        <v>0</v>
      </c>
      <c r="E632">
        <v>0</v>
      </c>
      <c r="F632" t="s">
        <v>15</v>
      </c>
      <c r="G632">
        <v>160886.42659300001</v>
      </c>
      <c r="H632">
        <v>566.94964900000002</v>
      </c>
      <c r="I632">
        <v>132.66666699999999</v>
      </c>
      <c r="J632">
        <v>1023</v>
      </c>
      <c r="K632">
        <v>1783469385.3333299</v>
      </c>
      <c r="L632">
        <v>184.20976300000001</v>
      </c>
      <c r="M632">
        <v>3.8029739999999999</v>
      </c>
      <c r="N632">
        <v>3211.2556939999999</v>
      </c>
      <c r="O632">
        <v>644.57110699999998</v>
      </c>
      <c r="P632">
        <v>455</v>
      </c>
      <c r="Q632">
        <v>826.66666699999996</v>
      </c>
      <c r="R632">
        <v>40471330.666666999</v>
      </c>
      <c r="S632">
        <v>49.461100999999999</v>
      </c>
      <c r="T632">
        <v>1.7184870999999999</v>
      </c>
      <c r="U632">
        <v>1.9959999999999999E-2</v>
      </c>
      <c r="V632" t="s">
        <v>682</v>
      </c>
      <c r="W632" t="s">
        <v>683</v>
      </c>
      <c r="X632" s="140"/>
      <c r="AI632" s="140"/>
    </row>
    <row r="633" spans="1:35" x14ac:dyDescent="0.2">
      <c r="A633" t="s">
        <v>14</v>
      </c>
      <c r="B633">
        <v>14289664.268061001</v>
      </c>
      <c r="C633">
        <v>0</v>
      </c>
      <c r="D633">
        <v>0</v>
      </c>
      <c r="E633">
        <v>0</v>
      </c>
      <c r="F633" t="s">
        <v>15</v>
      </c>
      <c r="G633">
        <v>160886.42659300001</v>
      </c>
      <c r="H633">
        <v>566.06458999999995</v>
      </c>
      <c r="I633">
        <v>181.33333300000001</v>
      </c>
      <c r="J633">
        <v>1023</v>
      </c>
      <c r="K633">
        <v>1780685230.6666601</v>
      </c>
      <c r="L633">
        <v>143.93770699999999</v>
      </c>
      <c r="M633">
        <v>3.2683710000000001</v>
      </c>
      <c r="N633">
        <v>2916.4592710000002</v>
      </c>
      <c r="O633">
        <v>644.26344500000005</v>
      </c>
      <c r="P633">
        <v>455</v>
      </c>
      <c r="Q633">
        <v>826</v>
      </c>
      <c r="R633">
        <v>36738478.666666999</v>
      </c>
      <c r="S633">
        <v>51.890732999999997</v>
      </c>
      <c r="T633">
        <v>1.7394071</v>
      </c>
      <c r="U633">
        <v>1.8127000000000001E-2</v>
      </c>
      <c r="V633" t="s">
        <v>682</v>
      </c>
      <c r="W633" t="s">
        <v>683</v>
      </c>
      <c r="X633" s="140"/>
      <c r="AI633" s="140"/>
    </row>
    <row r="634" spans="1:35" x14ac:dyDescent="0.2">
      <c r="A634" t="s">
        <v>14</v>
      </c>
      <c r="B634">
        <v>14296740.220144</v>
      </c>
      <c r="C634">
        <v>0</v>
      </c>
      <c r="D634">
        <v>0</v>
      </c>
      <c r="E634">
        <v>0</v>
      </c>
      <c r="F634" t="s">
        <v>15</v>
      </c>
      <c r="G634">
        <v>160886.42659300001</v>
      </c>
      <c r="H634">
        <v>595.14114300000006</v>
      </c>
      <c r="I634">
        <v>143.66666699999999</v>
      </c>
      <c r="J634">
        <v>1023</v>
      </c>
      <c r="K634">
        <v>1872152158.6666601</v>
      </c>
      <c r="L634">
        <v>185.40401700000001</v>
      </c>
      <c r="M634">
        <v>4.1926230000000002</v>
      </c>
      <c r="N634">
        <v>4666.82582</v>
      </c>
      <c r="O634">
        <v>661.34860300000003</v>
      </c>
      <c r="P634">
        <v>456</v>
      </c>
      <c r="Q634">
        <v>828.66666699999996</v>
      </c>
      <c r="R634">
        <v>60346737.333333001</v>
      </c>
      <c r="S634">
        <v>63.956505</v>
      </c>
      <c r="T634">
        <v>1.7383971</v>
      </c>
      <c r="U634">
        <v>2.9007000000000002E-2</v>
      </c>
      <c r="V634" t="s">
        <v>682</v>
      </c>
      <c r="W634" t="s">
        <v>683</v>
      </c>
      <c r="X634" s="140"/>
      <c r="AI634" s="140"/>
    </row>
    <row r="635" spans="1:35" x14ac:dyDescent="0.2">
      <c r="A635" t="s">
        <v>14</v>
      </c>
      <c r="B635">
        <v>14303829.349491</v>
      </c>
      <c r="C635">
        <v>0</v>
      </c>
      <c r="D635">
        <v>0</v>
      </c>
      <c r="E635">
        <v>0</v>
      </c>
      <c r="F635" t="s">
        <v>15</v>
      </c>
      <c r="G635">
        <v>160886.42659300001</v>
      </c>
      <c r="H635">
        <v>654.76191100000005</v>
      </c>
      <c r="I635">
        <v>113</v>
      </c>
      <c r="J635">
        <v>1023</v>
      </c>
      <c r="K635">
        <v>2059702876</v>
      </c>
      <c r="L635">
        <v>184.16017600000001</v>
      </c>
      <c r="M635">
        <v>4.4672489999999998</v>
      </c>
      <c r="N635">
        <v>12061.490298999999</v>
      </c>
      <c r="O635">
        <v>691.89775199999997</v>
      </c>
      <c r="P635">
        <v>442</v>
      </c>
      <c r="Q635">
        <v>828.66666699999996</v>
      </c>
      <c r="R635">
        <v>163171630.66666701</v>
      </c>
      <c r="S635">
        <v>74.641761000000002</v>
      </c>
      <c r="T635">
        <v>1.7670941</v>
      </c>
      <c r="U635">
        <v>7.4968999999999994E-2</v>
      </c>
      <c r="V635" t="s">
        <v>682</v>
      </c>
      <c r="W635" t="s">
        <v>683</v>
      </c>
      <c r="X635" s="140"/>
      <c r="AI635" s="140"/>
    </row>
    <row r="636" spans="1:35" x14ac:dyDescent="0.2">
      <c r="A636" t="s">
        <v>105</v>
      </c>
      <c r="X636" s="140"/>
      <c r="AI636" s="140"/>
    </row>
    <row r="637" spans="1:35" x14ac:dyDescent="0.2">
      <c r="A637" t="s">
        <v>14</v>
      </c>
      <c r="B637">
        <v>14348950.945847001</v>
      </c>
      <c r="C637">
        <v>0</v>
      </c>
      <c r="D637">
        <v>0</v>
      </c>
      <c r="E637">
        <v>0</v>
      </c>
      <c r="F637" t="s">
        <v>15</v>
      </c>
      <c r="G637">
        <v>160886.42659300001</v>
      </c>
      <c r="H637">
        <v>508.92845299999999</v>
      </c>
      <c r="I637">
        <v>89</v>
      </c>
      <c r="J637">
        <v>1023</v>
      </c>
      <c r="K637">
        <v>1600950484</v>
      </c>
      <c r="L637">
        <v>229.43642800000001</v>
      </c>
      <c r="M637">
        <v>6.7302629999999999</v>
      </c>
      <c r="N637">
        <v>8513.7043369999992</v>
      </c>
      <c r="O637">
        <v>647.31757800000003</v>
      </c>
      <c r="P637">
        <v>443</v>
      </c>
      <c r="Q637">
        <v>814</v>
      </c>
      <c r="R637">
        <v>107755073.333333</v>
      </c>
      <c r="S637">
        <v>72.228827999999993</v>
      </c>
      <c r="T637">
        <v>1.7234041</v>
      </c>
      <c r="U637">
        <v>5.2916999999999999E-2</v>
      </c>
      <c r="V637" t="s">
        <v>682</v>
      </c>
      <c r="W637" t="s">
        <v>683</v>
      </c>
      <c r="X637" s="140">
        <f>AVERAGE(U637:U642)</f>
        <v>9.6991000000000008E-2</v>
      </c>
      <c r="AI637" s="140"/>
    </row>
    <row r="638" spans="1:35" x14ac:dyDescent="0.2">
      <c r="A638" t="s">
        <v>14</v>
      </c>
      <c r="B638">
        <v>14356770.506739</v>
      </c>
      <c r="C638">
        <v>0</v>
      </c>
      <c r="D638">
        <v>0</v>
      </c>
      <c r="E638">
        <v>0</v>
      </c>
      <c r="F638" t="s">
        <v>15</v>
      </c>
      <c r="G638">
        <v>160886.42659300001</v>
      </c>
      <c r="H638">
        <v>477.58843899999999</v>
      </c>
      <c r="I638">
        <v>88.333332999999996</v>
      </c>
      <c r="J638">
        <v>1023</v>
      </c>
      <c r="K638">
        <v>1502363325.3333299</v>
      </c>
      <c r="L638">
        <v>113.191343</v>
      </c>
      <c r="M638">
        <v>6.2298140000000002</v>
      </c>
      <c r="N638">
        <v>4565.1507179999999</v>
      </c>
      <c r="O638">
        <v>618.09646699999996</v>
      </c>
      <c r="P638">
        <v>441</v>
      </c>
      <c r="Q638">
        <v>809.33333300000004</v>
      </c>
      <c r="R638">
        <v>55171290.666666999</v>
      </c>
      <c r="S638">
        <v>46.634650000000001</v>
      </c>
      <c r="T638">
        <v>1.6885591</v>
      </c>
      <c r="U638">
        <v>2.8375000000000001E-2</v>
      </c>
      <c r="V638" t="s">
        <v>682</v>
      </c>
      <c r="W638" t="s">
        <v>683</v>
      </c>
      <c r="X638" s="140"/>
      <c r="AI638" s="140"/>
    </row>
    <row r="639" spans="1:35" x14ac:dyDescent="0.2">
      <c r="A639" t="s">
        <v>14</v>
      </c>
      <c r="B639">
        <v>14364981.045949999</v>
      </c>
      <c r="C639">
        <v>0</v>
      </c>
      <c r="D639">
        <v>0</v>
      </c>
      <c r="E639">
        <v>0</v>
      </c>
      <c r="F639" t="s">
        <v>15</v>
      </c>
      <c r="G639">
        <v>160886.42659300001</v>
      </c>
      <c r="H639">
        <v>594.41977299999996</v>
      </c>
      <c r="I639">
        <v>79.333332999999996</v>
      </c>
      <c r="J639">
        <v>1023</v>
      </c>
      <c r="K639">
        <v>1869882924</v>
      </c>
      <c r="L639">
        <v>222.73197200000001</v>
      </c>
      <c r="M639">
        <v>5.7471909999999999</v>
      </c>
      <c r="N639">
        <v>20044.315580999999</v>
      </c>
      <c r="O639">
        <v>664.80378099999996</v>
      </c>
      <c r="P639">
        <v>428.33333299999998</v>
      </c>
      <c r="Q639">
        <v>814.33333300000004</v>
      </c>
      <c r="R639">
        <v>260547238.66666701</v>
      </c>
      <c r="S639">
        <v>77.788334000000006</v>
      </c>
      <c r="T639">
        <v>1.7807021000000001</v>
      </c>
      <c r="U639">
        <v>0.124587</v>
      </c>
      <c r="V639" t="s">
        <v>682</v>
      </c>
      <c r="W639" t="s">
        <v>683</v>
      </c>
      <c r="X639" s="140"/>
      <c r="AI639" s="140"/>
    </row>
    <row r="640" spans="1:35" x14ac:dyDescent="0.2">
      <c r="A640" t="s">
        <v>14</v>
      </c>
      <c r="B640">
        <v>14370578.301545</v>
      </c>
      <c r="C640">
        <v>0</v>
      </c>
      <c r="D640">
        <v>0</v>
      </c>
      <c r="E640">
        <v>0</v>
      </c>
      <c r="F640" t="s">
        <v>15</v>
      </c>
      <c r="G640">
        <v>160886.42659300001</v>
      </c>
      <c r="H640">
        <v>495.33275700000002</v>
      </c>
      <c r="I640">
        <v>69.666667000000004</v>
      </c>
      <c r="J640">
        <v>1023</v>
      </c>
      <c r="K640">
        <v>1558182122.6666601</v>
      </c>
      <c r="L640">
        <v>124.25006500000001</v>
      </c>
      <c r="M640">
        <v>4.8413459999999997</v>
      </c>
      <c r="N640">
        <v>3358.9607719999999</v>
      </c>
      <c r="O640">
        <v>625.35686299999998</v>
      </c>
      <c r="P640">
        <v>446</v>
      </c>
      <c r="Q640">
        <v>809.66666699999996</v>
      </c>
      <c r="R640">
        <v>41070937.333333001</v>
      </c>
      <c r="S640">
        <v>51.188975999999997</v>
      </c>
      <c r="T640">
        <v>1.6805851000000001</v>
      </c>
      <c r="U640">
        <v>2.0878000000000001E-2</v>
      </c>
      <c r="V640" t="s">
        <v>682</v>
      </c>
      <c r="W640" t="s">
        <v>683</v>
      </c>
      <c r="X640" s="140"/>
      <c r="AI640" s="140"/>
    </row>
    <row r="641" spans="1:35" x14ac:dyDescent="0.2">
      <c r="A641" t="s">
        <v>14</v>
      </c>
      <c r="B641">
        <v>14376919.410271</v>
      </c>
      <c r="C641">
        <v>0</v>
      </c>
      <c r="D641">
        <v>0</v>
      </c>
      <c r="E641">
        <v>0</v>
      </c>
      <c r="F641" t="s">
        <v>15</v>
      </c>
      <c r="G641">
        <v>160886.42659300001</v>
      </c>
      <c r="H641">
        <v>520.43269699999996</v>
      </c>
      <c r="I641">
        <v>100</v>
      </c>
      <c r="J641">
        <v>1023</v>
      </c>
      <c r="K641">
        <v>1637139708</v>
      </c>
      <c r="L641">
        <v>143.37822700000001</v>
      </c>
      <c r="M641">
        <v>5.4414889999999998</v>
      </c>
      <c r="N641">
        <v>9122.9366399999999</v>
      </c>
      <c r="O641">
        <v>626.20603700000004</v>
      </c>
      <c r="P641">
        <v>442.33333299999998</v>
      </c>
      <c r="Q641">
        <v>812.33333300000004</v>
      </c>
      <c r="R641">
        <v>111700128</v>
      </c>
      <c r="S641">
        <v>53.340243000000001</v>
      </c>
      <c r="T641">
        <v>1.7247311000000001</v>
      </c>
      <c r="U641">
        <v>5.6703999999999997E-2</v>
      </c>
      <c r="V641" t="s">
        <v>682</v>
      </c>
      <c r="W641" t="s">
        <v>683</v>
      </c>
      <c r="X641" s="140"/>
      <c r="AI641" s="140"/>
    </row>
    <row r="642" spans="1:35" x14ac:dyDescent="0.2">
      <c r="A642" t="s">
        <v>14</v>
      </c>
      <c r="B642">
        <v>14387349.739707001</v>
      </c>
      <c r="C642">
        <v>0</v>
      </c>
      <c r="D642">
        <v>0</v>
      </c>
      <c r="E642">
        <v>0</v>
      </c>
      <c r="F642" t="s">
        <v>15</v>
      </c>
      <c r="G642">
        <v>160886.42659300001</v>
      </c>
      <c r="H642">
        <v>600.87754900000004</v>
      </c>
      <c r="I642">
        <v>121.666667</v>
      </c>
      <c r="J642">
        <v>1023</v>
      </c>
      <c r="K642">
        <v>1890197332</v>
      </c>
      <c r="L642">
        <v>179.502182</v>
      </c>
      <c r="M642">
        <v>5.6208790000000004</v>
      </c>
      <c r="N642">
        <v>48022.153226000002</v>
      </c>
      <c r="O642">
        <v>634.67371900000001</v>
      </c>
      <c r="P642">
        <v>431</v>
      </c>
      <c r="Q642">
        <v>814.33333300000004</v>
      </c>
      <c r="R642">
        <v>595928157.33333302</v>
      </c>
      <c r="S642">
        <v>78.504687000000004</v>
      </c>
      <c r="T642">
        <v>1.7763161000000001</v>
      </c>
      <c r="U642">
        <v>0.298485</v>
      </c>
      <c r="V642" t="s">
        <v>682</v>
      </c>
      <c r="W642" t="s">
        <v>683</v>
      </c>
      <c r="X642" s="140"/>
      <c r="AI642" s="140"/>
    </row>
    <row r="643" spans="1:35" x14ac:dyDescent="0.2">
      <c r="A643" t="s">
        <v>106</v>
      </c>
      <c r="X643" s="140"/>
      <c r="AI643" s="140"/>
    </row>
    <row r="644" spans="1:35" x14ac:dyDescent="0.2">
      <c r="A644" t="s">
        <v>14</v>
      </c>
      <c r="B644">
        <v>17017254.068094</v>
      </c>
      <c r="C644">
        <v>0</v>
      </c>
      <c r="D644">
        <v>0</v>
      </c>
      <c r="E644">
        <v>0</v>
      </c>
      <c r="F644" t="s">
        <v>15</v>
      </c>
      <c r="G644">
        <v>160886.42659300001</v>
      </c>
      <c r="H644">
        <v>547.08572600000002</v>
      </c>
      <c r="I644">
        <v>119</v>
      </c>
      <c r="J644">
        <v>1023</v>
      </c>
      <c r="K644">
        <v>1720982885.3333299</v>
      </c>
      <c r="L644">
        <v>141.691249</v>
      </c>
      <c r="M644">
        <v>4.6081079999999996</v>
      </c>
      <c r="N644">
        <v>1980.1072730000001</v>
      </c>
      <c r="O644">
        <v>626.35809500000005</v>
      </c>
      <c r="P644">
        <v>450</v>
      </c>
      <c r="Q644">
        <v>811.66666699999996</v>
      </c>
      <c r="R644">
        <v>24250080</v>
      </c>
      <c r="S644">
        <v>55.955441999999998</v>
      </c>
      <c r="T644">
        <v>1.7255320999999999</v>
      </c>
      <c r="U644">
        <v>1.2307E-2</v>
      </c>
      <c r="V644" t="s">
        <v>682</v>
      </c>
      <c r="W644" t="s">
        <v>683</v>
      </c>
      <c r="X644" s="140">
        <f>AVERAGE(U644:U649)</f>
        <v>9.7349999999999989E-3</v>
      </c>
      <c r="AI644" s="140"/>
    </row>
    <row r="645" spans="1:35" x14ac:dyDescent="0.2">
      <c r="A645" t="s">
        <v>14</v>
      </c>
      <c r="B645">
        <v>17023964.275726002</v>
      </c>
      <c r="C645">
        <v>0</v>
      </c>
      <c r="D645">
        <v>0</v>
      </c>
      <c r="E645">
        <v>0</v>
      </c>
      <c r="F645" t="s">
        <v>15</v>
      </c>
      <c r="G645">
        <v>160886.42659300001</v>
      </c>
      <c r="H645">
        <v>562.91593799999998</v>
      </c>
      <c r="I645">
        <v>109</v>
      </c>
      <c r="J645">
        <v>1023</v>
      </c>
      <c r="K645">
        <v>1770780426.6666601</v>
      </c>
      <c r="L645">
        <v>146.909727</v>
      </c>
      <c r="M645">
        <v>5.3560210000000001</v>
      </c>
      <c r="N645">
        <v>1645.8273589999999</v>
      </c>
      <c r="O645">
        <v>627.26907000000006</v>
      </c>
      <c r="P645">
        <v>453</v>
      </c>
      <c r="Q645">
        <v>811.66666699999996</v>
      </c>
      <c r="R645">
        <v>20185518.666666999</v>
      </c>
      <c r="S645">
        <v>56.910448000000002</v>
      </c>
      <c r="T645">
        <v>1.7435341</v>
      </c>
      <c r="U645">
        <v>1.023E-2</v>
      </c>
      <c r="V645" t="s">
        <v>682</v>
      </c>
      <c r="W645" t="s">
        <v>683</v>
      </c>
      <c r="X645" s="140"/>
      <c r="AI645" s="140"/>
    </row>
    <row r="646" spans="1:35" x14ac:dyDescent="0.2">
      <c r="A646" t="s">
        <v>14</v>
      </c>
      <c r="B646">
        <v>17028437.067442</v>
      </c>
      <c r="C646">
        <v>0</v>
      </c>
      <c r="D646">
        <v>0</v>
      </c>
      <c r="E646">
        <v>0</v>
      </c>
      <c r="F646" t="s">
        <v>15</v>
      </c>
      <c r="G646">
        <v>160886.42659300001</v>
      </c>
      <c r="H646">
        <v>542.96004700000003</v>
      </c>
      <c r="I646">
        <v>126</v>
      </c>
      <c r="J646">
        <v>1023</v>
      </c>
      <c r="K646">
        <v>1708004622.6666601</v>
      </c>
      <c r="L646">
        <v>153.41556299999999</v>
      </c>
      <c r="M646">
        <v>5.1150000000000002</v>
      </c>
      <c r="N646">
        <v>1550.4941650000001</v>
      </c>
      <c r="O646">
        <v>628.04103399999997</v>
      </c>
      <c r="P646">
        <v>438</v>
      </c>
      <c r="Q646">
        <v>813.33333300000004</v>
      </c>
      <c r="R646">
        <v>19039692</v>
      </c>
      <c r="S646">
        <v>62.215639000000003</v>
      </c>
      <c r="T646">
        <v>1.7185501000000001</v>
      </c>
      <c r="U646">
        <v>9.6369999999999997E-3</v>
      </c>
      <c r="V646" t="s">
        <v>682</v>
      </c>
      <c r="W646" t="s">
        <v>683</v>
      </c>
      <c r="X646" s="140"/>
      <c r="AI646" s="140"/>
    </row>
    <row r="647" spans="1:35" x14ac:dyDescent="0.2">
      <c r="A647" t="s">
        <v>14</v>
      </c>
      <c r="B647">
        <v>17035522.495014001</v>
      </c>
      <c r="C647">
        <v>0</v>
      </c>
      <c r="D647">
        <v>0</v>
      </c>
      <c r="E647">
        <v>0</v>
      </c>
      <c r="F647" t="s">
        <v>15</v>
      </c>
      <c r="G647">
        <v>160886.42659300001</v>
      </c>
      <c r="H647">
        <v>628.43260199999997</v>
      </c>
      <c r="I647">
        <v>164.33333300000001</v>
      </c>
      <c r="J647">
        <v>1023</v>
      </c>
      <c r="K647">
        <v>1976878033.3333299</v>
      </c>
      <c r="L647">
        <v>184.49153899999999</v>
      </c>
      <c r="M647">
        <v>4.1417000000000002</v>
      </c>
      <c r="N647">
        <v>1898.480783</v>
      </c>
      <c r="O647">
        <v>628.13153699999998</v>
      </c>
      <c r="P647">
        <v>460.33333299999998</v>
      </c>
      <c r="Q647">
        <v>813</v>
      </c>
      <c r="R647">
        <v>23316242.666666999</v>
      </c>
      <c r="S647">
        <v>61.764741999999998</v>
      </c>
      <c r="T647">
        <v>1.7292110999999999</v>
      </c>
      <c r="U647">
        <v>1.18E-2</v>
      </c>
      <c r="V647" t="s">
        <v>682</v>
      </c>
      <c r="W647" t="s">
        <v>683</v>
      </c>
      <c r="X647" s="140"/>
      <c r="AI647" s="140"/>
    </row>
    <row r="648" spans="1:35" x14ac:dyDescent="0.2">
      <c r="A648" t="s">
        <v>14</v>
      </c>
      <c r="B648">
        <v>17044844.953201</v>
      </c>
      <c r="C648">
        <v>0</v>
      </c>
      <c r="D648">
        <v>0</v>
      </c>
      <c r="E648">
        <v>0</v>
      </c>
      <c r="F648" t="s">
        <v>15</v>
      </c>
      <c r="G648">
        <v>160886.42659300001</v>
      </c>
      <c r="H648">
        <v>595.99006299999996</v>
      </c>
      <c r="I648">
        <v>133</v>
      </c>
      <c r="J648">
        <v>1023</v>
      </c>
      <c r="K648">
        <v>1874822628</v>
      </c>
      <c r="L648">
        <v>187.248167</v>
      </c>
      <c r="M648">
        <v>4.6081079999999996</v>
      </c>
      <c r="N648">
        <v>1520.21667</v>
      </c>
      <c r="O648">
        <v>621.67657999999994</v>
      </c>
      <c r="P648">
        <v>482</v>
      </c>
      <c r="Q648">
        <v>813</v>
      </c>
      <c r="R648">
        <v>18478714.666666999</v>
      </c>
      <c r="S648">
        <v>54.001049999999999</v>
      </c>
      <c r="T648">
        <v>1.6611571000000001</v>
      </c>
      <c r="U648">
        <v>9.4490000000000008E-3</v>
      </c>
      <c r="V648" t="s">
        <v>682</v>
      </c>
      <c r="W648" t="s">
        <v>683</v>
      </c>
      <c r="X648" s="140"/>
      <c r="AI648" s="140"/>
    </row>
    <row r="649" spans="1:35" x14ac:dyDescent="0.2">
      <c r="A649" t="s">
        <v>14</v>
      </c>
      <c r="B649">
        <v>17053051.226371001</v>
      </c>
      <c r="C649">
        <v>0</v>
      </c>
      <c r="D649">
        <v>0</v>
      </c>
      <c r="E649">
        <v>0</v>
      </c>
      <c r="F649" t="s">
        <v>15</v>
      </c>
      <c r="G649">
        <v>160886.42659300001</v>
      </c>
      <c r="H649">
        <v>579.98840499999994</v>
      </c>
      <c r="I649">
        <v>161.66666699999999</v>
      </c>
      <c r="J649">
        <v>1023</v>
      </c>
      <c r="K649">
        <v>1824485766.6666601</v>
      </c>
      <c r="L649">
        <v>146.671076</v>
      </c>
      <c r="M649">
        <v>3.4328859999999999</v>
      </c>
      <c r="N649">
        <v>802.35362399999997</v>
      </c>
      <c r="O649">
        <v>619.90039100000001</v>
      </c>
      <c r="P649">
        <v>471.66666700000002</v>
      </c>
      <c r="Q649">
        <v>808.66666699999996</v>
      </c>
      <c r="R649">
        <v>9724997.3333330005</v>
      </c>
      <c r="S649">
        <v>54.240172000000001</v>
      </c>
      <c r="T649">
        <v>1.7154990999999999</v>
      </c>
      <c r="U649">
        <v>4.9870000000000001E-3</v>
      </c>
      <c r="V649" t="s">
        <v>682</v>
      </c>
      <c r="W649" t="s">
        <v>683</v>
      </c>
      <c r="X649" s="140"/>
      <c r="AI649" s="140"/>
    </row>
    <row r="650" spans="1:35" x14ac:dyDescent="0.2">
      <c r="A650" t="s">
        <v>114</v>
      </c>
      <c r="X650" s="140"/>
      <c r="AI650" s="140"/>
    </row>
    <row r="651" spans="1:35" x14ac:dyDescent="0.2">
      <c r="A651" t="s">
        <v>14</v>
      </c>
      <c r="B651">
        <v>17095558.963211</v>
      </c>
      <c r="C651">
        <v>0</v>
      </c>
      <c r="D651">
        <v>0</v>
      </c>
      <c r="E651">
        <v>0</v>
      </c>
      <c r="F651" t="s">
        <v>15</v>
      </c>
      <c r="G651">
        <v>160886.42659300001</v>
      </c>
      <c r="H651">
        <v>595.55157299999996</v>
      </c>
      <c r="I651">
        <v>117.333333</v>
      </c>
      <c r="J651">
        <v>1023</v>
      </c>
      <c r="K651">
        <v>1873443258.6666601</v>
      </c>
      <c r="L651">
        <v>188.75234800000001</v>
      </c>
      <c r="M651">
        <v>5.1928929999999998</v>
      </c>
      <c r="N651">
        <v>1640.5083400000001</v>
      </c>
      <c r="O651">
        <v>630.375857</v>
      </c>
      <c r="P651">
        <v>435</v>
      </c>
      <c r="Q651">
        <v>814</v>
      </c>
      <c r="R651">
        <v>20219936</v>
      </c>
      <c r="S651">
        <v>65.669918999999993</v>
      </c>
      <c r="T651">
        <v>1.7836641</v>
      </c>
      <c r="U651">
        <v>1.0196999999999999E-2</v>
      </c>
      <c r="V651" t="s">
        <v>682</v>
      </c>
      <c r="W651" t="s">
        <v>683</v>
      </c>
      <c r="X651" s="140">
        <f>AVERAGE(U651:U656)</f>
        <v>3.2605333333333333E-2</v>
      </c>
      <c r="AI651" s="140"/>
    </row>
    <row r="652" spans="1:35" x14ac:dyDescent="0.2">
      <c r="A652" t="s">
        <v>14</v>
      </c>
      <c r="B652">
        <v>17103383.875216998</v>
      </c>
      <c r="C652">
        <v>0</v>
      </c>
      <c r="D652">
        <v>0</v>
      </c>
      <c r="E652">
        <v>0</v>
      </c>
      <c r="F652" t="s">
        <v>15</v>
      </c>
      <c r="G652">
        <v>160886.42659300001</v>
      </c>
      <c r="H652">
        <v>627.69021999999995</v>
      </c>
      <c r="I652">
        <v>90</v>
      </c>
      <c r="J652">
        <v>1023</v>
      </c>
      <c r="K652">
        <v>1974542701.3333299</v>
      </c>
      <c r="L652">
        <v>236.11415500000001</v>
      </c>
      <c r="M652">
        <v>5.0895520000000003</v>
      </c>
      <c r="N652">
        <v>4431.1523440000001</v>
      </c>
      <c r="O652">
        <v>637.02440799999999</v>
      </c>
      <c r="P652">
        <v>443.66666700000002</v>
      </c>
      <c r="Q652">
        <v>814.33333300000004</v>
      </c>
      <c r="R652">
        <v>55191794.666666999</v>
      </c>
      <c r="S652">
        <v>63.859164999999997</v>
      </c>
      <c r="T652">
        <v>1.7344751</v>
      </c>
      <c r="U652">
        <v>2.7542000000000001E-2</v>
      </c>
      <c r="V652" t="s">
        <v>682</v>
      </c>
      <c r="W652" t="s">
        <v>683</v>
      </c>
      <c r="X652" s="140"/>
      <c r="AI652" s="140"/>
    </row>
    <row r="653" spans="1:35" x14ac:dyDescent="0.2">
      <c r="A653" t="s">
        <v>14</v>
      </c>
      <c r="B653">
        <v>17110849.366039999</v>
      </c>
      <c r="C653">
        <v>0</v>
      </c>
      <c r="D653">
        <v>0</v>
      </c>
      <c r="E653">
        <v>0</v>
      </c>
      <c r="F653" t="s">
        <v>15</v>
      </c>
      <c r="G653">
        <v>160886.42659300001</v>
      </c>
      <c r="H653">
        <v>514.09659299999998</v>
      </c>
      <c r="I653">
        <v>126.333333</v>
      </c>
      <c r="J653">
        <v>1023</v>
      </c>
      <c r="K653">
        <v>1617208046.6666601</v>
      </c>
      <c r="L653">
        <v>155.088269</v>
      </c>
      <c r="M653">
        <v>5.3560210000000001</v>
      </c>
      <c r="N653">
        <v>1568.292422</v>
      </c>
      <c r="O653">
        <v>631.42564600000003</v>
      </c>
      <c r="P653">
        <v>452.33333299999998</v>
      </c>
      <c r="Q653">
        <v>813.66666699999996</v>
      </c>
      <c r="R653">
        <v>19362036</v>
      </c>
      <c r="S653">
        <v>63.901659000000002</v>
      </c>
      <c r="T653">
        <v>1.7243591</v>
      </c>
      <c r="U653">
        <v>9.7479999999999997E-3</v>
      </c>
      <c r="V653" t="s">
        <v>682</v>
      </c>
      <c r="W653" t="s">
        <v>683</v>
      </c>
      <c r="X653" s="140"/>
      <c r="AI653" s="140"/>
    </row>
    <row r="654" spans="1:35" x14ac:dyDescent="0.2">
      <c r="A654" t="s">
        <v>14</v>
      </c>
      <c r="B654">
        <v>17117938.771189</v>
      </c>
      <c r="C654">
        <v>0</v>
      </c>
      <c r="D654">
        <v>0</v>
      </c>
      <c r="E654">
        <v>0</v>
      </c>
      <c r="F654" t="s">
        <v>15</v>
      </c>
      <c r="G654">
        <v>160886.42659300001</v>
      </c>
      <c r="H654">
        <v>667.675116</v>
      </c>
      <c r="I654">
        <v>108</v>
      </c>
      <c r="J654">
        <v>1023</v>
      </c>
      <c r="K654">
        <v>2100324308</v>
      </c>
      <c r="L654">
        <v>209.142167</v>
      </c>
      <c r="M654">
        <v>5.6208790000000004</v>
      </c>
      <c r="N654">
        <v>21810.230033</v>
      </c>
      <c r="O654">
        <v>674.27304600000002</v>
      </c>
      <c r="P654">
        <v>444.66666700000002</v>
      </c>
      <c r="Q654">
        <v>814.33333300000004</v>
      </c>
      <c r="R654">
        <v>287539694.66666698</v>
      </c>
      <c r="S654">
        <v>76.385047</v>
      </c>
      <c r="T654">
        <v>1.7387581000000001</v>
      </c>
      <c r="U654">
        <v>0.13556299999999999</v>
      </c>
      <c r="V654" t="s">
        <v>682</v>
      </c>
      <c r="W654" t="s">
        <v>683</v>
      </c>
      <c r="X654" s="140"/>
      <c r="AI654" s="140"/>
    </row>
    <row r="655" spans="1:35" x14ac:dyDescent="0.2">
      <c r="A655" t="s">
        <v>14</v>
      </c>
      <c r="B655">
        <v>17129862.657251999</v>
      </c>
      <c r="C655">
        <v>0</v>
      </c>
      <c r="D655">
        <v>0</v>
      </c>
      <c r="E655">
        <v>0</v>
      </c>
      <c r="F655" t="s">
        <v>15</v>
      </c>
      <c r="G655">
        <v>160886.42659300001</v>
      </c>
      <c r="H655">
        <v>560.29898600000001</v>
      </c>
      <c r="I655">
        <v>109.666667</v>
      </c>
      <c r="J655">
        <v>1023</v>
      </c>
      <c r="K655">
        <v>1762548208</v>
      </c>
      <c r="L655">
        <v>169.30591699999999</v>
      </c>
      <c r="M655">
        <v>4.8028170000000001</v>
      </c>
      <c r="N655">
        <v>1112.69795</v>
      </c>
      <c r="O655">
        <v>628.77489700000001</v>
      </c>
      <c r="P655">
        <v>449</v>
      </c>
      <c r="Q655">
        <v>813</v>
      </c>
      <c r="R655">
        <v>13679626.666666999</v>
      </c>
      <c r="S655">
        <v>62.210650000000001</v>
      </c>
      <c r="T655">
        <v>1.8040091</v>
      </c>
      <c r="U655">
        <v>6.9160000000000003E-3</v>
      </c>
      <c r="V655" t="s">
        <v>682</v>
      </c>
      <c r="W655" t="s">
        <v>683</v>
      </c>
      <c r="X655" s="140"/>
      <c r="AI655" s="140"/>
    </row>
    <row r="656" spans="1:35" x14ac:dyDescent="0.2">
      <c r="A656" t="s">
        <v>14</v>
      </c>
      <c r="B656">
        <v>17137331.451885998</v>
      </c>
      <c r="C656">
        <v>0</v>
      </c>
      <c r="D656">
        <v>0</v>
      </c>
      <c r="E656">
        <v>0</v>
      </c>
      <c r="F656" t="s">
        <v>15</v>
      </c>
      <c r="G656">
        <v>160886.42659300001</v>
      </c>
      <c r="H656">
        <v>528.593884</v>
      </c>
      <c r="I656">
        <v>96.333332999999996</v>
      </c>
      <c r="J656">
        <v>1023</v>
      </c>
      <c r="K656">
        <v>1662812581.3333299</v>
      </c>
      <c r="L656">
        <v>130.61571499999999</v>
      </c>
      <c r="M656">
        <v>5.2193880000000004</v>
      </c>
      <c r="N656">
        <v>911.59810000000004</v>
      </c>
      <c r="O656">
        <v>618.75650800000005</v>
      </c>
      <c r="P656">
        <v>449.33333299999998</v>
      </c>
      <c r="Q656">
        <v>814</v>
      </c>
      <c r="R656">
        <v>11028716</v>
      </c>
      <c r="S656">
        <v>54.208171</v>
      </c>
      <c r="T656">
        <v>1.7259100999999999</v>
      </c>
      <c r="U656">
        <v>5.666E-3</v>
      </c>
      <c r="V656" t="s">
        <v>682</v>
      </c>
      <c r="W656" t="s">
        <v>683</v>
      </c>
      <c r="X656" s="140"/>
      <c r="AI656" s="140"/>
    </row>
    <row r="657" spans="1:35" x14ac:dyDescent="0.2">
      <c r="A657" t="s">
        <v>115</v>
      </c>
      <c r="X657" s="140"/>
      <c r="AI657" s="140"/>
    </row>
    <row r="658" spans="1:35" x14ac:dyDescent="0.2">
      <c r="A658" t="s">
        <v>14</v>
      </c>
      <c r="B658">
        <v>17180197.430050001</v>
      </c>
      <c r="C658">
        <v>0</v>
      </c>
      <c r="D658">
        <v>0</v>
      </c>
      <c r="E658">
        <v>0</v>
      </c>
      <c r="F658" t="s">
        <v>15</v>
      </c>
      <c r="G658">
        <v>160886.42659300001</v>
      </c>
      <c r="H658">
        <v>570.90327400000001</v>
      </c>
      <c r="I658">
        <v>108.666667</v>
      </c>
      <c r="J658">
        <v>1023</v>
      </c>
      <c r="K658">
        <v>1795906413.3333299</v>
      </c>
      <c r="L658">
        <v>168.17364799999999</v>
      </c>
      <c r="M658">
        <v>4.9660190000000002</v>
      </c>
      <c r="N658">
        <v>13465.506852</v>
      </c>
      <c r="O658">
        <v>645.65316499999994</v>
      </c>
      <c r="P658">
        <v>474.66666700000002</v>
      </c>
      <c r="Q658">
        <v>813</v>
      </c>
      <c r="R658">
        <v>169990148</v>
      </c>
      <c r="S658">
        <v>58.883287000000003</v>
      </c>
      <c r="T658">
        <v>1.6348881</v>
      </c>
      <c r="U658">
        <v>8.3696000000000007E-2</v>
      </c>
      <c r="V658" t="s">
        <v>682</v>
      </c>
      <c r="W658" t="s">
        <v>683</v>
      </c>
      <c r="X658" s="140">
        <f>AVERAGE(U658:U663)</f>
        <v>4.4675833333333338E-2</v>
      </c>
      <c r="AI658" s="140"/>
    </row>
    <row r="659" spans="1:35" x14ac:dyDescent="0.2">
      <c r="A659" t="s">
        <v>14</v>
      </c>
      <c r="B659">
        <v>17189145.236668002</v>
      </c>
      <c r="C659">
        <v>0</v>
      </c>
      <c r="D659">
        <v>0</v>
      </c>
      <c r="E659">
        <v>0</v>
      </c>
      <c r="F659" t="s">
        <v>15</v>
      </c>
      <c r="G659">
        <v>160886.42659300001</v>
      </c>
      <c r="H659">
        <v>533.32088699999997</v>
      </c>
      <c r="I659">
        <v>90.333332999999996</v>
      </c>
      <c r="J659">
        <v>1023</v>
      </c>
      <c r="K659">
        <v>1677682448</v>
      </c>
      <c r="L659">
        <v>164.84787600000001</v>
      </c>
      <c r="M659">
        <v>5.3560210000000001</v>
      </c>
      <c r="N659">
        <v>13020.345841</v>
      </c>
      <c r="O659">
        <v>644.38425099999995</v>
      </c>
      <c r="P659">
        <v>450.33333299999998</v>
      </c>
      <c r="Q659">
        <v>813</v>
      </c>
      <c r="R659">
        <v>164047342.66666701</v>
      </c>
      <c r="S659">
        <v>62.759453999999998</v>
      </c>
      <c r="T659">
        <v>1.7148941</v>
      </c>
      <c r="U659">
        <v>8.0929000000000001E-2</v>
      </c>
      <c r="V659" t="s">
        <v>682</v>
      </c>
      <c r="W659" t="s">
        <v>683</v>
      </c>
      <c r="X659" s="140"/>
      <c r="AI659" s="140"/>
    </row>
    <row r="660" spans="1:35" x14ac:dyDescent="0.2">
      <c r="A660" t="s">
        <v>14</v>
      </c>
      <c r="B660">
        <v>17197723.759941</v>
      </c>
      <c r="C660">
        <v>0</v>
      </c>
      <c r="D660">
        <v>0</v>
      </c>
      <c r="E660">
        <v>0</v>
      </c>
      <c r="F660" t="s">
        <v>15</v>
      </c>
      <c r="G660">
        <v>160886.42659300001</v>
      </c>
      <c r="H660">
        <v>506.65787899999998</v>
      </c>
      <c r="I660">
        <v>96.666667000000004</v>
      </c>
      <c r="J660">
        <v>1023</v>
      </c>
      <c r="K660">
        <v>1593807876</v>
      </c>
      <c r="L660">
        <v>133.20066299999999</v>
      </c>
      <c r="M660">
        <v>5.5</v>
      </c>
      <c r="N660">
        <v>8360.6802389999993</v>
      </c>
      <c r="O660">
        <v>629.28443600000003</v>
      </c>
      <c r="P660">
        <v>448</v>
      </c>
      <c r="Q660">
        <v>813.66666699999996</v>
      </c>
      <c r="R660">
        <v>102870385.333333</v>
      </c>
      <c r="S660">
        <v>60.427765999999998</v>
      </c>
      <c r="T660">
        <v>1.6841001</v>
      </c>
      <c r="U660">
        <v>5.1965999999999998E-2</v>
      </c>
      <c r="V660" t="s">
        <v>682</v>
      </c>
      <c r="W660" t="s">
        <v>683</v>
      </c>
      <c r="X660" s="140"/>
      <c r="AI660" s="140"/>
    </row>
    <row r="661" spans="1:35" x14ac:dyDescent="0.2">
      <c r="A661" t="s">
        <v>14</v>
      </c>
      <c r="B661">
        <v>17206666.635993</v>
      </c>
      <c r="C661">
        <v>0</v>
      </c>
      <c r="D661">
        <v>0</v>
      </c>
      <c r="E661">
        <v>0</v>
      </c>
      <c r="F661" t="s">
        <v>15</v>
      </c>
      <c r="G661">
        <v>160886.42659300001</v>
      </c>
      <c r="H661">
        <v>521.55034999999998</v>
      </c>
      <c r="I661">
        <v>103.666667</v>
      </c>
      <c r="J661">
        <v>1023</v>
      </c>
      <c r="K661">
        <v>1640655540</v>
      </c>
      <c r="L661">
        <v>213.90029799999999</v>
      </c>
      <c r="M661">
        <v>5.7471909999999999</v>
      </c>
      <c r="N661">
        <v>2979.8783490000001</v>
      </c>
      <c r="O661">
        <v>635.54679799999997</v>
      </c>
      <c r="P661">
        <v>443</v>
      </c>
      <c r="Q661">
        <v>812</v>
      </c>
      <c r="R661">
        <v>37029498.666666999</v>
      </c>
      <c r="S661">
        <v>64.477896000000001</v>
      </c>
      <c r="T661">
        <v>1.7249471000000001</v>
      </c>
      <c r="U661">
        <v>1.8522E-2</v>
      </c>
      <c r="V661" t="s">
        <v>682</v>
      </c>
      <c r="W661" t="s">
        <v>683</v>
      </c>
      <c r="X661" s="140"/>
      <c r="AI661" s="140"/>
    </row>
    <row r="662" spans="1:35" x14ac:dyDescent="0.2">
      <c r="A662" t="s">
        <v>14</v>
      </c>
      <c r="B662">
        <v>17212637.072438002</v>
      </c>
      <c r="C662">
        <v>0</v>
      </c>
      <c r="D662">
        <v>0</v>
      </c>
      <c r="E662">
        <v>0</v>
      </c>
      <c r="F662" t="s">
        <v>15</v>
      </c>
      <c r="G662">
        <v>160886.42659300001</v>
      </c>
      <c r="H662">
        <v>471.968997</v>
      </c>
      <c r="I662">
        <v>97.333332999999996</v>
      </c>
      <c r="J662">
        <v>1023</v>
      </c>
      <c r="K662">
        <v>1484686088</v>
      </c>
      <c r="L662">
        <v>169.65934799999999</v>
      </c>
      <c r="M662">
        <v>6.2760740000000004</v>
      </c>
      <c r="N662">
        <v>2746.2506490000001</v>
      </c>
      <c r="O662">
        <v>625.58075099999996</v>
      </c>
      <c r="P662">
        <v>443</v>
      </c>
      <c r="Q662">
        <v>813.66666699999996</v>
      </c>
      <c r="R662">
        <v>33591184</v>
      </c>
      <c r="S662">
        <v>61.329642999999997</v>
      </c>
      <c r="T662">
        <v>1.7109700999999999</v>
      </c>
      <c r="U662">
        <v>1.7069000000000001E-2</v>
      </c>
      <c r="V662" t="s">
        <v>682</v>
      </c>
      <c r="W662" t="s">
        <v>683</v>
      </c>
      <c r="X662" s="140"/>
      <c r="AI662" s="140"/>
    </row>
    <row r="663" spans="1:35" x14ac:dyDescent="0.2">
      <c r="A663" t="s">
        <v>14</v>
      </c>
      <c r="B663">
        <v>17224199.385646999</v>
      </c>
      <c r="C663">
        <v>0</v>
      </c>
      <c r="D663">
        <v>0</v>
      </c>
      <c r="E663">
        <v>0</v>
      </c>
      <c r="F663" t="s">
        <v>15</v>
      </c>
      <c r="G663">
        <v>160886.42659300001</v>
      </c>
      <c r="H663">
        <v>459.824454</v>
      </c>
      <c r="I663">
        <v>84.666667000000004</v>
      </c>
      <c r="J663">
        <v>1023</v>
      </c>
      <c r="K663">
        <v>1446482661.3333299</v>
      </c>
      <c r="L663">
        <v>156.504482</v>
      </c>
      <c r="M663">
        <v>6.4339620000000002</v>
      </c>
      <c r="N663">
        <v>2553.7430610000001</v>
      </c>
      <c r="O663">
        <v>623.09570299999996</v>
      </c>
      <c r="P663">
        <v>459</v>
      </c>
      <c r="Q663">
        <v>811.66666699999996</v>
      </c>
      <c r="R663">
        <v>31112414.666666999</v>
      </c>
      <c r="S663">
        <v>51.399965999999999</v>
      </c>
      <c r="T663">
        <v>1.6770830999999999</v>
      </c>
      <c r="U663">
        <v>1.5873000000000002E-2</v>
      </c>
      <c r="V663" t="s">
        <v>682</v>
      </c>
      <c r="W663" t="s">
        <v>683</v>
      </c>
      <c r="X663" s="140"/>
      <c r="AI663" s="140"/>
    </row>
    <row r="664" spans="1:35" x14ac:dyDescent="0.2">
      <c r="A664" t="s">
        <v>116</v>
      </c>
      <c r="X664" s="140"/>
      <c r="AI664" s="140"/>
    </row>
    <row r="665" spans="1:35" x14ac:dyDescent="0.2">
      <c r="A665" t="s">
        <v>14</v>
      </c>
      <c r="B665">
        <v>17284602.193698999</v>
      </c>
      <c r="C665">
        <v>0</v>
      </c>
      <c r="D665">
        <v>0</v>
      </c>
      <c r="E665">
        <v>0</v>
      </c>
      <c r="F665" t="s">
        <v>15</v>
      </c>
      <c r="G665">
        <v>160886.42659300001</v>
      </c>
      <c r="H665">
        <v>508.47178500000001</v>
      </c>
      <c r="I665">
        <v>92.333332999999996</v>
      </c>
      <c r="J665">
        <v>1023</v>
      </c>
      <c r="K665">
        <v>1599513930.6666601</v>
      </c>
      <c r="L665">
        <v>214.60541000000001</v>
      </c>
      <c r="M665">
        <v>5.4414889999999998</v>
      </c>
      <c r="N665">
        <v>1959.2403509999999</v>
      </c>
      <c r="O665">
        <v>636.37332500000002</v>
      </c>
      <c r="P665">
        <v>462.66666700000002</v>
      </c>
      <c r="Q665">
        <v>814</v>
      </c>
      <c r="R665">
        <v>24378189.333333001</v>
      </c>
      <c r="S665">
        <v>66.498120999999998</v>
      </c>
      <c r="T665">
        <v>1.7016811000000001</v>
      </c>
      <c r="U665">
        <v>1.2178E-2</v>
      </c>
      <c r="V665" t="s">
        <v>682</v>
      </c>
      <c r="W665" t="s">
        <v>683</v>
      </c>
      <c r="X665" s="140">
        <f>AVERAGE(U665:U670)</f>
        <v>1.0611500000000001E-2</v>
      </c>
      <c r="AI665" s="140"/>
    </row>
    <row r="666" spans="1:35" x14ac:dyDescent="0.2">
      <c r="A666" t="s">
        <v>14</v>
      </c>
      <c r="B666">
        <v>17296903.358639002</v>
      </c>
      <c r="C666">
        <v>0</v>
      </c>
      <c r="D666">
        <v>0</v>
      </c>
      <c r="E666">
        <v>0</v>
      </c>
      <c r="F666" t="s">
        <v>15</v>
      </c>
      <c r="G666">
        <v>160886.42659300001</v>
      </c>
      <c r="H666">
        <v>525.24835700000006</v>
      </c>
      <c r="I666">
        <v>121.333333</v>
      </c>
      <c r="J666">
        <v>1023</v>
      </c>
      <c r="K666">
        <v>1652288462.6666601</v>
      </c>
      <c r="L666">
        <v>206.86481800000001</v>
      </c>
      <c r="M666">
        <v>4.7142860000000004</v>
      </c>
      <c r="N666">
        <v>1840.176146</v>
      </c>
      <c r="O666">
        <v>630.59218099999998</v>
      </c>
      <c r="P666">
        <v>452.33333299999998</v>
      </c>
      <c r="Q666">
        <v>812.66666699999996</v>
      </c>
      <c r="R666">
        <v>22688706.666666999</v>
      </c>
      <c r="S666">
        <v>60.372262999999997</v>
      </c>
      <c r="T666">
        <v>1.7387581000000001</v>
      </c>
      <c r="U666">
        <v>1.1438E-2</v>
      </c>
      <c r="V666" t="s">
        <v>682</v>
      </c>
      <c r="W666" t="s">
        <v>683</v>
      </c>
      <c r="X666" s="140"/>
      <c r="AI666" s="140"/>
    </row>
    <row r="667" spans="1:35" x14ac:dyDescent="0.2">
      <c r="A667" t="s">
        <v>14</v>
      </c>
      <c r="B667">
        <v>17303245.636957999</v>
      </c>
      <c r="C667">
        <v>0</v>
      </c>
      <c r="D667">
        <v>0</v>
      </c>
      <c r="E667">
        <v>0</v>
      </c>
      <c r="F667" t="s">
        <v>15</v>
      </c>
      <c r="G667">
        <v>160886.42659300001</v>
      </c>
      <c r="H667">
        <v>537.61830399999997</v>
      </c>
      <c r="I667">
        <v>127.333333</v>
      </c>
      <c r="J667">
        <v>1023</v>
      </c>
      <c r="K667">
        <v>1691200952</v>
      </c>
      <c r="L667">
        <v>221.33520100000001</v>
      </c>
      <c r="M667">
        <v>4.8947370000000001</v>
      </c>
      <c r="N667">
        <v>1486.052199</v>
      </c>
      <c r="O667">
        <v>622.41616199999999</v>
      </c>
      <c r="P667">
        <v>467</v>
      </c>
      <c r="Q667">
        <v>805</v>
      </c>
      <c r="R667">
        <v>18084924</v>
      </c>
      <c r="S667">
        <v>51.579559000000003</v>
      </c>
      <c r="T667">
        <v>1.7173451</v>
      </c>
      <c r="U667">
        <v>9.2370000000000004E-3</v>
      </c>
      <c r="V667" t="s">
        <v>682</v>
      </c>
      <c r="W667" t="s">
        <v>683</v>
      </c>
      <c r="X667" s="140"/>
      <c r="AI667" s="140"/>
    </row>
    <row r="668" spans="1:35" x14ac:dyDescent="0.2">
      <c r="A668" t="s">
        <v>14</v>
      </c>
      <c r="B668">
        <v>17315177.599309999</v>
      </c>
      <c r="C668">
        <v>0</v>
      </c>
      <c r="D668">
        <v>0</v>
      </c>
      <c r="E668">
        <v>0</v>
      </c>
      <c r="F668" t="s">
        <v>15</v>
      </c>
      <c r="G668">
        <v>160886.42659300001</v>
      </c>
      <c r="H668">
        <v>489.752296</v>
      </c>
      <c r="I668">
        <v>120</v>
      </c>
      <c r="J668">
        <v>1023</v>
      </c>
      <c r="K668">
        <v>1540627510.6666601</v>
      </c>
      <c r="L668">
        <v>176.685946</v>
      </c>
      <c r="M668">
        <v>4.8947370000000001</v>
      </c>
      <c r="N668">
        <v>1802.94301</v>
      </c>
      <c r="O668">
        <v>630.59896400000002</v>
      </c>
      <c r="P668">
        <v>474</v>
      </c>
      <c r="Q668">
        <v>813.66666699999996</v>
      </c>
      <c r="R668">
        <v>22229874.666666999</v>
      </c>
      <c r="S668">
        <v>60.288215000000001</v>
      </c>
      <c r="T668">
        <v>1.6543971</v>
      </c>
      <c r="U668">
        <v>1.1206000000000001E-2</v>
      </c>
      <c r="V668" t="s">
        <v>682</v>
      </c>
      <c r="W668" t="s">
        <v>683</v>
      </c>
      <c r="X668" s="140"/>
      <c r="AI668" s="140"/>
    </row>
    <row r="669" spans="1:35" x14ac:dyDescent="0.2">
      <c r="A669" t="s">
        <v>14</v>
      </c>
      <c r="B669">
        <v>17324130.951062001</v>
      </c>
      <c r="C669">
        <v>0</v>
      </c>
      <c r="D669">
        <v>0</v>
      </c>
      <c r="E669">
        <v>0</v>
      </c>
      <c r="F669" t="s">
        <v>15</v>
      </c>
      <c r="G669">
        <v>160886.42659300001</v>
      </c>
      <c r="H669">
        <v>495.62092799999999</v>
      </c>
      <c r="I669">
        <v>132.66666699999999</v>
      </c>
      <c r="J669">
        <v>1023</v>
      </c>
      <c r="K669">
        <v>1559088632</v>
      </c>
      <c r="L669">
        <v>184.573071</v>
      </c>
      <c r="M669">
        <v>4.8254720000000004</v>
      </c>
      <c r="N669">
        <v>1518.989204</v>
      </c>
      <c r="O669">
        <v>619.28179599999999</v>
      </c>
      <c r="P669">
        <v>466</v>
      </c>
      <c r="Q669">
        <v>811.66666699999996</v>
      </c>
      <c r="R669">
        <v>18392669.333333001</v>
      </c>
      <c r="S669">
        <v>54.406416999999998</v>
      </c>
      <c r="T669">
        <v>1.6591381000000001</v>
      </c>
      <c r="U669">
        <v>9.4409999999999997E-3</v>
      </c>
      <c r="V669" t="s">
        <v>682</v>
      </c>
      <c r="W669" t="s">
        <v>683</v>
      </c>
      <c r="X669" s="140"/>
      <c r="AI669" s="140"/>
    </row>
    <row r="670" spans="1:35" x14ac:dyDescent="0.2">
      <c r="A670" t="s">
        <v>14</v>
      </c>
      <c r="B670">
        <v>17331584.944070999</v>
      </c>
      <c r="C670">
        <v>0</v>
      </c>
      <c r="D670">
        <v>0</v>
      </c>
      <c r="E670">
        <v>0</v>
      </c>
      <c r="F670" t="s">
        <v>15</v>
      </c>
      <c r="G670">
        <v>160886.42659300001</v>
      </c>
      <c r="H670">
        <v>504.872951</v>
      </c>
      <c r="I670">
        <v>152.66666699999999</v>
      </c>
      <c r="J670">
        <v>1023</v>
      </c>
      <c r="K670">
        <v>1588192978.6666601</v>
      </c>
      <c r="L670">
        <v>198.130821</v>
      </c>
      <c r="M670">
        <v>4.4478260000000001</v>
      </c>
      <c r="N670">
        <v>1636.0076309999999</v>
      </c>
      <c r="O670">
        <v>618.37476600000002</v>
      </c>
      <c r="P670">
        <v>472.66666700000002</v>
      </c>
      <c r="Q670">
        <v>811</v>
      </c>
      <c r="R670">
        <v>19780572</v>
      </c>
      <c r="S670">
        <v>51.249740000000003</v>
      </c>
      <c r="T670">
        <v>1.6976741</v>
      </c>
      <c r="U670">
        <v>1.0168999999999999E-2</v>
      </c>
      <c r="V670" t="s">
        <v>682</v>
      </c>
      <c r="W670" t="s">
        <v>683</v>
      </c>
      <c r="X670" s="140"/>
      <c r="AI670" s="140"/>
    </row>
    <row r="671" spans="1:35" x14ac:dyDescent="0.2">
      <c r="A671" t="s">
        <v>227</v>
      </c>
      <c r="X671" s="140"/>
      <c r="AI671" s="140"/>
    </row>
    <row r="672" spans="1:35" x14ac:dyDescent="0.2">
      <c r="A672" t="s">
        <v>14</v>
      </c>
      <c r="B672">
        <v>17395720.587187</v>
      </c>
      <c r="C672">
        <v>0</v>
      </c>
      <c r="D672">
        <v>0</v>
      </c>
      <c r="E672">
        <v>0</v>
      </c>
      <c r="F672" t="s">
        <v>15</v>
      </c>
      <c r="G672">
        <v>160886.42659300001</v>
      </c>
      <c r="H672">
        <v>572.64486399999998</v>
      </c>
      <c r="I672">
        <v>125.666667</v>
      </c>
      <c r="J672">
        <v>1023</v>
      </c>
      <c r="K672">
        <v>1801384981.3333299</v>
      </c>
      <c r="L672">
        <v>187.08354299999999</v>
      </c>
      <c r="M672">
        <v>5.0147060000000003</v>
      </c>
      <c r="N672">
        <v>7637.089019</v>
      </c>
      <c r="O672">
        <v>654.46826999999996</v>
      </c>
      <c r="P672">
        <v>440.33333299999998</v>
      </c>
      <c r="Q672">
        <v>814</v>
      </c>
      <c r="R672">
        <v>97727820</v>
      </c>
      <c r="S672">
        <v>69.691765000000004</v>
      </c>
      <c r="T672">
        <v>1.6770191000000001</v>
      </c>
      <c r="U672">
        <v>4.7468999999999997E-2</v>
      </c>
      <c r="V672" t="s">
        <v>682</v>
      </c>
      <c r="W672" t="s">
        <v>683</v>
      </c>
      <c r="X672" s="140">
        <f>AVERAGE(U672:U677)</f>
        <v>3.5768000000000001E-2</v>
      </c>
      <c r="AI672" s="140"/>
    </row>
    <row r="673" spans="1:35" x14ac:dyDescent="0.2">
      <c r="A673" t="s">
        <v>14</v>
      </c>
      <c r="B673">
        <v>17404294.800278001</v>
      </c>
      <c r="C673">
        <v>0</v>
      </c>
      <c r="D673">
        <v>0</v>
      </c>
      <c r="E673">
        <v>0</v>
      </c>
      <c r="F673" t="s">
        <v>15</v>
      </c>
      <c r="G673">
        <v>160886.42659300001</v>
      </c>
      <c r="H673">
        <v>451.12295399999999</v>
      </c>
      <c r="I673">
        <v>109</v>
      </c>
      <c r="J673">
        <v>1023</v>
      </c>
      <c r="K673">
        <v>1419110108</v>
      </c>
      <c r="L673">
        <v>90.197969000000001</v>
      </c>
      <c r="M673">
        <v>5.3149170000000003</v>
      </c>
      <c r="N673">
        <v>377.44580200000001</v>
      </c>
      <c r="O673">
        <v>612.779223</v>
      </c>
      <c r="P673">
        <v>488</v>
      </c>
      <c r="Q673">
        <v>802.66666699999996</v>
      </c>
      <c r="R673">
        <v>4522310.6666670004</v>
      </c>
      <c r="S673">
        <v>41.788077000000001</v>
      </c>
      <c r="T673">
        <v>1.6434431</v>
      </c>
      <c r="U673">
        <v>2.346E-3</v>
      </c>
      <c r="V673" t="s">
        <v>682</v>
      </c>
      <c r="W673" t="s">
        <v>683</v>
      </c>
      <c r="X673" s="140"/>
      <c r="AI673" s="140"/>
    </row>
    <row r="674" spans="1:35" x14ac:dyDescent="0.2">
      <c r="A674" t="s">
        <v>14</v>
      </c>
      <c r="B674">
        <v>17409887.226934999</v>
      </c>
      <c r="C674">
        <v>0</v>
      </c>
      <c r="D674">
        <v>0</v>
      </c>
      <c r="E674">
        <v>0</v>
      </c>
      <c r="F674" t="s">
        <v>15</v>
      </c>
      <c r="G674">
        <v>160886.42659300001</v>
      </c>
      <c r="H674">
        <v>521.56072800000004</v>
      </c>
      <c r="I674">
        <v>88.333332999999996</v>
      </c>
      <c r="J674">
        <v>1023</v>
      </c>
      <c r="K674">
        <v>1640688185.3333299</v>
      </c>
      <c r="L674">
        <v>186.90383199999999</v>
      </c>
      <c r="M674">
        <v>5.3005180000000003</v>
      </c>
      <c r="N674">
        <v>2208.4159530000002</v>
      </c>
      <c r="O674">
        <v>628.07565199999999</v>
      </c>
      <c r="P674">
        <v>459</v>
      </c>
      <c r="Q674">
        <v>810.33333300000004</v>
      </c>
      <c r="R674">
        <v>27120306.666666999</v>
      </c>
      <c r="S674">
        <v>58.365233000000003</v>
      </c>
      <c r="T674">
        <v>1.7118641000000001</v>
      </c>
      <c r="U674">
        <v>1.3727E-2</v>
      </c>
      <c r="V674" t="s">
        <v>682</v>
      </c>
      <c r="W674" t="s">
        <v>683</v>
      </c>
      <c r="X674" s="140"/>
      <c r="AI674" s="140"/>
    </row>
    <row r="675" spans="1:35" x14ac:dyDescent="0.2">
      <c r="A675" t="s">
        <v>14</v>
      </c>
      <c r="B675">
        <v>17421457.227708999</v>
      </c>
      <c r="C675">
        <v>0</v>
      </c>
      <c r="D675">
        <v>0</v>
      </c>
      <c r="E675">
        <v>0</v>
      </c>
      <c r="F675" t="s">
        <v>15</v>
      </c>
      <c r="G675">
        <v>160886.42659300001</v>
      </c>
      <c r="H675">
        <v>590.10829200000001</v>
      </c>
      <c r="I675">
        <v>112</v>
      </c>
      <c r="J675">
        <v>1023</v>
      </c>
      <c r="K675">
        <v>1856320177.3333299</v>
      </c>
      <c r="L675">
        <v>226.19508400000001</v>
      </c>
      <c r="M675">
        <v>5.4126979999999998</v>
      </c>
      <c r="N675">
        <v>6803.2304340000001</v>
      </c>
      <c r="O675">
        <v>640.70255099999997</v>
      </c>
      <c r="P675">
        <v>455.33333299999998</v>
      </c>
      <c r="Q675">
        <v>813.66666699999996</v>
      </c>
      <c r="R675">
        <v>85226253.333333001</v>
      </c>
      <c r="S675">
        <v>66.471459999999993</v>
      </c>
      <c r="T675">
        <v>1.7323341000000001</v>
      </c>
      <c r="U675">
        <v>4.2285999999999997E-2</v>
      </c>
      <c r="V675" t="s">
        <v>682</v>
      </c>
      <c r="W675" t="s">
        <v>683</v>
      </c>
      <c r="X675" s="140"/>
      <c r="AI675" s="140"/>
    </row>
    <row r="676" spans="1:35" x14ac:dyDescent="0.2">
      <c r="A676" t="s">
        <v>14</v>
      </c>
      <c r="B676">
        <v>17429659.259475999</v>
      </c>
      <c r="C676">
        <v>0</v>
      </c>
      <c r="D676">
        <v>0</v>
      </c>
      <c r="E676">
        <v>0</v>
      </c>
      <c r="F676" t="s">
        <v>15</v>
      </c>
      <c r="G676">
        <v>160886.42659300001</v>
      </c>
      <c r="H676">
        <v>587.61382100000003</v>
      </c>
      <c r="I676">
        <v>110</v>
      </c>
      <c r="J676">
        <v>1023</v>
      </c>
      <c r="K676">
        <v>1848473250.6666601</v>
      </c>
      <c r="L676">
        <v>202.89903200000001</v>
      </c>
      <c r="M676">
        <v>5.4705880000000002</v>
      </c>
      <c r="N676">
        <v>15755.753874</v>
      </c>
      <c r="O676">
        <v>679.28684099999998</v>
      </c>
      <c r="P676">
        <v>458</v>
      </c>
      <c r="Q676">
        <v>814.33333300000004</v>
      </c>
      <c r="R676">
        <v>209263821.33333299</v>
      </c>
      <c r="S676">
        <v>73.825503999999995</v>
      </c>
      <c r="T676">
        <v>1.6916671000000001</v>
      </c>
      <c r="U676">
        <v>9.7931000000000004E-2</v>
      </c>
      <c r="V676" t="s">
        <v>682</v>
      </c>
      <c r="W676" t="s">
        <v>683</v>
      </c>
      <c r="X676" s="140"/>
      <c r="AI676" s="140"/>
    </row>
    <row r="677" spans="1:35" x14ac:dyDescent="0.2">
      <c r="A677" t="s">
        <v>14</v>
      </c>
      <c r="B677">
        <v>17438593.993880998</v>
      </c>
      <c r="C677">
        <v>0</v>
      </c>
      <c r="D677">
        <v>0</v>
      </c>
      <c r="E677">
        <v>0</v>
      </c>
      <c r="F677" t="s">
        <v>15</v>
      </c>
      <c r="G677">
        <v>160886.42659300001</v>
      </c>
      <c r="H677">
        <v>475.28982300000001</v>
      </c>
      <c r="I677">
        <v>117.666667</v>
      </c>
      <c r="J677">
        <v>1023</v>
      </c>
      <c r="K677">
        <v>1495132504</v>
      </c>
      <c r="L677">
        <v>151.71581399999999</v>
      </c>
      <c r="M677">
        <v>5.1407040000000004</v>
      </c>
      <c r="N677">
        <v>1745.4566850000001</v>
      </c>
      <c r="O677">
        <v>624.54000599999995</v>
      </c>
      <c r="P677">
        <v>461</v>
      </c>
      <c r="Q677">
        <v>809.66666699999996</v>
      </c>
      <c r="R677">
        <v>21314301.333333001</v>
      </c>
      <c r="S677">
        <v>57.178823999999999</v>
      </c>
      <c r="T677">
        <v>1.7424241</v>
      </c>
      <c r="U677">
        <v>1.0848999999999999E-2</v>
      </c>
      <c r="V677" t="s">
        <v>682</v>
      </c>
      <c r="W677" t="s">
        <v>683</v>
      </c>
      <c r="X677" s="140"/>
      <c r="AI677" s="140"/>
    </row>
    <row r="678" spans="1:35" x14ac:dyDescent="0.2">
      <c r="A678" t="s">
        <v>118</v>
      </c>
      <c r="X678" s="140"/>
      <c r="AI678" s="140"/>
    </row>
    <row r="679" spans="1:35" x14ac:dyDescent="0.2">
      <c r="A679" t="s">
        <v>14</v>
      </c>
      <c r="B679">
        <v>17487069.626088001</v>
      </c>
      <c r="C679">
        <v>0</v>
      </c>
      <c r="D679">
        <v>0</v>
      </c>
      <c r="E679">
        <v>0</v>
      </c>
      <c r="F679" t="s">
        <v>15</v>
      </c>
      <c r="G679">
        <v>160886.42659300001</v>
      </c>
      <c r="H679">
        <v>400.763398</v>
      </c>
      <c r="I679">
        <v>43</v>
      </c>
      <c r="J679">
        <v>1023</v>
      </c>
      <c r="K679">
        <v>1260692644</v>
      </c>
      <c r="L679">
        <v>168.03764100000001</v>
      </c>
      <c r="M679">
        <v>10.333333</v>
      </c>
      <c r="N679">
        <v>5217.753487</v>
      </c>
      <c r="O679">
        <v>619.92844500000001</v>
      </c>
      <c r="P679">
        <v>436.66666700000002</v>
      </c>
      <c r="Q679">
        <v>812</v>
      </c>
      <c r="R679">
        <v>63245100</v>
      </c>
      <c r="S679">
        <v>63.971437000000002</v>
      </c>
      <c r="T679">
        <v>1.7702411</v>
      </c>
      <c r="U679">
        <v>3.2431000000000001E-2</v>
      </c>
      <c r="V679" t="s">
        <v>682</v>
      </c>
      <c r="W679" t="s">
        <v>683</v>
      </c>
      <c r="X679" s="140">
        <f>AVERAGE(U679:U684)</f>
        <v>3.3174000000000002E-2</v>
      </c>
      <c r="AI679" s="140"/>
    </row>
    <row r="680" spans="1:35" x14ac:dyDescent="0.2">
      <c r="A680" t="s">
        <v>14</v>
      </c>
      <c r="B680">
        <v>17497900.882234</v>
      </c>
      <c r="C680">
        <v>0</v>
      </c>
      <c r="D680">
        <v>0</v>
      </c>
      <c r="E680">
        <v>0</v>
      </c>
      <c r="F680" t="s">
        <v>15</v>
      </c>
      <c r="G680">
        <v>160886.42659300001</v>
      </c>
      <c r="H680">
        <v>383.50251300000002</v>
      </c>
      <c r="I680">
        <v>65.666667000000004</v>
      </c>
      <c r="J680">
        <v>1023</v>
      </c>
      <c r="K680">
        <v>1206394593.3333299</v>
      </c>
      <c r="L680">
        <v>143.45177100000001</v>
      </c>
      <c r="M680">
        <v>8.1199999999999992</v>
      </c>
      <c r="N680">
        <v>3320.091015</v>
      </c>
      <c r="O680">
        <v>618.09791099999995</v>
      </c>
      <c r="P680">
        <v>443.33333299999998</v>
      </c>
      <c r="Q680">
        <v>814.33333300000004</v>
      </c>
      <c r="R680">
        <v>40124444</v>
      </c>
      <c r="S680">
        <v>58.736382999999996</v>
      </c>
      <c r="T680">
        <v>1.7748341000000001</v>
      </c>
      <c r="U680">
        <v>2.0636000000000002E-2</v>
      </c>
      <c r="V680" t="s">
        <v>682</v>
      </c>
      <c r="W680" t="s">
        <v>683</v>
      </c>
      <c r="X680" s="140"/>
      <c r="AI680" s="140"/>
    </row>
    <row r="681" spans="1:35" x14ac:dyDescent="0.2">
      <c r="A681" t="s">
        <v>14</v>
      </c>
      <c r="B681">
        <v>17504970.694805</v>
      </c>
      <c r="C681">
        <v>0</v>
      </c>
      <c r="D681">
        <v>0</v>
      </c>
      <c r="E681">
        <v>0</v>
      </c>
      <c r="F681" t="s">
        <v>15</v>
      </c>
      <c r="G681">
        <v>160886.42659300001</v>
      </c>
      <c r="H681">
        <v>399.59239600000001</v>
      </c>
      <c r="I681">
        <v>61.666666999999997</v>
      </c>
      <c r="J681">
        <v>1023</v>
      </c>
      <c r="K681">
        <v>1257008989.3333299</v>
      </c>
      <c r="L681">
        <v>193.671007</v>
      </c>
      <c r="M681">
        <v>8.1190479999999994</v>
      </c>
      <c r="N681">
        <v>4740.2692040000002</v>
      </c>
      <c r="O681">
        <v>626.925884</v>
      </c>
      <c r="P681">
        <v>443</v>
      </c>
      <c r="Q681">
        <v>813.66666699999996</v>
      </c>
      <c r="R681">
        <v>58105998.666666999</v>
      </c>
      <c r="S681">
        <v>65.357709</v>
      </c>
      <c r="T681">
        <v>1.7527111</v>
      </c>
      <c r="U681">
        <v>2.9463E-2</v>
      </c>
      <c r="V681" t="s">
        <v>682</v>
      </c>
      <c r="W681" t="s">
        <v>683</v>
      </c>
      <c r="X681" s="140"/>
      <c r="AI681" s="140"/>
    </row>
    <row r="682" spans="1:35" x14ac:dyDescent="0.2">
      <c r="A682" t="s">
        <v>14</v>
      </c>
      <c r="B682">
        <v>17510195.872758999</v>
      </c>
      <c r="C682">
        <v>0</v>
      </c>
      <c r="D682">
        <v>0</v>
      </c>
      <c r="E682">
        <v>0</v>
      </c>
      <c r="F682" t="s">
        <v>15</v>
      </c>
      <c r="G682">
        <v>160886.42659300001</v>
      </c>
      <c r="H682">
        <v>467.42342100000002</v>
      </c>
      <c r="I682">
        <v>69.333332999999996</v>
      </c>
      <c r="J682">
        <v>1023</v>
      </c>
      <c r="K682">
        <v>1470386942.6666601</v>
      </c>
      <c r="L682">
        <v>223.590092</v>
      </c>
      <c r="M682">
        <v>7.2553190000000001</v>
      </c>
      <c r="N682">
        <v>7218.5231050000002</v>
      </c>
      <c r="O682">
        <v>625.31336299999998</v>
      </c>
      <c r="P682">
        <v>449</v>
      </c>
      <c r="Q682">
        <v>814.33333300000004</v>
      </c>
      <c r="R682">
        <v>88256728</v>
      </c>
      <c r="S682">
        <v>64.577691000000002</v>
      </c>
      <c r="T682">
        <v>1.7505421000000001</v>
      </c>
      <c r="U682">
        <v>4.4866999999999997E-2</v>
      </c>
      <c r="V682" t="s">
        <v>682</v>
      </c>
      <c r="W682" t="s">
        <v>683</v>
      </c>
      <c r="X682" s="140"/>
      <c r="AI682" s="140"/>
    </row>
    <row r="683" spans="1:35" x14ac:dyDescent="0.2">
      <c r="A683" t="s">
        <v>14</v>
      </c>
      <c r="B683">
        <v>17515789.478934001</v>
      </c>
      <c r="C683">
        <v>0</v>
      </c>
      <c r="D683">
        <v>0</v>
      </c>
      <c r="E683">
        <v>0</v>
      </c>
      <c r="F683" t="s">
        <v>15</v>
      </c>
      <c r="G683">
        <v>160886.42659300001</v>
      </c>
      <c r="H683">
        <v>436.29229400000003</v>
      </c>
      <c r="I683">
        <v>62.333333000000003</v>
      </c>
      <c r="J683">
        <v>1023</v>
      </c>
      <c r="K683">
        <v>1372456886.6666601</v>
      </c>
      <c r="L683">
        <v>186.05971299999999</v>
      </c>
      <c r="M683">
        <v>7.75</v>
      </c>
      <c r="N683">
        <v>6157.3787279999997</v>
      </c>
      <c r="O683">
        <v>626.16280200000006</v>
      </c>
      <c r="P683">
        <v>435</v>
      </c>
      <c r="Q683">
        <v>814.33333300000004</v>
      </c>
      <c r="R683">
        <v>75384992</v>
      </c>
      <c r="S683">
        <v>62.944538999999999</v>
      </c>
      <c r="T683">
        <v>1.7724291000000001</v>
      </c>
      <c r="U683">
        <v>3.8272E-2</v>
      </c>
      <c r="V683" t="s">
        <v>682</v>
      </c>
      <c r="W683" t="s">
        <v>683</v>
      </c>
      <c r="X683" s="140"/>
      <c r="AI683" s="140"/>
    </row>
    <row r="684" spans="1:35" x14ac:dyDescent="0.2">
      <c r="A684" t="s">
        <v>14</v>
      </c>
      <c r="B684">
        <v>17522124.662698001</v>
      </c>
      <c r="C684">
        <v>0</v>
      </c>
      <c r="D684">
        <v>0</v>
      </c>
      <c r="E684">
        <v>0</v>
      </c>
      <c r="F684" t="s">
        <v>15</v>
      </c>
      <c r="G684">
        <v>160886.42659300001</v>
      </c>
      <c r="H684">
        <v>527.14801499999999</v>
      </c>
      <c r="I684">
        <v>85</v>
      </c>
      <c r="J684">
        <v>1023</v>
      </c>
      <c r="K684">
        <v>1658264270.6666601</v>
      </c>
      <c r="L684">
        <v>266.46319</v>
      </c>
      <c r="M684">
        <v>6.9121620000000004</v>
      </c>
      <c r="N684">
        <v>5369.5501180000001</v>
      </c>
      <c r="O684">
        <v>637.33640700000001</v>
      </c>
      <c r="P684">
        <v>438</v>
      </c>
      <c r="Q684">
        <v>814</v>
      </c>
      <c r="R684">
        <v>66912674.666666999</v>
      </c>
      <c r="S684">
        <v>71.235174999999998</v>
      </c>
      <c r="T684">
        <v>1.7982260999999999</v>
      </c>
      <c r="U684">
        <v>3.3375000000000002E-2</v>
      </c>
      <c r="V684" t="s">
        <v>682</v>
      </c>
      <c r="W684" t="s">
        <v>683</v>
      </c>
      <c r="X684" s="140"/>
      <c r="AI684" s="140"/>
    </row>
    <row r="685" spans="1:35" x14ac:dyDescent="0.2">
      <c r="A685" t="s">
        <v>119</v>
      </c>
      <c r="X685" s="140"/>
      <c r="AI685" s="140"/>
    </row>
    <row r="686" spans="1:35" x14ac:dyDescent="0.2">
      <c r="A686" t="s">
        <v>14</v>
      </c>
      <c r="B686">
        <v>17644436.977789</v>
      </c>
      <c r="C686">
        <v>0</v>
      </c>
      <c r="D686">
        <v>0</v>
      </c>
      <c r="E686">
        <v>0</v>
      </c>
      <c r="F686" t="s">
        <v>15</v>
      </c>
      <c r="G686">
        <v>160886.42659300001</v>
      </c>
      <c r="H686">
        <v>611.52759200000003</v>
      </c>
      <c r="I686">
        <v>121.333333</v>
      </c>
      <c r="J686">
        <v>1023</v>
      </c>
      <c r="K686">
        <v>1923699469.3333299</v>
      </c>
      <c r="L686">
        <v>216.871217</v>
      </c>
      <c r="M686">
        <v>4.871429</v>
      </c>
      <c r="N686">
        <v>18815.622092000001</v>
      </c>
      <c r="O686">
        <v>687.73596599999996</v>
      </c>
      <c r="P686">
        <v>458.33333299999998</v>
      </c>
      <c r="Q686">
        <v>814.33333300000004</v>
      </c>
      <c r="R686">
        <v>253012560</v>
      </c>
      <c r="S686">
        <v>73.684376999999998</v>
      </c>
      <c r="T686">
        <v>1.7058821</v>
      </c>
      <c r="U686">
        <v>0.11695</v>
      </c>
      <c r="V686" t="s">
        <v>682</v>
      </c>
      <c r="W686" t="s">
        <v>683</v>
      </c>
      <c r="X686" s="140">
        <f>AVERAGE(U686:U691)</f>
        <v>8.2435500000000009E-2</v>
      </c>
      <c r="AI686" s="140"/>
    </row>
    <row r="687" spans="1:35" x14ac:dyDescent="0.2">
      <c r="A687" t="s">
        <v>14</v>
      </c>
      <c r="B687">
        <v>17653005.628293999</v>
      </c>
      <c r="C687">
        <v>0</v>
      </c>
      <c r="D687">
        <v>0</v>
      </c>
      <c r="E687">
        <v>0</v>
      </c>
      <c r="F687" t="s">
        <v>15</v>
      </c>
      <c r="G687">
        <v>160886.42659300001</v>
      </c>
      <c r="H687">
        <v>610.24904000000004</v>
      </c>
      <c r="I687">
        <v>127.666667</v>
      </c>
      <c r="J687">
        <v>1023</v>
      </c>
      <c r="K687">
        <v>1919677492</v>
      </c>
      <c r="L687">
        <v>131.22230400000001</v>
      </c>
      <c r="M687">
        <v>4.5466670000000002</v>
      </c>
      <c r="N687">
        <v>20875.514657</v>
      </c>
      <c r="O687">
        <v>662.60481600000003</v>
      </c>
      <c r="P687">
        <v>430.33333299999998</v>
      </c>
      <c r="Q687">
        <v>814.33333300000004</v>
      </c>
      <c r="R687">
        <v>270454082.66666698</v>
      </c>
      <c r="S687">
        <v>64.583278000000007</v>
      </c>
      <c r="T687">
        <v>1.6666671</v>
      </c>
      <c r="U687">
        <v>0.12975300000000001</v>
      </c>
      <c r="V687" t="s">
        <v>682</v>
      </c>
      <c r="W687" t="s">
        <v>683</v>
      </c>
      <c r="X687" s="140"/>
      <c r="AI687" s="140"/>
    </row>
    <row r="688" spans="1:35" x14ac:dyDescent="0.2">
      <c r="A688" t="s">
        <v>14</v>
      </c>
      <c r="B688">
        <v>17659711.495630998</v>
      </c>
      <c r="C688">
        <v>0</v>
      </c>
      <c r="D688">
        <v>0</v>
      </c>
      <c r="E688">
        <v>0</v>
      </c>
      <c r="F688" t="s">
        <v>15</v>
      </c>
      <c r="G688">
        <v>160886.42659300001</v>
      </c>
      <c r="H688">
        <v>592.92011200000002</v>
      </c>
      <c r="I688">
        <v>142</v>
      </c>
      <c r="J688">
        <v>1023</v>
      </c>
      <c r="K688">
        <v>1865165398.6666601</v>
      </c>
      <c r="L688">
        <v>137.837234</v>
      </c>
      <c r="M688">
        <v>4.1084339999999999</v>
      </c>
      <c r="N688">
        <v>27723.752177999999</v>
      </c>
      <c r="O688">
        <v>676.48855400000002</v>
      </c>
      <c r="P688">
        <v>453.33333299999998</v>
      </c>
      <c r="Q688">
        <v>814.33333300000004</v>
      </c>
      <c r="R688">
        <v>366702797.33333302</v>
      </c>
      <c r="S688">
        <v>69.004737000000006</v>
      </c>
      <c r="T688">
        <v>1.6776861000000001</v>
      </c>
      <c r="U688">
        <v>0.172319</v>
      </c>
      <c r="V688" t="s">
        <v>682</v>
      </c>
      <c r="W688" t="s">
        <v>683</v>
      </c>
      <c r="X688" s="140"/>
      <c r="AI688" s="140"/>
    </row>
    <row r="689" spans="1:35" x14ac:dyDescent="0.2">
      <c r="A689" t="s">
        <v>14</v>
      </c>
      <c r="B689">
        <v>17668298.993432999</v>
      </c>
      <c r="C689">
        <v>0</v>
      </c>
      <c r="D689">
        <v>0</v>
      </c>
      <c r="E689">
        <v>0</v>
      </c>
      <c r="F689" t="s">
        <v>15</v>
      </c>
      <c r="G689">
        <v>160886.42659300001</v>
      </c>
      <c r="H689">
        <v>562.048946</v>
      </c>
      <c r="I689">
        <v>127</v>
      </c>
      <c r="J689">
        <v>1023</v>
      </c>
      <c r="K689">
        <v>1768053108</v>
      </c>
      <c r="L689">
        <v>130.447731</v>
      </c>
      <c r="M689">
        <v>4.7652580000000002</v>
      </c>
      <c r="N689">
        <v>6874.4234630000001</v>
      </c>
      <c r="O689">
        <v>633.49388399999998</v>
      </c>
      <c r="P689">
        <v>455.33333299999998</v>
      </c>
      <c r="Q689">
        <v>813.66666699999996</v>
      </c>
      <c r="R689">
        <v>85149180</v>
      </c>
      <c r="S689">
        <v>56.941786999999998</v>
      </c>
      <c r="T689">
        <v>1.7237690999999999</v>
      </c>
      <c r="U689">
        <v>4.2728000000000002E-2</v>
      </c>
      <c r="V689" t="s">
        <v>682</v>
      </c>
      <c r="W689" t="s">
        <v>683</v>
      </c>
      <c r="X689" s="140"/>
      <c r="AI689" s="140"/>
    </row>
    <row r="690" spans="1:35" x14ac:dyDescent="0.2">
      <c r="A690" t="s">
        <v>14</v>
      </c>
      <c r="B690">
        <v>17682081.190969002</v>
      </c>
      <c r="C690">
        <v>0</v>
      </c>
      <c r="D690">
        <v>0</v>
      </c>
      <c r="E690">
        <v>0</v>
      </c>
      <c r="F690" t="s">
        <v>15</v>
      </c>
      <c r="G690">
        <v>160886.42659300001</v>
      </c>
      <c r="H690">
        <v>541.96430799999996</v>
      </c>
      <c r="I690">
        <v>65</v>
      </c>
      <c r="J690">
        <v>1023</v>
      </c>
      <c r="K690">
        <v>1704872297.3333299</v>
      </c>
      <c r="L690">
        <v>182.19682599999999</v>
      </c>
      <c r="M690">
        <v>7.1538459999999997</v>
      </c>
      <c r="N690">
        <v>3131.6749810000001</v>
      </c>
      <c r="O690">
        <v>625.04219999999998</v>
      </c>
      <c r="P690">
        <v>451.33333299999998</v>
      </c>
      <c r="Q690">
        <v>812</v>
      </c>
      <c r="R690">
        <v>38272584</v>
      </c>
      <c r="S690">
        <v>56.271397999999998</v>
      </c>
      <c r="T690">
        <v>1.7197450999999999</v>
      </c>
      <c r="U690">
        <v>1.9465E-2</v>
      </c>
      <c r="V690" t="s">
        <v>682</v>
      </c>
      <c r="W690" t="s">
        <v>683</v>
      </c>
      <c r="X690" s="140"/>
      <c r="AI690" s="140"/>
    </row>
    <row r="691" spans="1:35" x14ac:dyDescent="0.2">
      <c r="A691" t="s">
        <v>14</v>
      </c>
      <c r="B691">
        <v>17687307.295221999</v>
      </c>
      <c r="C691">
        <v>0</v>
      </c>
      <c r="D691">
        <v>0</v>
      </c>
      <c r="E691">
        <v>0</v>
      </c>
      <c r="F691" t="s">
        <v>15</v>
      </c>
      <c r="G691">
        <v>160886.42659300001</v>
      </c>
      <c r="H691">
        <v>544.07436199999995</v>
      </c>
      <c r="I691">
        <v>106</v>
      </c>
      <c r="J691">
        <v>1023</v>
      </c>
      <c r="K691">
        <v>1711509956</v>
      </c>
      <c r="L691">
        <v>183.09519299999999</v>
      </c>
      <c r="M691">
        <v>4.9660190000000002</v>
      </c>
      <c r="N691">
        <v>2155.6349140000002</v>
      </c>
      <c r="O691">
        <v>634.71035400000005</v>
      </c>
      <c r="P691">
        <v>438.66666700000002</v>
      </c>
      <c r="Q691">
        <v>813</v>
      </c>
      <c r="R691">
        <v>26751772</v>
      </c>
      <c r="S691">
        <v>64.600178999999997</v>
      </c>
      <c r="T691">
        <v>1.7397851</v>
      </c>
      <c r="U691">
        <v>1.3398E-2</v>
      </c>
      <c r="V691" t="s">
        <v>682</v>
      </c>
      <c r="W691" t="s">
        <v>683</v>
      </c>
      <c r="X691" s="140"/>
      <c r="AI691" s="140"/>
    </row>
    <row r="692" spans="1:35" x14ac:dyDescent="0.2">
      <c r="A692" t="s">
        <v>120</v>
      </c>
      <c r="X692" s="140"/>
      <c r="AI692" s="140"/>
    </row>
    <row r="693" spans="1:35" x14ac:dyDescent="0.2">
      <c r="A693" t="s">
        <v>14</v>
      </c>
      <c r="B693">
        <v>17724609.697850998</v>
      </c>
      <c r="C693">
        <v>0</v>
      </c>
      <c r="D693">
        <v>0</v>
      </c>
      <c r="E693">
        <v>0</v>
      </c>
      <c r="F693" t="s">
        <v>15</v>
      </c>
      <c r="G693">
        <v>160886.42659300001</v>
      </c>
      <c r="H693">
        <v>384.9615</v>
      </c>
      <c r="I693">
        <v>103.333333</v>
      </c>
      <c r="J693">
        <v>1023</v>
      </c>
      <c r="K693">
        <v>1210984169.3333299</v>
      </c>
      <c r="L693">
        <v>139.04983300000001</v>
      </c>
      <c r="M693">
        <v>6.3937499999999998</v>
      </c>
      <c r="N693">
        <v>2291.26991</v>
      </c>
      <c r="O693">
        <v>621.68794600000001</v>
      </c>
      <c r="P693">
        <v>445</v>
      </c>
      <c r="Q693">
        <v>813</v>
      </c>
      <c r="R693">
        <v>27851620</v>
      </c>
      <c r="S693">
        <v>62.892440999999998</v>
      </c>
      <c r="T693">
        <v>1.7920351000000001</v>
      </c>
      <c r="U693">
        <v>1.4241999999999999E-2</v>
      </c>
      <c r="V693" t="s">
        <v>682</v>
      </c>
      <c r="W693" t="s">
        <v>683</v>
      </c>
      <c r="X693" s="140">
        <f>AVERAGE(U693:U698)</f>
        <v>2.0687833333333332E-2</v>
      </c>
      <c r="AI693" s="140"/>
    </row>
    <row r="694" spans="1:35" x14ac:dyDescent="0.2">
      <c r="A694" t="s">
        <v>14</v>
      </c>
      <c r="B694">
        <v>17729815.046433002</v>
      </c>
      <c r="C694">
        <v>0</v>
      </c>
      <c r="D694">
        <v>0</v>
      </c>
      <c r="E694">
        <v>0</v>
      </c>
      <c r="F694" t="s">
        <v>15</v>
      </c>
      <c r="G694">
        <v>160886.42659300001</v>
      </c>
      <c r="H694">
        <v>382.87920500000001</v>
      </c>
      <c r="I694">
        <v>108</v>
      </c>
      <c r="J694">
        <v>1023</v>
      </c>
      <c r="K694">
        <v>1204433834.6666601</v>
      </c>
      <c r="L694">
        <v>134.285788</v>
      </c>
      <c r="M694">
        <v>6.3937499999999998</v>
      </c>
      <c r="N694">
        <v>2755.8658</v>
      </c>
      <c r="O694">
        <v>623.47920199999999</v>
      </c>
      <c r="P694">
        <v>460.33333299999998</v>
      </c>
      <c r="Q694">
        <v>813.33333300000004</v>
      </c>
      <c r="R694">
        <v>33595553.333333001</v>
      </c>
      <c r="S694">
        <v>60.513319000000003</v>
      </c>
      <c r="T694">
        <v>1.7286321</v>
      </c>
      <c r="U694">
        <v>1.7128999999999998E-2</v>
      </c>
      <c r="V694" t="s">
        <v>682</v>
      </c>
      <c r="W694" t="s">
        <v>683</v>
      </c>
      <c r="X694" s="140"/>
      <c r="AI694" s="140"/>
    </row>
    <row r="695" spans="1:35" x14ac:dyDescent="0.2">
      <c r="A695" t="s">
        <v>14</v>
      </c>
      <c r="B695">
        <v>17733540.622692</v>
      </c>
      <c r="C695">
        <v>0</v>
      </c>
      <c r="D695">
        <v>0</v>
      </c>
      <c r="E695">
        <v>0</v>
      </c>
      <c r="F695" t="s">
        <v>15</v>
      </c>
      <c r="G695">
        <v>160886.42659300001</v>
      </c>
      <c r="H695">
        <v>417.39736599999998</v>
      </c>
      <c r="I695">
        <v>101</v>
      </c>
      <c r="J695">
        <v>1023</v>
      </c>
      <c r="K695">
        <v>1313018582.6666601</v>
      </c>
      <c r="L695">
        <v>188.91437400000001</v>
      </c>
      <c r="M695">
        <v>6.82</v>
      </c>
      <c r="N695">
        <v>4334.1825280000003</v>
      </c>
      <c r="O695">
        <v>623.09992399999999</v>
      </c>
      <c r="P695">
        <v>445.66666700000002</v>
      </c>
      <c r="Q695">
        <v>813.66666699999996</v>
      </c>
      <c r="R695">
        <v>52803980</v>
      </c>
      <c r="S695">
        <v>66.801539000000005</v>
      </c>
      <c r="T695">
        <v>1.7570501000000001</v>
      </c>
      <c r="U695">
        <v>2.6939000000000001E-2</v>
      </c>
      <c r="V695" t="s">
        <v>682</v>
      </c>
      <c r="W695" t="s">
        <v>683</v>
      </c>
      <c r="X695" s="140"/>
      <c r="AI695" s="140"/>
    </row>
    <row r="696" spans="1:35" x14ac:dyDescent="0.2">
      <c r="A696" t="s">
        <v>14</v>
      </c>
      <c r="B696">
        <v>17739877.307971999</v>
      </c>
      <c r="C696">
        <v>0</v>
      </c>
      <c r="D696">
        <v>0</v>
      </c>
      <c r="E696">
        <v>0</v>
      </c>
      <c r="F696" t="s">
        <v>15</v>
      </c>
      <c r="G696">
        <v>160886.42659300001</v>
      </c>
      <c r="H696">
        <v>461.63106800000003</v>
      </c>
      <c r="I696">
        <v>111.666667</v>
      </c>
      <c r="J696">
        <v>1023</v>
      </c>
      <c r="K696">
        <v>1452165776</v>
      </c>
      <c r="L696">
        <v>254.14273600000001</v>
      </c>
      <c r="M696">
        <v>6.6</v>
      </c>
      <c r="N696">
        <v>2289.428711</v>
      </c>
      <c r="O696">
        <v>623.56423299999994</v>
      </c>
      <c r="P696">
        <v>442.33333299999998</v>
      </c>
      <c r="Q696">
        <v>809.66666699999996</v>
      </c>
      <c r="R696">
        <v>27913229.333333001</v>
      </c>
      <c r="S696">
        <v>67.128776999999999</v>
      </c>
      <c r="T696">
        <v>1.7968751000000001</v>
      </c>
      <c r="U696">
        <v>1.423E-2</v>
      </c>
      <c r="V696" t="s">
        <v>682</v>
      </c>
      <c r="W696" t="s">
        <v>683</v>
      </c>
      <c r="X696" s="140"/>
      <c r="AI696" s="140"/>
    </row>
    <row r="697" spans="1:35" x14ac:dyDescent="0.2">
      <c r="A697" t="s">
        <v>14</v>
      </c>
      <c r="B697">
        <v>17746600.263765998</v>
      </c>
      <c r="C697">
        <v>0</v>
      </c>
      <c r="D697">
        <v>0</v>
      </c>
      <c r="E697">
        <v>0</v>
      </c>
      <c r="F697" t="s">
        <v>15</v>
      </c>
      <c r="G697">
        <v>160886.42659300001</v>
      </c>
      <c r="H697">
        <v>472.23960299999999</v>
      </c>
      <c r="I697">
        <v>117</v>
      </c>
      <c r="J697">
        <v>1023</v>
      </c>
      <c r="K697">
        <v>1485537341.3333299</v>
      </c>
      <c r="L697">
        <v>239.09547599999999</v>
      </c>
      <c r="M697">
        <v>6.4746839999999999</v>
      </c>
      <c r="N697">
        <v>4493.1393779999999</v>
      </c>
      <c r="O697">
        <v>625.687049</v>
      </c>
      <c r="P697">
        <v>456</v>
      </c>
      <c r="Q697">
        <v>813</v>
      </c>
      <c r="R697">
        <v>54967858.666666999</v>
      </c>
      <c r="S697">
        <v>70.179275000000004</v>
      </c>
      <c r="T697">
        <v>1.7317601</v>
      </c>
      <c r="U697">
        <v>2.7927E-2</v>
      </c>
      <c r="V697" t="s">
        <v>682</v>
      </c>
      <c r="W697" t="s">
        <v>683</v>
      </c>
      <c r="X697" s="140"/>
      <c r="AI697" s="140"/>
    </row>
    <row r="698" spans="1:35" x14ac:dyDescent="0.2">
      <c r="A698" t="s">
        <v>14</v>
      </c>
      <c r="B698">
        <v>17752929.260797001</v>
      </c>
      <c r="C698">
        <v>0</v>
      </c>
      <c r="D698">
        <v>0</v>
      </c>
      <c r="E698">
        <v>0</v>
      </c>
      <c r="F698" t="s">
        <v>15</v>
      </c>
      <c r="G698">
        <v>160886.42659300001</v>
      </c>
      <c r="H698">
        <v>692.34734200000003</v>
      </c>
      <c r="I698">
        <v>113.333333</v>
      </c>
      <c r="J698">
        <v>1023</v>
      </c>
      <c r="K698">
        <v>2177936420</v>
      </c>
      <c r="L698">
        <v>336.52901700000001</v>
      </c>
      <c r="M698">
        <v>6.0892860000000004</v>
      </c>
      <c r="N698">
        <v>3806.576716</v>
      </c>
      <c r="O698">
        <v>626.82325600000001</v>
      </c>
      <c r="P698">
        <v>439.66666700000002</v>
      </c>
      <c r="Q698">
        <v>814.33333300000004</v>
      </c>
      <c r="R698">
        <v>46653201.333333001</v>
      </c>
      <c r="S698">
        <v>74.687003000000004</v>
      </c>
      <c r="T698">
        <v>1.7763161000000001</v>
      </c>
      <c r="U698">
        <v>2.366E-2</v>
      </c>
      <c r="V698" t="s">
        <v>682</v>
      </c>
      <c r="W698" t="s">
        <v>683</v>
      </c>
      <c r="X698" s="140"/>
      <c r="AI698" s="140"/>
    </row>
    <row r="699" spans="1:35" x14ac:dyDescent="0.2">
      <c r="A699" t="s">
        <v>121</v>
      </c>
      <c r="X699" s="140"/>
      <c r="AI699" s="140"/>
    </row>
    <row r="700" spans="1:35" x14ac:dyDescent="0.2">
      <c r="A700" t="s">
        <v>14</v>
      </c>
      <c r="B700">
        <v>17807376.089786999</v>
      </c>
      <c r="C700">
        <v>0</v>
      </c>
      <c r="D700">
        <v>0</v>
      </c>
      <c r="E700">
        <v>0</v>
      </c>
      <c r="F700" t="s">
        <v>15</v>
      </c>
      <c r="G700">
        <v>160886.42659300001</v>
      </c>
      <c r="H700">
        <v>581.51065300000005</v>
      </c>
      <c r="I700">
        <v>110.666667</v>
      </c>
      <c r="J700">
        <v>1023</v>
      </c>
      <c r="K700">
        <v>1829274344</v>
      </c>
      <c r="L700">
        <v>221.18414200000001</v>
      </c>
      <c r="M700">
        <v>5.4414889999999998</v>
      </c>
      <c r="N700">
        <v>19830.941071000001</v>
      </c>
      <c r="O700">
        <v>637.98424</v>
      </c>
      <c r="P700">
        <v>443.33333299999998</v>
      </c>
      <c r="Q700">
        <v>814.33333300000004</v>
      </c>
      <c r="R700">
        <v>247374561.33333299</v>
      </c>
      <c r="S700">
        <v>73.804050000000004</v>
      </c>
      <c r="T700">
        <v>1.7329060999999999</v>
      </c>
      <c r="U700">
        <v>0.12325999999999999</v>
      </c>
      <c r="V700" t="s">
        <v>682</v>
      </c>
      <c r="W700" t="s">
        <v>683</v>
      </c>
      <c r="X700" s="140">
        <f>AVERAGE(U700:U705)</f>
        <v>0.10987416666666666</v>
      </c>
      <c r="AI700" s="140"/>
    </row>
    <row r="701" spans="1:35" x14ac:dyDescent="0.2">
      <c r="A701" t="s">
        <v>14</v>
      </c>
      <c r="B701">
        <v>17812968.705674</v>
      </c>
      <c r="C701">
        <v>0</v>
      </c>
      <c r="D701">
        <v>0</v>
      </c>
      <c r="E701">
        <v>0</v>
      </c>
      <c r="F701" t="s">
        <v>15</v>
      </c>
      <c r="G701">
        <v>160886.42659300001</v>
      </c>
      <c r="H701">
        <v>454.96109300000001</v>
      </c>
      <c r="I701">
        <v>85</v>
      </c>
      <c r="J701">
        <v>1023</v>
      </c>
      <c r="K701">
        <v>1431183848</v>
      </c>
      <c r="L701">
        <v>181.13742500000001</v>
      </c>
      <c r="M701">
        <v>5.6208790000000004</v>
      </c>
      <c r="N701">
        <v>7459.1064450000003</v>
      </c>
      <c r="O701">
        <v>619.93082100000004</v>
      </c>
      <c r="P701">
        <v>455.66666700000002</v>
      </c>
      <c r="Q701">
        <v>813.33333300000004</v>
      </c>
      <c r="R701">
        <v>90413190.666666999</v>
      </c>
      <c r="S701">
        <v>60.864114000000001</v>
      </c>
      <c r="T701">
        <v>1.7076271000000001</v>
      </c>
      <c r="U701">
        <v>4.6363000000000001E-2</v>
      </c>
      <c r="V701" t="s">
        <v>682</v>
      </c>
      <c r="W701" t="s">
        <v>683</v>
      </c>
      <c r="X701" s="140"/>
      <c r="AI701" s="140"/>
    </row>
    <row r="702" spans="1:35" x14ac:dyDescent="0.2">
      <c r="A702" t="s">
        <v>14</v>
      </c>
      <c r="B702">
        <v>17998657.943767998</v>
      </c>
      <c r="C702">
        <v>0</v>
      </c>
      <c r="D702">
        <v>0</v>
      </c>
      <c r="E702">
        <v>0</v>
      </c>
      <c r="F702" t="s">
        <v>15</v>
      </c>
      <c r="G702">
        <v>160886.42659300001</v>
      </c>
      <c r="H702">
        <v>460.47882399999997</v>
      </c>
      <c r="I702">
        <v>103.333333</v>
      </c>
      <c r="J702">
        <v>1023</v>
      </c>
      <c r="K702">
        <v>1448541129.3333299</v>
      </c>
      <c r="L702">
        <v>213.61197999999999</v>
      </c>
      <c r="M702">
        <v>6.1257489999999999</v>
      </c>
      <c r="N702">
        <v>8969.7079649999996</v>
      </c>
      <c r="O702">
        <v>627.73657200000002</v>
      </c>
      <c r="P702">
        <v>452.66666700000002</v>
      </c>
      <c r="Q702">
        <v>814.33333300000004</v>
      </c>
      <c r="R702">
        <v>110092440</v>
      </c>
      <c r="S702">
        <v>67.538402000000005</v>
      </c>
      <c r="T702">
        <v>1.7139831000000001</v>
      </c>
      <c r="U702">
        <v>5.5752000000000003E-2</v>
      </c>
      <c r="V702" t="s">
        <v>682</v>
      </c>
      <c r="W702" t="s">
        <v>683</v>
      </c>
      <c r="X702" s="140"/>
      <c r="AI702" s="140"/>
    </row>
    <row r="703" spans="1:35" x14ac:dyDescent="0.2">
      <c r="A703" t="s">
        <v>14</v>
      </c>
      <c r="B703">
        <v>18005744.937871002</v>
      </c>
      <c r="C703">
        <v>0</v>
      </c>
      <c r="D703">
        <v>0</v>
      </c>
      <c r="E703">
        <v>0</v>
      </c>
      <c r="F703" t="s">
        <v>15</v>
      </c>
      <c r="G703">
        <v>160886.42659300001</v>
      </c>
      <c r="H703">
        <v>448.074702</v>
      </c>
      <c r="I703">
        <v>170.33333300000001</v>
      </c>
      <c r="J703">
        <v>1023</v>
      </c>
      <c r="K703">
        <v>1409521134.6666601</v>
      </c>
      <c r="L703">
        <v>94.443259999999995</v>
      </c>
      <c r="M703">
        <v>3.8143940000000001</v>
      </c>
      <c r="N703">
        <v>12990.272924000001</v>
      </c>
      <c r="O703">
        <v>598.09322099999997</v>
      </c>
      <c r="P703">
        <v>465.33333299999998</v>
      </c>
      <c r="Q703">
        <v>809.33333300000004</v>
      </c>
      <c r="R703">
        <v>151910893.33333299</v>
      </c>
      <c r="S703">
        <v>45.366227000000002</v>
      </c>
      <c r="T703">
        <v>1.6016431</v>
      </c>
      <c r="U703">
        <v>8.0741999999999994E-2</v>
      </c>
      <c r="V703" t="s">
        <v>682</v>
      </c>
      <c r="W703" t="s">
        <v>683</v>
      </c>
      <c r="X703" s="140"/>
      <c r="AI703" s="140"/>
    </row>
    <row r="704" spans="1:35" x14ac:dyDescent="0.2">
      <c r="A704" t="s">
        <v>14</v>
      </c>
      <c r="B704">
        <v>18017678.907489002</v>
      </c>
      <c r="C704">
        <v>0</v>
      </c>
      <c r="D704">
        <v>0</v>
      </c>
      <c r="E704">
        <v>0</v>
      </c>
      <c r="F704" t="s">
        <v>15</v>
      </c>
      <c r="G704">
        <v>160886.42659300001</v>
      </c>
      <c r="H704">
        <v>552.923856</v>
      </c>
      <c r="I704">
        <v>83.333332999999996</v>
      </c>
      <c r="J704">
        <v>1023</v>
      </c>
      <c r="K704">
        <v>1739348054.6666601</v>
      </c>
      <c r="L704">
        <v>214.735671</v>
      </c>
      <c r="M704">
        <v>7.9921879999999996</v>
      </c>
      <c r="N704">
        <v>39084.768533000002</v>
      </c>
      <c r="O704">
        <v>632.30976899999996</v>
      </c>
      <c r="P704">
        <v>434.66666700000002</v>
      </c>
      <c r="Q704">
        <v>814.33333300000004</v>
      </c>
      <c r="R704">
        <v>483213654.66666698</v>
      </c>
      <c r="S704">
        <v>80.761375999999998</v>
      </c>
      <c r="T704">
        <v>1.7630431</v>
      </c>
      <c r="U704">
        <v>0.24293400000000001</v>
      </c>
      <c r="V704" t="s">
        <v>682</v>
      </c>
      <c r="W704" t="s">
        <v>683</v>
      </c>
      <c r="X704" s="140"/>
      <c r="AI704" s="140"/>
    </row>
    <row r="705" spans="1:35" x14ac:dyDescent="0.2">
      <c r="A705" t="s">
        <v>14</v>
      </c>
      <c r="B705">
        <v>18024388.722291</v>
      </c>
      <c r="C705">
        <v>0</v>
      </c>
      <c r="D705">
        <v>0</v>
      </c>
      <c r="E705">
        <v>0</v>
      </c>
      <c r="F705" t="s">
        <v>15</v>
      </c>
      <c r="G705">
        <v>160886.42659300001</v>
      </c>
      <c r="H705">
        <v>456.52668699999998</v>
      </c>
      <c r="I705">
        <v>74.333332999999996</v>
      </c>
      <c r="J705">
        <v>1023</v>
      </c>
      <c r="K705">
        <v>1436108782.6666601</v>
      </c>
      <c r="L705">
        <v>121.994711</v>
      </c>
      <c r="M705">
        <v>7.0434780000000003</v>
      </c>
      <c r="N705">
        <v>17728.700927999998</v>
      </c>
      <c r="O705">
        <v>616.71939399999997</v>
      </c>
      <c r="P705">
        <v>445.33333299999998</v>
      </c>
      <c r="Q705">
        <v>814</v>
      </c>
      <c r="R705">
        <v>213779610.66666701</v>
      </c>
      <c r="S705">
        <v>57.341430000000003</v>
      </c>
      <c r="T705">
        <v>1.6785711000000001</v>
      </c>
      <c r="U705">
        <v>0.110194</v>
      </c>
      <c r="V705" t="s">
        <v>682</v>
      </c>
      <c r="W705" t="s">
        <v>683</v>
      </c>
      <c r="X705" s="140"/>
      <c r="AI705" s="140"/>
    </row>
    <row r="706" spans="1:35" x14ac:dyDescent="0.2">
      <c r="A706" t="s">
        <v>122</v>
      </c>
      <c r="X706" s="140"/>
      <c r="AI706" s="140"/>
    </row>
    <row r="707" spans="1:35" x14ac:dyDescent="0.2">
      <c r="A707" t="s">
        <v>14</v>
      </c>
      <c r="B707">
        <v>18066145.936097998</v>
      </c>
      <c r="C707">
        <v>0</v>
      </c>
      <c r="D707">
        <v>0</v>
      </c>
      <c r="E707">
        <v>0</v>
      </c>
      <c r="F707" t="s">
        <v>15</v>
      </c>
      <c r="G707">
        <v>160886.42659300001</v>
      </c>
      <c r="H707">
        <v>406.58356900000001</v>
      </c>
      <c r="I707">
        <v>111.333333</v>
      </c>
      <c r="J707">
        <v>1023</v>
      </c>
      <c r="K707">
        <v>1279001318.6666601</v>
      </c>
      <c r="L707">
        <v>107.518041</v>
      </c>
      <c r="M707">
        <v>5.9</v>
      </c>
      <c r="N707">
        <v>2205.142711</v>
      </c>
      <c r="O707">
        <v>617.44255799999996</v>
      </c>
      <c r="P707">
        <v>440</v>
      </c>
      <c r="Q707">
        <v>812.33333300000004</v>
      </c>
      <c r="R707">
        <v>26621653.333333001</v>
      </c>
      <c r="S707">
        <v>52.594957999999998</v>
      </c>
      <c r="T707">
        <v>1.7087791000000001</v>
      </c>
      <c r="U707">
        <v>1.3705999999999999E-2</v>
      </c>
      <c r="V707" t="s">
        <v>682</v>
      </c>
      <c r="W707" t="s">
        <v>683</v>
      </c>
      <c r="X707" s="140">
        <f>AVERAGE(U707:U712)</f>
        <v>1.1636833333333334E-2</v>
      </c>
      <c r="AI707" s="140"/>
    </row>
    <row r="708" spans="1:35" x14ac:dyDescent="0.2">
      <c r="A708" t="s">
        <v>14</v>
      </c>
      <c r="B708">
        <v>18074725.203969002</v>
      </c>
      <c r="C708">
        <v>0</v>
      </c>
      <c r="D708">
        <v>0</v>
      </c>
      <c r="E708">
        <v>0</v>
      </c>
      <c r="F708" t="s">
        <v>15</v>
      </c>
      <c r="G708">
        <v>160886.42659300001</v>
      </c>
      <c r="H708">
        <v>388.57615299999998</v>
      </c>
      <c r="I708">
        <v>107.666667</v>
      </c>
      <c r="J708">
        <v>1023</v>
      </c>
      <c r="K708">
        <v>1222354885.3333299</v>
      </c>
      <c r="L708">
        <v>116.488991</v>
      </c>
      <c r="M708">
        <v>6.6428570000000002</v>
      </c>
      <c r="N708">
        <v>1585.6815240000001</v>
      </c>
      <c r="O708">
        <v>623.02318000000002</v>
      </c>
      <c r="P708">
        <v>460.33333299999998</v>
      </c>
      <c r="Q708">
        <v>812</v>
      </c>
      <c r="R708">
        <v>19316210.666666999</v>
      </c>
      <c r="S708">
        <v>57.134706000000001</v>
      </c>
      <c r="T708">
        <v>1.7164181000000001</v>
      </c>
      <c r="U708">
        <v>9.8560000000000002E-3</v>
      </c>
      <c r="V708" t="s">
        <v>682</v>
      </c>
      <c r="W708" t="s">
        <v>683</v>
      </c>
      <c r="X708" s="140"/>
      <c r="AI708" s="140"/>
    </row>
    <row r="709" spans="1:35" x14ac:dyDescent="0.2">
      <c r="A709" t="s">
        <v>14</v>
      </c>
      <c r="B709">
        <v>18079945.778829001</v>
      </c>
      <c r="C709">
        <v>0</v>
      </c>
      <c r="D709">
        <v>0</v>
      </c>
      <c r="E709">
        <v>0</v>
      </c>
      <c r="F709" t="s">
        <v>15</v>
      </c>
      <c r="G709">
        <v>160886.42659300001</v>
      </c>
      <c r="H709">
        <v>493.00304299999999</v>
      </c>
      <c r="I709">
        <v>169</v>
      </c>
      <c r="J709">
        <v>1023</v>
      </c>
      <c r="K709">
        <v>1550853476</v>
      </c>
      <c r="L709">
        <v>187.13280700000001</v>
      </c>
      <c r="M709">
        <v>4.2625000000000002</v>
      </c>
      <c r="N709">
        <v>1846.5180539999999</v>
      </c>
      <c r="O709">
        <v>620.65769299999999</v>
      </c>
      <c r="P709">
        <v>487.66666700000002</v>
      </c>
      <c r="Q709">
        <v>808.66666699999996</v>
      </c>
      <c r="R709">
        <v>22408225.333333001</v>
      </c>
      <c r="S709">
        <v>53.685702999999997</v>
      </c>
      <c r="T709">
        <v>1.6334010999999999</v>
      </c>
      <c r="U709">
        <v>1.1476999999999999E-2</v>
      </c>
      <c r="V709" t="s">
        <v>682</v>
      </c>
      <c r="W709" t="s">
        <v>683</v>
      </c>
      <c r="X709" s="140"/>
      <c r="AI709" s="140"/>
    </row>
    <row r="710" spans="1:35" x14ac:dyDescent="0.2">
      <c r="A710" t="s">
        <v>14</v>
      </c>
      <c r="B710">
        <v>18087034.970112</v>
      </c>
      <c r="C710">
        <v>0</v>
      </c>
      <c r="D710">
        <v>0</v>
      </c>
      <c r="E710">
        <v>0</v>
      </c>
      <c r="F710" t="s">
        <v>15</v>
      </c>
      <c r="G710">
        <v>160886.42659300001</v>
      </c>
      <c r="H710">
        <v>508.687432</v>
      </c>
      <c r="I710">
        <v>125.666667</v>
      </c>
      <c r="J710">
        <v>1023</v>
      </c>
      <c r="K710">
        <v>1600192297.3333299</v>
      </c>
      <c r="L710">
        <v>210.67038700000001</v>
      </c>
      <c r="M710">
        <v>4.8028170000000001</v>
      </c>
      <c r="N710">
        <v>2608.3652990000001</v>
      </c>
      <c r="O710">
        <v>626.87851000000001</v>
      </c>
      <c r="P710">
        <v>446.66666700000002</v>
      </c>
      <c r="Q710">
        <v>812.33333300000004</v>
      </c>
      <c r="R710">
        <v>31970804</v>
      </c>
      <c r="S710">
        <v>56.857126999999998</v>
      </c>
      <c r="T710">
        <v>1.6903771000000001</v>
      </c>
      <c r="U710">
        <v>1.6212000000000001E-2</v>
      </c>
      <c r="V710" t="s">
        <v>682</v>
      </c>
      <c r="W710" t="s">
        <v>683</v>
      </c>
      <c r="X710" s="140"/>
      <c r="AI710" s="140"/>
    </row>
    <row r="711" spans="1:35" x14ac:dyDescent="0.2">
      <c r="A711" t="s">
        <v>14</v>
      </c>
      <c r="B711">
        <v>18094118.279890999</v>
      </c>
      <c r="C711">
        <v>0</v>
      </c>
      <c r="D711">
        <v>0</v>
      </c>
      <c r="E711">
        <v>0</v>
      </c>
      <c r="F711" t="s">
        <v>15</v>
      </c>
      <c r="G711">
        <v>160886.42659300001</v>
      </c>
      <c r="H711">
        <v>494.17291799999998</v>
      </c>
      <c r="I711">
        <v>111.333333</v>
      </c>
      <c r="J711">
        <v>1023</v>
      </c>
      <c r="K711">
        <v>1554533585.3333299</v>
      </c>
      <c r="L711">
        <v>102.047983</v>
      </c>
      <c r="M711">
        <v>3.8423080000000001</v>
      </c>
      <c r="N711">
        <v>1167.524766</v>
      </c>
      <c r="O711">
        <v>616.33169799999996</v>
      </c>
      <c r="P711">
        <v>485.33333299999998</v>
      </c>
      <c r="Q711">
        <v>802.33333300000004</v>
      </c>
      <c r="R711">
        <v>14069620</v>
      </c>
      <c r="S711">
        <v>36.253214999999997</v>
      </c>
      <c r="T711">
        <v>1.5876291</v>
      </c>
      <c r="U711">
        <v>7.2570000000000004E-3</v>
      </c>
      <c r="V711" t="s">
        <v>682</v>
      </c>
      <c r="W711" t="s">
        <v>683</v>
      </c>
      <c r="X711" s="140"/>
      <c r="AI711" s="140"/>
    </row>
    <row r="712" spans="1:35" x14ac:dyDescent="0.2">
      <c r="A712" t="s">
        <v>14</v>
      </c>
      <c r="B712">
        <v>18102325.73429</v>
      </c>
      <c r="C712">
        <v>0</v>
      </c>
      <c r="D712">
        <v>0</v>
      </c>
      <c r="E712">
        <v>0</v>
      </c>
      <c r="F712" t="s">
        <v>15</v>
      </c>
      <c r="G712">
        <v>160886.42659300001</v>
      </c>
      <c r="H712">
        <v>465.161677</v>
      </c>
      <c r="I712">
        <v>148</v>
      </c>
      <c r="J712">
        <v>1023</v>
      </c>
      <c r="K712">
        <v>1463272110.6666601</v>
      </c>
      <c r="L712">
        <v>157.74754799999999</v>
      </c>
      <c r="M712">
        <v>4.5874439999999996</v>
      </c>
      <c r="N712">
        <v>1820.1275350000001</v>
      </c>
      <c r="O712">
        <v>623.08115099999998</v>
      </c>
      <c r="P712">
        <v>485.33333299999998</v>
      </c>
      <c r="Q712">
        <v>810</v>
      </c>
      <c r="R712">
        <v>22174212</v>
      </c>
      <c r="S712">
        <v>45.885666000000001</v>
      </c>
      <c r="T712">
        <v>1.6509240999999999</v>
      </c>
      <c r="U712">
        <v>1.1313E-2</v>
      </c>
      <c r="V712" t="s">
        <v>682</v>
      </c>
      <c r="W712" t="s">
        <v>683</v>
      </c>
      <c r="X712" s="140"/>
      <c r="AI712" s="140"/>
    </row>
    <row r="713" spans="1:35" x14ac:dyDescent="0.2">
      <c r="A713" t="s">
        <v>128</v>
      </c>
      <c r="X713" s="140"/>
      <c r="AI713" s="140"/>
    </row>
    <row r="714" spans="1:35" x14ac:dyDescent="0.2">
      <c r="A714" t="s">
        <v>14</v>
      </c>
      <c r="B714">
        <v>18210453.493425999</v>
      </c>
      <c r="C714">
        <v>0</v>
      </c>
      <c r="D714">
        <v>0</v>
      </c>
      <c r="E714">
        <v>0</v>
      </c>
      <c r="F714" t="s">
        <v>15</v>
      </c>
      <c r="G714">
        <v>160886.42659300001</v>
      </c>
      <c r="H714">
        <v>488.260514</v>
      </c>
      <c r="I714">
        <v>151</v>
      </c>
      <c r="J714">
        <v>1023</v>
      </c>
      <c r="K714">
        <v>1535934769.3333299</v>
      </c>
      <c r="L714">
        <v>206.56401600000001</v>
      </c>
      <c r="M714">
        <v>4.4094829999999998</v>
      </c>
      <c r="N714">
        <v>6620.7471509999996</v>
      </c>
      <c r="O714">
        <v>631.71014200000002</v>
      </c>
      <c r="P714">
        <v>478</v>
      </c>
      <c r="Q714">
        <v>814.33333300000004</v>
      </c>
      <c r="R714">
        <v>81776141.333333001</v>
      </c>
      <c r="S714">
        <v>63.703654</v>
      </c>
      <c r="T714">
        <v>1.6330651</v>
      </c>
      <c r="U714">
        <v>4.1152000000000001E-2</v>
      </c>
      <c r="V714" t="s">
        <v>682</v>
      </c>
      <c r="W714" t="s">
        <v>683</v>
      </c>
      <c r="X714" s="140">
        <f>AVERAGE(U714:U719)</f>
        <v>1.7380666666666666E-2</v>
      </c>
      <c r="AI714" s="140"/>
    </row>
    <row r="715" spans="1:35" x14ac:dyDescent="0.2">
      <c r="A715" t="s">
        <v>14</v>
      </c>
      <c r="B715">
        <v>18217913.044231001</v>
      </c>
      <c r="C715">
        <v>0</v>
      </c>
      <c r="D715">
        <v>0</v>
      </c>
      <c r="E715">
        <v>0</v>
      </c>
      <c r="F715" t="s">
        <v>15</v>
      </c>
      <c r="G715">
        <v>160886.42659300001</v>
      </c>
      <c r="H715">
        <v>496.560204</v>
      </c>
      <c r="I715">
        <v>163</v>
      </c>
      <c r="J715">
        <v>1023</v>
      </c>
      <c r="K715">
        <v>1562043336</v>
      </c>
      <c r="L715">
        <v>225.08183500000001</v>
      </c>
      <c r="M715">
        <v>4.4672489999999998</v>
      </c>
      <c r="N715">
        <v>3745.6125699999998</v>
      </c>
      <c r="O715">
        <v>639.74105599999996</v>
      </c>
      <c r="P715">
        <v>479.66666700000002</v>
      </c>
      <c r="Q715">
        <v>813.66666699999996</v>
      </c>
      <c r="R715">
        <v>46852076</v>
      </c>
      <c r="S715">
        <v>69.190922</v>
      </c>
      <c r="T715">
        <v>1.6409741</v>
      </c>
      <c r="U715">
        <v>2.3281E-2</v>
      </c>
      <c r="V715" t="s">
        <v>682</v>
      </c>
      <c r="W715" t="s">
        <v>683</v>
      </c>
      <c r="X715" s="140"/>
      <c r="AI715" s="140"/>
    </row>
    <row r="716" spans="1:35" x14ac:dyDescent="0.2">
      <c r="A716" t="s">
        <v>14</v>
      </c>
      <c r="B716">
        <v>18224997.980423</v>
      </c>
      <c r="C716">
        <v>0</v>
      </c>
      <c r="D716">
        <v>0</v>
      </c>
      <c r="E716">
        <v>0</v>
      </c>
      <c r="F716" t="s">
        <v>15</v>
      </c>
      <c r="G716">
        <v>160886.42659300001</v>
      </c>
      <c r="H716">
        <v>421.96875199999999</v>
      </c>
      <c r="I716">
        <v>191.33333300000001</v>
      </c>
      <c r="J716">
        <v>1023</v>
      </c>
      <c r="K716">
        <v>1327398918.6666601</v>
      </c>
      <c r="L716">
        <v>131.10587200000001</v>
      </c>
      <c r="M716">
        <v>4.0919999999999996</v>
      </c>
      <c r="N716">
        <v>964.17456100000004</v>
      </c>
      <c r="O716">
        <v>611.57026699999994</v>
      </c>
      <c r="P716">
        <v>496.66666700000002</v>
      </c>
      <c r="Q716">
        <v>800</v>
      </c>
      <c r="R716">
        <v>11529322.666666999</v>
      </c>
      <c r="S716">
        <v>44.010942</v>
      </c>
      <c r="T716">
        <v>1.5968061</v>
      </c>
      <c r="U716">
        <v>5.9930000000000001E-3</v>
      </c>
      <c r="V716" t="s">
        <v>682</v>
      </c>
      <c r="W716" t="s">
        <v>683</v>
      </c>
      <c r="X716" s="140"/>
      <c r="AI716" s="140"/>
    </row>
    <row r="717" spans="1:35" x14ac:dyDescent="0.2">
      <c r="A717" t="s">
        <v>14</v>
      </c>
      <c r="B717">
        <v>18231338.638147</v>
      </c>
      <c r="C717">
        <v>0</v>
      </c>
      <c r="D717">
        <v>0</v>
      </c>
      <c r="E717">
        <v>0</v>
      </c>
      <c r="F717" t="s">
        <v>15</v>
      </c>
      <c r="G717">
        <v>160886.42659300001</v>
      </c>
      <c r="H717">
        <v>443.44745599999999</v>
      </c>
      <c r="I717">
        <v>128.33333300000001</v>
      </c>
      <c r="J717">
        <v>1023</v>
      </c>
      <c r="K717">
        <v>1394965078.6666601</v>
      </c>
      <c r="L717">
        <v>128.222352</v>
      </c>
      <c r="M717">
        <v>3.8029739999999999</v>
      </c>
      <c r="N717">
        <v>696.38238999999999</v>
      </c>
      <c r="O717">
        <v>610.29445799999996</v>
      </c>
      <c r="P717">
        <v>505.33333299999998</v>
      </c>
      <c r="Q717">
        <v>794.33333300000004</v>
      </c>
      <c r="R717">
        <v>8309769.3333329996</v>
      </c>
      <c r="S717">
        <v>39.484867999999999</v>
      </c>
      <c r="T717">
        <v>1.5722771</v>
      </c>
      <c r="U717">
        <v>4.3280000000000002E-3</v>
      </c>
      <c r="V717" t="s">
        <v>682</v>
      </c>
      <c r="W717" t="s">
        <v>683</v>
      </c>
      <c r="X717" s="140"/>
      <c r="AI717" s="140"/>
    </row>
    <row r="718" spans="1:35" x14ac:dyDescent="0.2">
      <c r="A718" t="s">
        <v>14</v>
      </c>
      <c r="B718">
        <v>18236554.826859001</v>
      </c>
      <c r="C718">
        <v>0</v>
      </c>
      <c r="D718">
        <v>0</v>
      </c>
      <c r="E718">
        <v>0</v>
      </c>
      <c r="F718" t="s">
        <v>15</v>
      </c>
      <c r="G718">
        <v>160886.42659300001</v>
      </c>
      <c r="H718">
        <v>462.58130799999998</v>
      </c>
      <c r="I718">
        <v>190.66666699999999</v>
      </c>
      <c r="J718">
        <v>1023</v>
      </c>
      <c r="K718">
        <v>1455154973.3333299</v>
      </c>
      <c r="L718">
        <v>171.35696999999999</v>
      </c>
      <c r="M718">
        <v>4.3531909999999998</v>
      </c>
      <c r="N718">
        <v>1644.190738</v>
      </c>
      <c r="O718">
        <v>620.554394</v>
      </c>
      <c r="P718">
        <v>484</v>
      </c>
      <c r="Q718">
        <v>811.33333300000004</v>
      </c>
      <c r="R718">
        <v>19949582.666666999</v>
      </c>
      <c r="S718">
        <v>54.320511000000003</v>
      </c>
      <c r="T718">
        <v>1.6721651</v>
      </c>
      <c r="U718">
        <v>1.022E-2</v>
      </c>
      <c r="V718" t="s">
        <v>682</v>
      </c>
      <c r="W718" t="s">
        <v>683</v>
      </c>
      <c r="X718" s="140"/>
      <c r="AI718" s="140"/>
    </row>
    <row r="719" spans="1:35" x14ac:dyDescent="0.2">
      <c r="A719" t="s">
        <v>14</v>
      </c>
      <c r="B719">
        <v>18246250.096675999</v>
      </c>
      <c r="C719">
        <v>0</v>
      </c>
      <c r="D719">
        <v>0</v>
      </c>
      <c r="E719">
        <v>0</v>
      </c>
      <c r="F719" t="s">
        <v>15</v>
      </c>
      <c r="G719">
        <v>160886.42659300001</v>
      </c>
      <c r="H719">
        <v>451.737481</v>
      </c>
      <c r="I719">
        <v>29</v>
      </c>
      <c r="J719">
        <v>1023</v>
      </c>
      <c r="K719">
        <v>1421043241.3333299</v>
      </c>
      <c r="L719">
        <v>143.403246</v>
      </c>
      <c r="M719">
        <v>4.8254720000000004</v>
      </c>
      <c r="N719">
        <v>3106.7165049999999</v>
      </c>
      <c r="O719">
        <v>632.15398000000005</v>
      </c>
      <c r="P719">
        <v>467</v>
      </c>
      <c r="Q719">
        <v>813.66666699999996</v>
      </c>
      <c r="R719">
        <v>38399561.333333001</v>
      </c>
      <c r="S719">
        <v>64.838564000000005</v>
      </c>
      <c r="T719">
        <v>1.6363641</v>
      </c>
      <c r="U719">
        <v>1.9310000000000001E-2</v>
      </c>
      <c r="V719" t="s">
        <v>682</v>
      </c>
      <c r="W719" t="s">
        <v>683</v>
      </c>
      <c r="X719" s="140"/>
      <c r="AI719" s="140"/>
    </row>
    <row r="720" spans="1:35" x14ac:dyDescent="0.2">
      <c r="A720" t="s">
        <v>129</v>
      </c>
      <c r="X720" s="140"/>
      <c r="AI720" s="140"/>
    </row>
    <row r="721" spans="1:35" x14ac:dyDescent="0.2">
      <c r="A721" t="s">
        <v>14</v>
      </c>
      <c r="B721">
        <v>18317485.940586999</v>
      </c>
      <c r="C721">
        <v>0</v>
      </c>
      <c r="D721">
        <v>0</v>
      </c>
      <c r="E721">
        <v>0</v>
      </c>
      <c r="F721" t="s">
        <v>15</v>
      </c>
      <c r="G721">
        <v>160886.42659300001</v>
      </c>
      <c r="H721">
        <v>537.79729399999997</v>
      </c>
      <c r="I721">
        <v>110.333333</v>
      </c>
      <c r="J721">
        <v>1023</v>
      </c>
      <c r="K721">
        <v>1691764005.3333299</v>
      </c>
      <c r="L721">
        <v>260.49230699999998</v>
      </c>
      <c r="M721">
        <v>5.6833330000000002</v>
      </c>
      <c r="N721">
        <v>5636.3194009999997</v>
      </c>
      <c r="O721">
        <v>628.69459099999995</v>
      </c>
      <c r="P721">
        <v>468</v>
      </c>
      <c r="Q721">
        <v>813.66666699999996</v>
      </c>
      <c r="R721">
        <v>69284658.666666999</v>
      </c>
      <c r="S721">
        <v>62.734527</v>
      </c>
      <c r="T721">
        <v>1.6680410999999999</v>
      </c>
      <c r="U721">
        <v>3.5033000000000002E-2</v>
      </c>
      <c r="V721" t="s">
        <v>682</v>
      </c>
      <c r="W721" t="s">
        <v>683</v>
      </c>
      <c r="X721" s="140">
        <f>AVERAGE(U721:U726)</f>
        <v>1.9616833333333333E-2</v>
      </c>
      <c r="AI721" s="140"/>
    </row>
    <row r="722" spans="1:35" x14ac:dyDescent="0.2">
      <c r="A722" t="s">
        <v>14</v>
      </c>
      <c r="B722">
        <v>18322315.108369</v>
      </c>
      <c r="C722">
        <v>0</v>
      </c>
      <c r="D722">
        <v>0</v>
      </c>
      <c r="E722">
        <v>0</v>
      </c>
      <c r="F722" t="s">
        <v>15</v>
      </c>
      <c r="G722">
        <v>160886.42659300001</v>
      </c>
      <c r="H722">
        <v>477.01459599999998</v>
      </c>
      <c r="I722">
        <v>137.33333300000001</v>
      </c>
      <c r="J722">
        <v>1023</v>
      </c>
      <c r="K722">
        <v>1500558170.6666601</v>
      </c>
      <c r="L722">
        <v>171.54026300000001</v>
      </c>
      <c r="M722">
        <v>4.2983190000000002</v>
      </c>
      <c r="N722">
        <v>2702.4710279999999</v>
      </c>
      <c r="O722">
        <v>634.35293999999999</v>
      </c>
      <c r="P722">
        <v>473.33333299999998</v>
      </c>
      <c r="Q722">
        <v>811.66666699999996</v>
      </c>
      <c r="R722">
        <v>33519209.333333001</v>
      </c>
      <c r="S722">
        <v>64.358439000000004</v>
      </c>
      <c r="T722">
        <v>1.6516390999999999</v>
      </c>
      <c r="U722">
        <v>1.6796999999999999E-2</v>
      </c>
      <c r="V722" t="s">
        <v>682</v>
      </c>
      <c r="W722" t="s">
        <v>683</v>
      </c>
      <c r="X722" s="140"/>
      <c r="AI722" s="140"/>
    </row>
    <row r="723" spans="1:35" x14ac:dyDescent="0.2">
      <c r="A723" t="s">
        <v>14</v>
      </c>
      <c r="B723">
        <v>18327161.942561001</v>
      </c>
      <c r="C723">
        <v>0</v>
      </c>
      <c r="D723">
        <v>0</v>
      </c>
      <c r="E723">
        <v>0</v>
      </c>
      <c r="F723" t="s">
        <v>15</v>
      </c>
      <c r="G723">
        <v>160886.42659300001</v>
      </c>
      <c r="H723">
        <v>426.96461299999999</v>
      </c>
      <c r="I723">
        <v>61</v>
      </c>
      <c r="J723">
        <v>1023</v>
      </c>
      <c r="K723">
        <v>1343114538.6666601</v>
      </c>
      <c r="L723">
        <v>153.98695900000001</v>
      </c>
      <c r="M723">
        <v>5.0643560000000001</v>
      </c>
      <c r="N723">
        <v>2907.8670090000001</v>
      </c>
      <c r="O723">
        <v>620.82198300000005</v>
      </c>
      <c r="P723">
        <v>480.66666700000002</v>
      </c>
      <c r="Q723">
        <v>812.66666699999996</v>
      </c>
      <c r="R723">
        <v>35297454.666666999</v>
      </c>
      <c r="S723">
        <v>53.382148999999998</v>
      </c>
      <c r="T723">
        <v>1.6108871</v>
      </c>
      <c r="U723">
        <v>1.8074E-2</v>
      </c>
      <c r="V723" t="s">
        <v>682</v>
      </c>
      <c r="W723" t="s">
        <v>683</v>
      </c>
      <c r="X723" s="140"/>
      <c r="AI723" s="140"/>
    </row>
    <row r="724" spans="1:35" x14ac:dyDescent="0.2">
      <c r="A724" t="s">
        <v>14</v>
      </c>
      <c r="B724">
        <v>18332760.732177999</v>
      </c>
      <c r="C724">
        <v>0</v>
      </c>
      <c r="D724">
        <v>0</v>
      </c>
      <c r="E724">
        <v>0</v>
      </c>
      <c r="F724" t="s">
        <v>15</v>
      </c>
      <c r="G724">
        <v>160886.42659300001</v>
      </c>
      <c r="H724">
        <v>462.62144599999999</v>
      </c>
      <c r="I724">
        <v>116.666667</v>
      </c>
      <c r="J724">
        <v>1023</v>
      </c>
      <c r="K724">
        <v>1455281234.6666601</v>
      </c>
      <c r="L724">
        <v>184.86095299999999</v>
      </c>
      <c r="M724">
        <v>4.671233</v>
      </c>
      <c r="N724">
        <v>3461.2496080000001</v>
      </c>
      <c r="O724">
        <v>626.44366300000002</v>
      </c>
      <c r="P724">
        <v>448.33333299999998</v>
      </c>
      <c r="Q724">
        <v>813.66666699999996</v>
      </c>
      <c r="R724">
        <v>42395201.333333001</v>
      </c>
      <c r="S724">
        <v>62.100169999999999</v>
      </c>
      <c r="T724">
        <v>1.6875001000000001</v>
      </c>
      <c r="U724">
        <v>2.1513999999999998E-2</v>
      </c>
      <c r="V724" t="s">
        <v>682</v>
      </c>
      <c r="W724" t="s">
        <v>683</v>
      </c>
      <c r="X724" s="140"/>
      <c r="AI724" s="140"/>
    </row>
    <row r="725" spans="1:35" x14ac:dyDescent="0.2">
      <c r="A725" t="s">
        <v>14</v>
      </c>
      <c r="B725">
        <v>18337976.220091999</v>
      </c>
      <c r="C725">
        <v>0</v>
      </c>
      <c r="D725">
        <v>0</v>
      </c>
      <c r="E725">
        <v>0</v>
      </c>
      <c r="F725" t="s">
        <v>15</v>
      </c>
      <c r="G725">
        <v>160886.42659300001</v>
      </c>
      <c r="H725">
        <v>425.80318899999997</v>
      </c>
      <c r="I725">
        <v>44.666666999999997</v>
      </c>
      <c r="J725">
        <v>1023</v>
      </c>
      <c r="K725">
        <v>1339461014.6666601</v>
      </c>
      <c r="L725">
        <v>140.73435000000001</v>
      </c>
      <c r="M725">
        <v>5.3005180000000003</v>
      </c>
      <c r="N725">
        <v>1765.3007190000001</v>
      </c>
      <c r="O725">
        <v>615.617028</v>
      </c>
      <c r="P725">
        <v>441.66666700000002</v>
      </c>
      <c r="Q725">
        <v>811</v>
      </c>
      <c r="R725">
        <v>21248637.333333001</v>
      </c>
      <c r="S725">
        <v>51.962881000000003</v>
      </c>
      <c r="T725">
        <v>1.8367351000000001</v>
      </c>
      <c r="U725">
        <v>1.0972000000000001E-2</v>
      </c>
      <c r="V725" t="s">
        <v>682</v>
      </c>
      <c r="W725" t="s">
        <v>683</v>
      </c>
      <c r="X725" s="140"/>
      <c r="AI725" s="140"/>
    </row>
    <row r="726" spans="1:35" x14ac:dyDescent="0.2">
      <c r="A726" t="s">
        <v>14</v>
      </c>
      <c r="B726">
        <v>18344692.423517998</v>
      </c>
      <c r="C726">
        <v>0</v>
      </c>
      <c r="D726">
        <v>0</v>
      </c>
      <c r="E726">
        <v>0</v>
      </c>
      <c r="F726" t="s">
        <v>15</v>
      </c>
      <c r="G726">
        <v>160886.42659300001</v>
      </c>
      <c r="H726">
        <v>483.82925299999999</v>
      </c>
      <c r="I726">
        <v>64.333332999999996</v>
      </c>
      <c r="J726">
        <v>1023</v>
      </c>
      <c r="K726">
        <v>1521995228</v>
      </c>
      <c r="L726">
        <v>244.15920499999999</v>
      </c>
      <c r="M726">
        <v>6.3148150000000003</v>
      </c>
      <c r="N726">
        <v>2463.319731</v>
      </c>
      <c r="O726">
        <v>629.18528400000002</v>
      </c>
      <c r="P726">
        <v>461.66666700000002</v>
      </c>
      <c r="Q726">
        <v>814</v>
      </c>
      <c r="R726">
        <v>30304080</v>
      </c>
      <c r="S726">
        <v>65.427004999999994</v>
      </c>
      <c r="T726">
        <v>1.7154990999999999</v>
      </c>
      <c r="U726">
        <v>1.5311E-2</v>
      </c>
      <c r="V726" t="s">
        <v>682</v>
      </c>
      <c r="W726" t="s">
        <v>683</v>
      </c>
      <c r="X726" s="140"/>
      <c r="AI726" s="140"/>
    </row>
    <row r="727" spans="1:35" x14ac:dyDescent="0.2">
      <c r="A727" t="s">
        <v>130</v>
      </c>
      <c r="X727" s="140"/>
      <c r="AI727" s="140"/>
    </row>
    <row r="728" spans="1:35" x14ac:dyDescent="0.2">
      <c r="A728" t="s">
        <v>14</v>
      </c>
      <c r="B728">
        <v>18462523.996870998</v>
      </c>
      <c r="C728">
        <v>0</v>
      </c>
      <c r="D728">
        <v>0</v>
      </c>
      <c r="E728">
        <v>0</v>
      </c>
      <c r="F728" t="s">
        <v>15</v>
      </c>
      <c r="G728">
        <v>160886.42659300001</v>
      </c>
      <c r="H728">
        <v>508.39547599999997</v>
      </c>
      <c r="I728">
        <v>107.333333</v>
      </c>
      <c r="J728">
        <v>1023</v>
      </c>
      <c r="K728">
        <v>1599273882.6666601</v>
      </c>
      <c r="L728">
        <v>224.398706</v>
      </c>
      <c r="M728">
        <v>5.7150840000000001</v>
      </c>
      <c r="N728">
        <v>16512.282099</v>
      </c>
      <c r="O728">
        <v>608.79595900000004</v>
      </c>
      <c r="P728">
        <v>438.33333299999998</v>
      </c>
      <c r="Q728">
        <v>814</v>
      </c>
      <c r="R728">
        <v>196553428</v>
      </c>
      <c r="S728">
        <v>74.260694999999998</v>
      </c>
      <c r="T728">
        <v>1.7467531000000001</v>
      </c>
      <c r="U728">
        <v>0.102633</v>
      </c>
      <c r="V728" t="s">
        <v>682</v>
      </c>
      <c r="W728" t="s">
        <v>683</v>
      </c>
      <c r="X728" s="140">
        <f>AVERAGE(U728:U733)</f>
        <v>0.15256983333333335</v>
      </c>
      <c r="AI728" s="140"/>
    </row>
    <row r="729" spans="1:35" x14ac:dyDescent="0.2">
      <c r="A729" t="s">
        <v>14</v>
      </c>
      <c r="B729">
        <v>18472965.337873001</v>
      </c>
      <c r="C729">
        <v>0</v>
      </c>
      <c r="D729">
        <v>0</v>
      </c>
      <c r="E729">
        <v>0</v>
      </c>
      <c r="F729" t="s">
        <v>15</v>
      </c>
      <c r="G729">
        <v>160886.42659300001</v>
      </c>
      <c r="H729">
        <v>391.94245799999999</v>
      </c>
      <c r="I729">
        <v>48</v>
      </c>
      <c r="J729">
        <v>1023</v>
      </c>
      <c r="K729">
        <v>1232944364</v>
      </c>
      <c r="L729">
        <v>153.43352300000001</v>
      </c>
      <c r="M729">
        <v>9.1339290000000002</v>
      </c>
      <c r="N729">
        <v>2980.4920820000002</v>
      </c>
      <c r="O729">
        <v>618.47580500000004</v>
      </c>
      <c r="P729">
        <v>446.66666700000002</v>
      </c>
      <c r="Q729">
        <v>811.33333300000004</v>
      </c>
      <c r="R729">
        <v>36042296</v>
      </c>
      <c r="S729">
        <v>74.313658000000004</v>
      </c>
      <c r="T729">
        <v>1.7445891</v>
      </c>
      <c r="U729">
        <v>1.8525E-2</v>
      </c>
      <c r="V729" t="s">
        <v>682</v>
      </c>
      <c r="W729" t="s">
        <v>683</v>
      </c>
      <c r="X729" s="140"/>
      <c r="AI729" s="140"/>
    </row>
    <row r="730" spans="1:35" x14ac:dyDescent="0.2">
      <c r="A730" t="s">
        <v>14</v>
      </c>
      <c r="B730">
        <v>18482279.138395999</v>
      </c>
      <c r="C730">
        <v>0</v>
      </c>
      <c r="D730">
        <v>0</v>
      </c>
      <c r="E730">
        <v>0</v>
      </c>
      <c r="F730" t="s">
        <v>15</v>
      </c>
      <c r="G730">
        <v>160886.42659300001</v>
      </c>
      <c r="H730">
        <v>614.21513600000003</v>
      </c>
      <c r="I730">
        <v>103.666667</v>
      </c>
      <c r="J730">
        <v>1023</v>
      </c>
      <c r="K730">
        <v>1932153752</v>
      </c>
      <c r="L730">
        <v>300.66958299999999</v>
      </c>
      <c r="M730">
        <v>6.9121620000000004</v>
      </c>
      <c r="N730">
        <v>21141.261051000001</v>
      </c>
      <c r="O730">
        <v>626.97941800000001</v>
      </c>
      <c r="P730">
        <v>434</v>
      </c>
      <c r="Q730">
        <v>814.33333300000004</v>
      </c>
      <c r="R730">
        <v>259170720</v>
      </c>
      <c r="S730">
        <v>80.087823</v>
      </c>
      <c r="T730">
        <v>1.7586961000000001</v>
      </c>
      <c r="U730">
        <v>0.13140499999999999</v>
      </c>
      <c r="V730" t="s">
        <v>682</v>
      </c>
      <c r="W730" t="s">
        <v>683</v>
      </c>
      <c r="X730" s="140"/>
      <c r="AI730" s="140"/>
    </row>
    <row r="731" spans="1:35" x14ac:dyDescent="0.2">
      <c r="A731" t="s">
        <v>14</v>
      </c>
      <c r="B731">
        <v>18490852.772849001</v>
      </c>
      <c r="C731">
        <v>0</v>
      </c>
      <c r="D731">
        <v>0</v>
      </c>
      <c r="E731">
        <v>0</v>
      </c>
      <c r="F731" t="s">
        <v>15</v>
      </c>
      <c r="G731">
        <v>160886.42659300001</v>
      </c>
      <c r="H731">
        <v>653.98431400000004</v>
      </c>
      <c r="I731">
        <v>140</v>
      </c>
      <c r="J731">
        <v>1023</v>
      </c>
      <c r="K731">
        <v>2057256768</v>
      </c>
      <c r="L731">
        <v>266.76962600000002</v>
      </c>
      <c r="M731">
        <v>6.1626510000000003</v>
      </c>
      <c r="N731">
        <v>46431.561837000001</v>
      </c>
      <c r="O731">
        <v>634.82549400000005</v>
      </c>
      <c r="P731">
        <v>433.33333299999998</v>
      </c>
      <c r="Q731">
        <v>814.33333300000004</v>
      </c>
      <c r="R731">
        <v>576327594.66666698</v>
      </c>
      <c r="S731">
        <v>83.640745999999993</v>
      </c>
      <c r="T731">
        <v>1.7403431</v>
      </c>
      <c r="U731">
        <v>0.28859800000000002</v>
      </c>
      <c r="V731" t="s">
        <v>682</v>
      </c>
      <c r="W731" t="s">
        <v>683</v>
      </c>
      <c r="X731" s="140"/>
      <c r="AI731" s="140"/>
    </row>
    <row r="732" spans="1:35" x14ac:dyDescent="0.2">
      <c r="A732" t="s">
        <v>14</v>
      </c>
      <c r="B732">
        <v>18500924.268635999</v>
      </c>
      <c r="C732">
        <v>0</v>
      </c>
      <c r="D732">
        <v>0</v>
      </c>
      <c r="E732">
        <v>0</v>
      </c>
      <c r="F732" t="s">
        <v>15</v>
      </c>
      <c r="G732">
        <v>160886.42659300001</v>
      </c>
      <c r="H732">
        <v>509.68784099999999</v>
      </c>
      <c r="I732">
        <v>72.666667000000004</v>
      </c>
      <c r="J732">
        <v>1023</v>
      </c>
      <c r="K732">
        <v>1603339313.3333299</v>
      </c>
      <c r="L732">
        <v>204.26552599999999</v>
      </c>
      <c r="M732">
        <v>9.4722220000000004</v>
      </c>
      <c r="N732">
        <v>51346.949526999997</v>
      </c>
      <c r="O732">
        <v>605.71915899999999</v>
      </c>
      <c r="P732">
        <v>440</v>
      </c>
      <c r="Q732">
        <v>814.33333300000004</v>
      </c>
      <c r="R732">
        <v>608117806.66666698</v>
      </c>
      <c r="S732">
        <v>79.889213999999996</v>
      </c>
      <c r="T732">
        <v>1.7543481000000001</v>
      </c>
      <c r="U732">
        <v>0.31914999999999999</v>
      </c>
      <c r="V732" t="s">
        <v>682</v>
      </c>
      <c r="W732" t="s">
        <v>683</v>
      </c>
      <c r="X732" s="140"/>
      <c r="AI732" s="140"/>
    </row>
    <row r="733" spans="1:35" x14ac:dyDescent="0.2">
      <c r="A733" t="s">
        <v>14</v>
      </c>
      <c r="B733">
        <v>18509872.712747999</v>
      </c>
      <c r="C733">
        <v>0</v>
      </c>
      <c r="D733">
        <v>0</v>
      </c>
      <c r="E733">
        <v>0</v>
      </c>
      <c r="F733" t="s">
        <v>15</v>
      </c>
      <c r="G733">
        <v>160886.42659300001</v>
      </c>
      <c r="H733">
        <v>475.11089900000002</v>
      </c>
      <c r="I733">
        <v>180.33333300000001</v>
      </c>
      <c r="J733">
        <v>1023</v>
      </c>
      <c r="K733">
        <v>1494569658.6666601</v>
      </c>
      <c r="L733">
        <v>153.25259500000001</v>
      </c>
      <c r="M733">
        <v>3.9805450000000002</v>
      </c>
      <c r="N733">
        <v>8866.1916629999996</v>
      </c>
      <c r="O733">
        <v>617.84707400000002</v>
      </c>
      <c r="P733">
        <v>462</v>
      </c>
      <c r="Q733">
        <v>811.66666699999996</v>
      </c>
      <c r="R733">
        <v>107107497.333333</v>
      </c>
      <c r="S733">
        <v>62.107565000000001</v>
      </c>
      <c r="T733">
        <v>1.6882851000000001</v>
      </c>
      <c r="U733">
        <v>5.5107999999999997E-2</v>
      </c>
      <c r="V733" t="s">
        <v>682</v>
      </c>
      <c r="W733" t="s">
        <v>683</v>
      </c>
      <c r="X733" s="140"/>
      <c r="AI733" s="140"/>
    </row>
    <row r="734" spans="1:35" x14ac:dyDescent="0.2">
      <c r="A734" t="s">
        <v>131</v>
      </c>
      <c r="X734" s="140"/>
      <c r="AI734" s="140"/>
    </row>
    <row r="735" spans="1:35" x14ac:dyDescent="0.2">
      <c r="A735" t="s">
        <v>14</v>
      </c>
      <c r="B735">
        <v>18554983.553493001</v>
      </c>
      <c r="C735">
        <v>0</v>
      </c>
      <c r="D735">
        <v>0</v>
      </c>
      <c r="E735">
        <v>0</v>
      </c>
      <c r="F735" t="s">
        <v>15</v>
      </c>
      <c r="G735">
        <v>160886.42659300001</v>
      </c>
      <c r="H735">
        <v>499.653009</v>
      </c>
      <c r="I735">
        <v>92</v>
      </c>
      <c r="J735">
        <v>1023</v>
      </c>
      <c r="K735">
        <v>1571772461.3333299</v>
      </c>
      <c r="L735">
        <v>210.85428099999999</v>
      </c>
      <c r="M735">
        <v>5.5901639999999997</v>
      </c>
      <c r="N735">
        <v>13321.484172</v>
      </c>
      <c r="O735">
        <v>633.85173899999995</v>
      </c>
      <c r="P735">
        <v>448</v>
      </c>
      <c r="Q735">
        <v>814</v>
      </c>
      <c r="R735">
        <v>165098094.66666701</v>
      </c>
      <c r="S735">
        <v>67.838572999999997</v>
      </c>
      <c r="T735">
        <v>1.6804981000000001</v>
      </c>
      <c r="U735">
        <v>8.2801E-2</v>
      </c>
      <c r="V735" t="s">
        <v>682</v>
      </c>
      <c r="W735" t="s">
        <v>683</v>
      </c>
      <c r="X735" s="140">
        <f>AVERAGE(U735:U740)</f>
        <v>4.1506833333333326E-2</v>
      </c>
      <c r="AI735" s="140"/>
    </row>
    <row r="736" spans="1:35" x14ac:dyDescent="0.2">
      <c r="A736" t="s">
        <v>14</v>
      </c>
      <c r="B736">
        <v>18563192.333523002</v>
      </c>
      <c r="C736">
        <v>0</v>
      </c>
      <c r="D736">
        <v>0</v>
      </c>
      <c r="E736">
        <v>0</v>
      </c>
      <c r="F736" t="s">
        <v>15</v>
      </c>
      <c r="G736">
        <v>160886.42659300001</v>
      </c>
      <c r="H736">
        <v>440.38984699999997</v>
      </c>
      <c r="I736">
        <v>70.333332999999996</v>
      </c>
      <c r="J736">
        <v>1023</v>
      </c>
      <c r="K736">
        <v>1385346673.3333299</v>
      </c>
      <c r="L736">
        <v>198.77944299999999</v>
      </c>
      <c r="M736">
        <v>6.515924</v>
      </c>
      <c r="N736">
        <v>2631.6871540000002</v>
      </c>
      <c r="O736">
        <v>626.76679100000001</v>
      </c>
      <c r="P736">
        <v>461.66666700000002</v>
      </c>
      <c r="Q736">
        <v>814</v>
      </c>
      <c r="R736">
        <v>32250912</v>
      </c>
      <c r="S736">
        <v>63.479495</v>
      </c>
      <c r="T736">
        <v>1.6790890999999999</v>
      </c>
      <c r="U736">
        <v>1.6357E-2</v>
      </c>
      <c r="V736" t="s">
        <v>682</v>
      </c>
      <c r="W736" t="s">
        <v>683</v>
      </c>
      <c r="X736" s="140"/>
      <c r="AI736" s="140"/>
    </row>
    <row r="737" spans="1:35" x14ac:dyDescent="0.2">
      <c r="A737" t="s">
        <v>14</v>
      </c>
      <c r="B737">
        <v>18568789.291072998</v>
      </c>
      <c r="C737">
        <v>0</v>
      </c>
      <c r="D737">
        <v>0</v>
      </c>
      <c r="E737">
        <v>0</v>
      </c>
      <c r="F737" t="s">
        <v>15</v>
      </c>
      <c r="G737">
        <v>160886.42659300001</v>
      </c>
      <c r="H737">
        <v>480.14058999999997</v>
      </c>
      <c r="I737">
        <v>119.666667</v>
      </c>
      <c r="J737">
        <v>1023</v>
      </c>
      <c r="K737">
        <v>1510391697.3333299</v>
      </c>
      <c r="L737">
        <v>191.59177700000001</v>
      </c>
      <c r="M737">
        <v>4.9660190000000002</v>
      </c>
      <c r="N737">
        <v>5468.1565559999999</v>
      </c>
      <c r="O737">
        <v>633.34101499999997</v>
      </c>
      <c r="P737">
        <v>473.33333299999998</v>
      </c>
      <c r="Q737">
        <v>814.33333300000004</v>
      </c>
      <c r="R737">
        <v>67714288</v>
      </c>
      <c r="S737">
        <v>66.446466000000001</v>
      </c>
      <c r="T737">
        <v>1.6611910999999999</v>
      </c>
      <c r="U737">
        <v>3.3987999999999997E-2</v>
      </c>
      <c r="V737" t="s">
        <v>682</v>
      </c>
      <c r="W737" t="s">
        <v>683</v>
      </c>
      <c r="X737" s="140"/>
      <c r="AI737" s="140"/>
    </row>
    <row r="738" spans="1:35" x14ac:dyDescent="0.2">
      <c r="A738" t="s">
        <v>14</v>
      </c>
      <c r="B738">
        <v>18576995.883504</v>
      </c>
      <c r="C738">
        <v>0</v>
      </c>
      <c r="D738">
        <v>0</v>
      </c>
      <c r="E738">
        <v>0</v>
      </c>
      <c r="F738" t="s">
        <v>15</v>
      </c>
      <c r="G738">
        <v>160886.42659300001</v>
      </c>
      <c r="H738">
        <v>509.189772</v>
      </c>
      <c r="I738">
        <v>94</v>
      </c>
      <c r="J738">
        <v>1023</v>
      </c>
      <c r="K738">
        <v>1601772522.6666601</v>
      </c>
      <c r="L738">
        <v>219.70933299999999</v>
      </c>
      <c r="M738">
        <v>6.3540369999999999</v>
      </c>
      <c r="N738">
        <v>8576.3051039999991</v>
      </c>
      <c r="O738">
        <v>625.58278900000005</v>
      </c>
      <c r="P738">
        <v>459.66666700000002</v>
      </c>
      <c r="Q738">
        <v>814.33333300000004</v>
      </c>
      <c r="R738">
        <v>104902726.666667</v>
      </c>
      <c r="S738">
        <v>64.189955999999995</v>
      </c>
      <c r="T738">
        <v>1.7025321</v>
      </c>
      <c r="U738">
        <v>5.3307E-2</v>
      </c>
      <c r="V738" t="s">
        <v>682</v>
      </c>
      <c r="W738" t="s">
        <v>683</v>
      </c>
      <c r="X738" s="140"/>
      <c r="AI738" s="140"/>
    </row>
    <row r="739" spans="1:35" x14ac:dyDescent="0.2">
      <c r="A739" t="s">
        <v>14</v>
      </c>
      <c r="B739">
        <v>18584069.721216001</v>
      </c>
      <c r="C739">
        <v>0</v>
      </c>
      <c r="D739">
        <v>0</v>
      </c>
      <c r="E739">
        <v>0</v>
      </c>
      <c r="F739" t="s">
        <v>15</v>
      </c>
      <c r="G739">
        <v>160886.42659300001</v>
      </c>
      <c r="H739">
        <v>556.10134800000003</v>
      </c>
      <c r="I739">
        <v>131.33333300000001</v>
      </c>
      <c r="J739">
        <v>1023</v>
      </c>
      <c r="K739">
        <v>1749343581.3333299</v>
      </c>
      <c r="L739">
        <v>235.44182499999999</v>
      </c>
      <c r="M739">
        <v>4.7361110000000002</v>
      </c>
      <c r="N739">
        <v>5771.1360860000004</v>
      </c>
      <c r="O739">
        <v>650.083753</v>
      </c>
      <c r="P739">
        <v>461</v>
      </c>
      <c r="Q739">
        <v>813.66666699999996</v>
      </c>
      <c r="R739">
        <v>73355450.666666999</v>
      </c>
      <c r="S739">
        <v>70.003703000000002</v>
      </c>
      <c r="T739">
        <v>1.6584871000000001</v>
      </c>
      <c r="U739">
        <v>3.5871E-2</v>
      </c>
      <c r="V739" t="s">
        <v>682</v>
      </c>
      <c r="W739" t="s">
        <v>683</v>
      </c>
      <c r="X739" s="140"/>
      <c r="AI739" s="140"/>
    </row>
    <row r="740" spans="1:35" x14ac:dyDescent="0.2">
      <c r="A740" t="s">
        <v>14</v>
      </c>
      <c r="B740">
        <v>18591909.869422998</v>
      </c>
      <c r="C740">
        <v>0</v>
      </c>
      <c r="D740">
        <v>0</v>
      </c>
      <c r="E740">
        <v>0</v>
      </c>
      <c r="F740" t="s">
        <v>15</v>
      </c>
      <c r="G740">
        <v>160886.42659300001</v>
      </c>
      <c r="H740">
        <v>521.89832000000001</v>
      </c>
      <c r="I740">
        <v>103</v>
      </c>
      <c r="J740">
        <v>1023</v>
      </c>
      <c r="K740">
        <v>1641750157.3333299</v>
      </c>
      <c r="L740">
        <v>237.998941</v>
      </c>
      <c r="M740">
        <v>5.9132949999999997</v>
      </c>
      <c r="N740">
        <v>4298.3814359999997</v>
      </c>
      <c r="O740">
        <v>640.29038800000001</v>
      </c>
      <c r="P740">
        <v>449.33333299999998</v>
      </c>
      <c r="Q740">
        <v>813.66666699999996</v>
      </c>
      <c r="R740">
        <v>53812565.333333001</v>
      </c>
      <c r="S740">
        <v>69.223896999999994</v>
      </c>
      <c r="T740">
        <v>1.6517310999999999</v>
      </c>
      <c r="U740">
        <v>2.6717000000000001E-2</v>
      </c>
      <c r="V740" t="s">
        <v>682</v>
      </c>
      <c r="W740" t="s">
        <v>683</v>
      </c>
      <c r="X740" s="140"/>
      <c r="AI740" s="140"/>
    </row>
    <row r="741" spans="1:35" x14ac:dyDescent="0.2">
      <c r="A741" t="s">
        <v>132</v>
      </c>
      <c r="X741" s="140"/>
      <c r="AI741" s="140"/>
    </row>
    <row r="742" spans="1:35" x14ac:dyDescent="0.2">
      <c r="A742" t="s">
        <v>14</v>
      </c>
      <c r="B742">
        <v>18618763.000190999</v>
      </c>
      <c r="C742">
        <v>0</v>
      </c>
      <c r="D742">
        <v>0</v>
      </c>
      <c r="E742">
        <v>0</v>
      </c>
      <c r="F742" t="s">
        <v>15</v>
      </c>
      <c r="G742">
        <v>160886.42659300001</v>
      </c>
      <c r="H742">
        <v>542.50211999999999</v>
      </c>
      <c r="I742">
        <v>133.33333300000001</v>
      </c>
      <c r="J742">
        <v>1023</v>
      </c>
      <c r="K742">
        <v>1706564108</v>
      </c>
      <c r="L742">
        <v>224.38841500000001</v>
      </c>
      <c r="M742">
        <v>5.0147060000000003</v>
      </c>
      <c r="N742">
        <v>12673.382111999999</v>
      </c>
      <c r="O742">
        <v>616.43165599999998</v>
      </c>
      <c r="P742">
        <v>464</v>
      </c>
      <c r="Q742">
        <v>814</v>
      </c>
      <c r="R742">
        <v>152749298.66666701</v>
      </c>
      <c r="S742">
        <v>55.522018000000003</v>
      </c>
      <c r="T742">
        <v>1.6275301</v>
      </c>
      <c r="U742">
        <v>7.8771999999999995E-2</v>
      </c>
      <c r="V742" t="s">
        <v>682</v>
      </c>
      <c r="W742" t="s">
        <v>683</v>
      </c>
      <c r="X742" s="140">
        <f>AVERAGE(U742:U747)</f>
        <v>6.9315499999999988E-2</v>
      </c>
      <c r="AI742" s="140"/>
    </row>
    <row r="743" spans="1:35" x14ac:dyDescent="0.2">
      <c r="A743" t="s">
        <v>14</v>
      </c>
      <c r="B743">
        <v>18623233.747683998</v>
      </c>
      <c r="C743">
        <v>0</v>
      </c>
      <c r="D743">
        <v>0</v>
      </c>
      <c r="E743">
        <v>0</v>
      </c>
      <c r="F743" t="s">
        <v>15</v>
      </c>
      <c r="G743">
        <v>160886.42659300001</v>
      </c>
      <c r="H743">
        <v>514.59193600000003</v>
      </c>
      <c r="I743">
        <v>112</v>
      </c>
      <c r="J743">
        <v>1023</v>
      </c>
      <c r="K743">
        <v>1618766262.6666601</v>
      </c>
      <c r="L743">
        <v>234.77660299999999</v>
      </c>
      <c r="M743">
        <v>6.4746839999999999</v>
      </c>
      <c r="N743">
        <v>9898.8997440000003</v>
      </c>
      <c r="O743">
        <v>618.59673699999996</v>
      </c>
      <c r="P743">
        <v>448.66666700000002</v>
      </c>
      <c r="Q743">
        <v>813.33333300000004</v>
      </c>
      <c r="R743">
        <v>119728161.333333</v>
      </c>
      <c r="S743">
        <v>63.527227000000003</v>
      </c>
      <c r="T743">
        <v>1.7097461</v>
      </c>
      <c r="U743">
        <v>6.1526999999999998E-2</v>
      </c>
      <c r="V743" t="s">
        <v>682</v>
      </c>
      <c r="W743" t="s">
        <v>683</v>
      </c>
      <c r="X743" s="140"/>
      <c r="AI743" s="140"/>
    </row>
    <row r="744" spans="1:35" x14ac:dyDescent="0.2">
      <c r="A744" t="s">
        <v>14</v>
      </c>
      <c r="B744">
        <v>18631444.482967999</v>
      </c>
      <c r="C744">
        <v>0</v>
      </c>
      <c r="D744">
        <v>0</v>
      </c>
      <c r="E744">
        <v>0</v>
      </c>
      <c r="F744" t="s">
        <v>15</v>
      </c>
      <c r="G744">
        <v>160886.42659300001</v>
      </c>
      <c r="H744">
        <v>548.274317</v>
      </c>
      <c r="I744">
        <v>91.333332999999996</v>
      </c>
      <c r="J744">
        <v>1023</v>
      </c>
      <c r="K744">
        <v>1724721869.3333299</v>
      </c>
      <c r="L744">
        <v>241.886101</v>
      </c>
      <c r="M744">
        <v>5.8793100000000003</v>
      </c>
      <c r="N744">
        <v>12821.08719</v>
      </c>
      <c r="O744">
        <v>619.60684100000003</v>
      </c>
      <c r="P744">
        <v>460.66666700000002</v>
      </c>
      <c r="Q744">
        <v>812.33333300000004</v>
      </c>
      <c r="R744">
        <v>155325521.33333299</v>
      </c>
      <c r="S744">
        <v>55.887011000000001</v>
      </c>
      <c r="T744">
        <v>1.6421271</v>
      </c>
      <c r="U744">
        <v>7.9689999999999997E-2</v>
      </c>
      <c r="V744" t="s">
        <v>682</v>
      </c>
      <c r="W744" t="s">
        <v>683</v>
      </c>
      <c r="X744" s="140"/>
      <c r="AI744" s="140"/>
    </row>
    <row r="745" spans="1:35" x14ac:dyDescent="0.2">
      <c r="A745" t="s">
        <v>14</v>
      </c>
      <c r="B745">
        <v>18636645.924121</v>
      </c>
      <c r="C745">
        <v>0</v>
      </c>
      <c r="D745">
        <v>0</v>
      </c>
      <c r="E745">
        <v>0</v>
      </c>
      <c r="F745" t="s">
        <v>15</v>
      </c>
      <c r="G745">
        <v>160886.42659300001</v>
      </c>
      <c r="H745">
        <v>490.62307600000003</v>
      </c>
      <c r="I745">
        <v>126.333333</v>
      </c>
      <c r="J745">
        <v>1023</v>
      </c>
      <c r="K745">
        <v>1543366746.6666601</v>
      </c>
      <c r="L745">
        <v>220.111075</v>
      </c>
      <c r="M745">
        <v>5.5297299999999998</v>
      </c>
      <c r="N745">
        <v>13339.077852</v>
      </c>
      <c r="O745">
        <v>620.926558</v>
      </c>
      <c r="P745">
        <v>474.66666700000002</v>
      </c>
      <c r="Q745">
        <v>814</v>
      </c>
      <c r="R745">
        <v>161945097.33333299</v>
      </c>
      <c r="S745">
        <v>57.170901000000001</v>
      </c>
      <c r="T745">
        <v>1.6328601</v>
      </c>
      <c r="U745">
        <v>8.2909999999999998E-2</v>
      </c>
      <c r="V745" t="s">
        <v>682</v>
      </c>
      <c r="W745" t="s">
        <v>683</v>
      </c>
      <c r="X745" s="140"/>
      <c r="AI745" s="140"/>
    </row>
    <row r="746" spans="1:35" x14ac:dyDescent="0.2">
      <c r="A746" t="s">
        <v>14</v>
      </c>
      <c r="B746">
        <v>18645236.754136</v>
      </c>
      <c r="C746">
        <v>0</v>
      </c>
      <c r="D746">
        <v>0</v>
      </c>
      <c r="E746">
        <v>0</v>
      </c>
      <c r="F746" t="s">
        <v>15</v>
      </c>
      <c r="G746">
        <v>160886.42659300001</v>
      </c>
      <c r="H746">
        <v>546.62090499999999</v>
      </c>
      <c r="I746">
        <v>96</v>
      </c>
      <c r="J746">
        <v>1023</v>
      </c>
      <c r="K746">
        <v>1719520686.6666601</v>
      </c>
      <c r="L746">
        <v>246.08266399999999</v>
      </c>
      <c r="M746">
        <v>6.2760740000000004</v>
      </c>
      <c r="N746">
        <v>14244.129466</v>
      </c>
      <c r="O746">
        <v>627.357304</v>
      </c>
      <c r="P746">
        <v>459</v>
      </c>
      <c r="Q746">
        <v>813.33333300000004</v>
      </c>
      <c r="R746">
        <v>174724028</v>
      </c>
      <c r="S746">
        <v>62.025165999999999</v>
      </c>
      <c r="T746">
        <v>1.6476580999999999</v>
      </c>
      <c r="U746">
        <v>8.8535000000000003E-2</v>
      </c>
      <c r="V746" t="s">
        <v>682</v>
      </c>
      <c r="W746" t="s">
        <v>683</v>
      </c>
      <c r="X746" s="140"/>
      <c r="AI746" s="140"/>
    </row>
    <row r="747" spans="1:35" x14ac:dyDescent="0.2">
      <c r="A747" t="s">
        <v>14</v>
      </c>
      <c r="B747">
        <v>18650826.737923</v>
      </c>
      <c r="C747">
        <v>0</v>
      </c>
      <c r="D747">
        <v>0</v>
      </c>
      <c r="E747">
        <v>0</v>
      </c>
      <c r="F747" t="s">
        <v>15</v>
      </c>
      <c r="G747">
        <v>160886.42659300001</v>
      </c>
      <c r="H747">
        <v>523.33086900000001</v>
      </c>
      <c r="I747">
        <v>140.66666699999999</v>
      </c>
      <c r="J747">
        <v>1023</v>
      </c>
      <c r="K747">
        <v>1646256568</v>
      </c>
      <c r="L747">
        <v>198.242512</v>
      </c>
      <c r="M747">
        <v>4.3164559999999996</v>
      </c>
      <c r="N747">
        <v>3935.0514929999999</v>
      </c>
      <c r="O747">
        <v>635.93258800000001</v>
      </c>
      <c r="P747">
        <v>457.66666700000002</v>
      </c>
      <c r="Q747">
        <v>814</v>
      </c>
      <c r="R747">
        <v>48928653.333333001</v>
      </c>
      <c r="S747">
        <v>63.794238999999997</v>
      </c>
      <c r="T747">
        <v>1.6063620999999999</v>
      </c>
      <c r="U747">
        <v>2.4459000000000002E-2</v>
      </c>
      <c r="V747" t="s">
        <v>682</v>
      </c>
      <c r="W747" t="s">
        <v>683</v>
      </c>
      <c r="X747" s="140"/>
      <c r="AI747" s="140"/>
    </row>
    <row r="748" spans="1:35" x14ac:dyDescent="0.2">
      <c r="A748" t="s">
        <v>133</v>
      </c>
      <c r="X748" s="140"/>
      <c r="AI748" s="140"/>
    </row>
    <row r="749" spans="1:35" x14ac:dyDescent="0.2">
      <c r="A749" t="s">
        <v>14</v>
      </c>
      <c r="B749">
        <v>18723161.561365001</v>
      </c>
      <c r="C749">
        <v>0</v>
      </c>
      <c r="D749">
        <v>0</v>
      </c>
      <c r="E749">
        <v>0</v>
      </c>
      <c r="F749" t="s">
        <v>15</v>
      </c>
      <c r="G749">
        <v>160886.42659300001</v>
      </c>
      <c r="H749">
        <v>512.32654300000002</v>
      </c>
      <c r="I749">
        <v>123</v>
      </c>
      <c r="J749">
        <v>1023</v>
      </c>
      <c r="K749">
        <v>1611639952</v>
      </c>
      <c r="L749">
        <v>139.14071000000001</v>
      </c>
      <c r="M749">
        <v>4.2448129999999997</v>
      </c>
      <c r="N749">
        <v>2046.1858609999999</v>
      </c>
      <c r="O749">
        <v>617.79114200000004</v>
      </c>
      <c r="P749">
        <v>461</v>
      </c>
      <c r="Q749">
        <v>810.33333300000004</v>
      </c>
      <c r="R749">
        <v>24716588</v>
      </c>
      <c r="S749">
        <v>51.838619999999999</v>
      </c>
      <c r="T749">
        <v>1.6884211</v>
      </c>
      <c r="U749">
        <v>1.2718E-2</v>
      </c>
      <c r="V749" t="s">
        <v>682</v>
      </c>
      <c r="W749" t="s">
        <v>683</v>
      </c>
      <c r="X749" s="140">
        <f>AVERAGE(U749:U754)</f>
        <v>1.4372000000000001E-2</v>
      </c>
      <c r="AI749" s="140"/>
    </row>
    <row r="750" spans="1:35" x14ac:dyDescent="0.2">
      <c r="A750" t="s">
        <v>14</v>
      </c>
      <c r="B750">
        <v>18728380.218269002</v>
      </c>
      <c r="C750">
        <v>0</v>
      </c>
      <c r="D750">
        <v>0</v>
      </c>
      <c r="E750">
        <v>0</v>
      </c>
      <c r="F750" t="s">
        <v>15</v>
      </c>
      <c r="G750">
        <v>160886.42659300001</v>
      </c>
      <c r="H750">
        <v>639.92828499999996</v>
      </c>
      <c r="I750">
        <v>96.333332999999996</v>
      </c>
      <c r="J750">
        <v>1023</v>
      </c>
      <c r="K750">
        <v>2013040325.3333299</v>
      </c>
      <c r="L750">
        <v>276.85976799999997</v>
      </c>
      <c r="M750">
        <v>4.4094829999999998</v>
      </c>
      <c r="N750">
        <v>3782.8457060000001</v>
      </c>
      <c r="O750">
        <v>634.31043899999997</v>
      </c>
      <c r="P750">
        <v>458</v>
      </c>
      <c r="Q750">
        <v>814</v>
      </c>
      <c r="R750">
        <v>46916137.333333001</v>
      </c>
      <c r="S750">
        <v>65.425064000000006</v>
      </c>
      <c r="T750">
        <v>1.7052631</v>
      </c>
      <c r="U750">
        <v>2.3512999999999999E-2</v>
      </c>
      <c r="V750" t="s">
        <v>682</v>
      </c>
      <c r="W750" t="s">
        <v>683</v>
      </c>
      <c r="X750" s="140"/>
      <c r="AI750" s="140"/>
    </row>
    <row r="751" spans="1:35" x14ac:dyDescent="0.2">
      <c r="A751" t="s">
        <v>14</v>
      </c>
      <c r="B751">
        <v>18745903.026718002</v>
      </c>
      <c r="C751">
        <v>0</v>
      </c>
      <c r="D751">
        <v>0</v>
      </c>
      <c r="E751">
        <v>0</v>
      </c>
      <c r="F751" t="s">
        <v>15</v>
      </c>
      <c r="G751">
        <v>160886.42659300001</v>
      </c>
      <c r="H751">
        <v>610.71369700000002</v>
      </c>
      <c r="I751">
        <v>118</v>
      </c>
      <c r="J751">
        <v>1023</v>
      </c>
      <c r="K751">
        <v>1921139177.3333299</v>
      </c>
      <c r="L751">
        <v>229.83103299999999</v>
      </c>
      <c r="M751">
        <v>4.0595239999999997</v>
      </c>
      <c r="N751">
        <v>2633.937508</v>
      </c>
      <c r="O751">
        <v>639.12005199999999</v>
      </c>
      <c r="P751">
        <v>464.33333299999998</v>
      </c>
      <c r="Q751">
        <v>812.66666699999996</v>
      </c>
      <c r="R751">
        <v>32914682.666666999</v>
      </c>
      <c r="S751">
        <v>64.933654000000004</v>
      </c>
      <c r="T751">
        <v>1.6611910999999999</v>
      </c>
      <c r="U751">
        <v>1.6371E-2</v>
      </c>
      <c r="V751" t="s">
        <v>682</v>
      </c>
      <c r="W751" t="s">
        <v>683</v>
      </c>
      <c r="X751" s="140"/>
      <c r="AI751" s="140"/>
    </row>
    <row r="752" spans="1:35" x14ac:dyDescent="0.2">
      <c r="A752" t="s">
        <v>14</v>
      </c>
      <c r="B752">
        <v>18750004.824498001</v>
      </c>
      <c r="C752">
        <v>0</v>
      </c>
      <c r="D752">
        <v>0</v>
      </c>
      <c r="E752">
        <v>0</v>
      </c>
      <c r="F752" t="s">
        <v>15</v>
      </c>
      <c r="G752">
        <v>160886.42659300001</v>
      </c>
      <c r="H752">
        <v>560.38034400000004</v>
      </c>
      <c r="I752">
        <v>158.66666699999999</v>
      </c>
      <c r="J752">
        <v>1023</v>
      </c>
      <c r="K752">
        <v>1762804138.6666601</v>
      </c>
      <c r="L752">
        <v>197.62550200000001</v>
      </c>
      <c r="M752">
        <v>4.1926230000000002</v>
      </c>
      <c r="N752">
        <v>1587.931879</v>
      </c>
      <c r="O752">
        <v>630.52022699999998</v>
      </c>
      <c r="P752">
        <v>448.66666700000002</v>
      </c>
      <c r="Q752">
        <v>813.66666699999996</v>
      </c>
      <c r="R752">
        <v>19576392</v>
      </c>
      <c r="S752">
        <v>62.025191999999997</v>
      </c>
      <c r="T752">
        <v>1.8125001000000001</v>
      </c>
      <c r="U752">
        <v>9.8700000000000003E-3</v>
      </c>
      <c r="V752" t="s">
        <v>682</v>
      </c>
      <c r="W752" t="s">
        <v>683</v>
      </c>
      <c r="X752" s="140"/>
      <c r="AI752" s="140"/>
    </row>
    <row r="753" spans="1:35" x14ac:dyDescent="0.2">
      <c r="A753" t="s">
        <v>14</v>
      </c>
      <c r="B753">
        <v>18756721.453604002</v>
      </c>
      <c r="C753">
        <v>0</v>
      </c>
      <c r="D753">
        <v>0</v>
      </c>
      <c r="E753">
        <v>0</v>
      </c>
      <c r="F753" t="s">
        <v>15</v>
      </c>
      <c r="G753">
        <v>160886.42659300001</v>
      </c>
      <c r="H753">
        <v>528.82775800000002</v>
      </c>
      <c r="I753">
        <v>152.33333300000001</v>
      </c>
      <c r="J753">
        <v>1023</v>
      </c>
      <c r="K753">
        <v>1663548286.6666601</v>
      </c>
      <c r="L753">
        <v>180.58286699999999</v>
      </c>
      <c r="M753">
        <v>4.9420289999999998</v>
      </c>
      <c r="N753">
        <v>1415.0637469999999</v>
      </c>
      <c r="O753">
        <v>636.57250299999998</v>
      </c>
      <c r="P753">
        <v>447.66666700000002</v>
      </c>
      <c r="Q753">
        <v>813.66666699999996</v>
      </c>
      <c r="R753">
        <v>17612688</v>
      </c>
      <c r="S753">
        <v>64.991400999999996</v>
      </c>
      <c r="T753">
        <v>1.6981131</v>
      </c>
      <c r="U753">
        <v>8.7950000000000007E-3</v>
      </c>
      <c r="V753" t="s">
        <v>682</v>
      </c>
      <c r="W753" t="s">
        <v>683</v>
      </c>
      <c r="X753" s="140"/>
      <c r="AI753" s="140"/>
    </row>
    <row r="754" spans="1:35" x14ac:dyDescent="0.2">
      <c r="A754" t="s">
        <v>14</v>
      </c>
      <c r="B754">
        <v>18763813.680082001</v>
      </c>
      <c r="C754">
        <v>0</v>
      </c>
      <c r="D754">
        <v>0</v>
      </c>
      <c r="E754">
        <v>0</v>
      </c>
      <c r="F754" t="s">
        <v>15</v>
      </c>
      <c r="G754">
        <v>160886.42659300001</v>
      </c>
      <c r="H754">
        <v>563.347081</v>
      </c>
      <c r="I754">
        <v>177.66666699999999</v>
      </c>
      <c r="J754">
        <v>1023</v>
      </c>
      <c r="K754">
        <v>1772136685.3333299</v>
      </c>
      <c r="L754">
        <v>194.861716</v>
      </c>
      <c r="M754">
        <v>3.8897339999999998</v>
      </c>
      <c r="N754">
        <v>2407.6746050000002</v>
      </c>
      <c r="O754">
        <v>640.07760499999995</v>
      </c>
      <c r="P754">
        <v>463.33333299999998</v>
      </c>
      <c r="Q754">
        <v>813.66666699999996</v>
      </c>
      <c r="R754">
        <v>30132293.333333001</v>
      </c>
      <c r="S754">
        <v>67.095935999999995</v>
      </c>
      <c r="T754">
        <v>1.7008371</v>
      </c>
      <c r="U754">
        <v>1.4964999999999999E-2</v>
      </c>
      <c r="V754" t="s">
        <v>682</v>
      </c>
      <c r="W754" t="s">
        <v>683</v>
      </c>
      <c r="X754" s="140"/>
      <c r="AI754" s="140"/>
    </row>
    <row r="755" spans="1:35" x14ac:dyDescent="0.2">
      <c r="A755" t="s">
        <v>134</v>
      </c>
      <c r="X755" s="140"/>
      <c r="AI755" s="140"/>
    </row>
    <row r="756" spans="1:35" x14ac:dyDescent="0.2">
      <c r="A756" t="s">
        <v>14</v>
      </c>
      <c r="B756">
        <v>18803327.212878</v>
      </c>
      <c r="C756">
        <v>0</v>
      </c>
      <c r="D756">
        <v>0</v>
      </c>
      <c r="E756">
        <v>0</v>
      </c>
      <c r="F756" t="s">
        <v>15</v>
      </c>
      <c r="G756">
        <v>160886.42659300001</v>
      </c>
      <c r="H756">
        <v>512.95350599999995</v>
      </c>
      <c r="I756">
        <v>117.666667</v>
      </c>
      <c r="J756">
        <v>1023</v>
      </c>
      <c r="K756">
        <v>1613612208</v>
      </c>
      <c r="L756">
        <v>159.58518599999999</v>
      </c>
      <c r="M756">
        <v>5.0147060000000003</v>
      </c>
      <c r="N756">
        <v>26428.366367999999</v>
      </c>
      <c r="O756">
        <v>628.78591200000005</v>
      </c>
      <c r="P756">
        <v>452.66666700000002</v>
      </c>
      <c r="Q756">
        <v>814.33333300000004</v>
      </c>
      <c r="R756">
        <v>324918832</v>
      </c>
      <c r="S756">
        <v>72.978763000000001</v>
      </c>
      <c r="T756">
        <v>1.7103591</v>
      </c>
      <c r="U756">
        <v>0.164267</v>
      </c>
      <c r="V756" t="s">
        <v>682</v>
      </c>
      <c r="W756" t="s">
        <v>683</v>
      </c>
      <c r="X756" s="140">
        <f>AVERAGE(U756:U761)</f>
        <v>8.9276333333333305E-2</v>
      </c>
      <c r="AI756" s="140"/>
    </row>
    <row r="757" spans="1:35" x14ac:dyDescent="0.2">
      <c r="A757" t="s">
        <v>14</v>
      </c>
      <c r="B757">
        <v>18809291.993663002</v>
      </c>
      <c r="C757">
        <v>0</v>
      </c>
      <c r="D757">
        <v>0</v>
      </c>
      <c r="E757">
        <v>0</v>
      </c>
      <c r="F757" t="s">
        <v>15</v>
      </c>
      <c r="G757">
        <v>160886.42659300001</v>
      </c>
      <c r="H757">
        <v>549.68532800000003</v>
      </c>
      <c r="I757">
        <v>119</v>
      </c>
      <c r="J757">
        <v>1023</v>
      </c>
      <c r="K757">
        <v>1729160528</v>
      </c>
      <c r="L757">
        <v>194.043533</v>
      </c>
      <c r="M757">
        <v>5.8125</v>
      </c>
      <c r="N757">
        <v>34907.087922999999</v>
      </c>
      <c r="O757">
        <v>637.69286199999999</v>
      </c>
      <c r="P757">
        <v>449.66666700000002</v>
      </c>
      <c r="Q757">
        <v>814.33333300000004</v>
      </c>
      <c r="R757">
        <v>435238132</v>
      </c>
      <c r="S757">
        <v>74.022479000000004</v>
      </c>
      <c r="T757">
        <v>1.7139831000000001</v>
      </c>
      <c r="U757">
        <v>0.21696699999999999</v>
      </c>
      <c r="V757" t="s">
        <v>682</v>
      </c>
      <c r="W757" t="s">
        <v>683</v>
      </c>
      <c r="X757" s="140"/>
      <c r="AI757" s="140"/>
    </row>
    <row r="758" spans="1:35" x14ac:dyDescent="0.2">
      <c r="A758" t="s">
        <v>14</v>
      </c>
      <c r="B758">
        <v>18815251.573554002</v>
      </c>
      <c r="C758">
        <v>0</v>
      </c>
      <c r="D758">
        <v>0</v>
      </c>
      <c r="E758">
        <v>0</v>
      </c>
      <c r="F758" t="s">
        <v>15</v>
      </c>
      <c r="G758">
        <v>160886.42659300001</v>
      </c>
      <c r="H758">
        <v>427.13812000000001</v>
      </c>
      <c r="I758">
        <v>84.666667000000004</v>
      </c>
      <c r="J758">
        <v>1023</v>
      </c>
      <c r="K758">
        <v>1343660344</v>
      </c>
      <c r="L758">
        <v>175.67656400000001</v>
      </c>
      <c r="M758">
        <v>6.6862750000000002</v>
      </c>
      <c r="N758">
        <v>3162.5662090000001</v>
      </c>
      <c r="O758">
        <v>625.05067199999996</v>
      </c>
      <c r="P758">
        <v>454.66666700000002</v>
      </c>
      <c r="Q758">
        <v>813</v>
      </c>
      <c r="R758">
        <v>38650633.333333001</v>
      </c>
      <c r="S758">
        <v>64.309354999999996</v>
      </c>
      <c r="T758">
        <v>1.7548811</v>
      </c>
      <c r="U758">
        <v>1.9657000000000001E-2</v>
      </c>
      <c r="V758" t="s">
        <v>682</v>
      </c>
      <c r="W758" t="s">
        <v>683</v>
      </c>
      <c r="X758" s="140"/>
      <c r="AI758" s="140"/>
    </row>
    <row r="759" spans="1:35" x14ac:dyDescent="0.2">
      <c r="A759" t="s">
        <v>14</v>
      </c>
      <c r="B759">
        <v>18820844.775263999</v>
      </c>
      <c r="C759">
        <v>0</v>
      </c>
      <c r="D759">
        <v>0</v>
      </c>
      <c r="E759">
        <v>0</v>
      </c>
      <c r="F759" t="s">
        <v>15</v>
      </c>
      <c r="G759">
        <v>160886.42659300001</v>
      </c>
      <c r="H759">
        <v>507.61310600000002</v>
      </c>
      <c r="I759">
        <v>86</v>
      </c>
      <c r="J759">
        <v>1023</v>
      </c>
      <c r="K759">
        <v>1596812761.3333299</v>
      </c>
      <c r="L759">
        <v>237.988224</v>
      </c>
      <c r="M759">
        <v>7.3071429999999999</v>
      </c>
      <c r="N759">
        <v>14013.775009000001</v>
      </c>
      <c r="O759">
        <v>635.06368799999996</v>
      </c>
      <c r="P759">
        <v>453.66666700000002</v>
      </c>
      <c r="Q759">
        <v>814.33333300000004</v>
      </c>
      <c r="R759">
        <v>174009990.66666701</v>
      </c>
      <c r="S759">
        <v>77.933242000000007</v>
      </c>
      <c r="T759">
        <v>1.7344751</v>
      </c>
      <c r="U759">
        <v>8.7104000000000001E-2</v>
      </c>
      <c r="V759" t="s">
        <v>682</v>
      </c>
      <c r="W759" t="s">
        <v>683</v>
      </c>
      <c r="X759" s="140"/>
      <c r="AI759" s="140"/>
    </row>
    <row r="760" spans="1:35" x14ac:dyDescent="0.2">
      <c r="A760" t="s">
        <v>14</v>
      </c>
      <c r="B760">
        <v>18826076.738435999</v>
      </c>
      <c r="C760">
        <v>0</v>
      </c>
      <c r="D760">
        <v>0</v>
      </c>
      <c r="E760">
        <v>0</v>
      </c>
      <c r="F760" t="s">
        <v>15</v>
      </c>
      <c r="G760">
        <v>160886.42659300001</v>
      </c>
      <c r="H760">
        <v>521.46307200000001</v>
      </c>
      <c r="I760">
        <v>94.666667000000004</v>
      </c>
      <c r="J760">
        <v>1023</v>
      </c>
      <c r="K760">
        <v>1640380985.3333299</v>
      </c>
      <c r="L760">
        <v>246.125721</v>
      </c>
      <c r="M760">
        <v>6.2760740000000004</v>
      </c>
      <c r="N760">
        <v>4318.0208919999995</v>
      </c>
      <c r="O760">
        <v>632.53762600000005</v>
      </c>
      <c r="P760">
        <v>458.33333299999998</v>
      </c>
      <c r="Q760">
        <v>813.66666699999996</v>
      </c>
      <c r="R760">
        <v>53403886.666666999</v>
      </c>
      <c r="S760">
        <v>68.032121000000004</v>
      </c>
      <c r="T760">
        <v>1.7031581</v>
      </c>
      <c r="U760">
        <v>2.6838999999999998E-2</v>
      </c>
      <c r="V760" t="s">
        <v>682</v>
      </c>
      <c r="W760" t="s">
        <v>683</v>
      </c>
      <c r="X760" s="140"/>
      <c r="AI760" s="140"/>
    </row>
    <row r="761" spans="1:35" x14ac:dyDescent="0.2">
      <c r="A761" t="s">
        <v>14</v>
      </c>
      <c r="B761">
        <v>18833159.767965</v>
      </c>
      <c r="C761">
        <v>0</v>
      </c>
      <c r="D761">
        <v>0</v>
      </c>
      <c r="E761">
        <v>0</v>
      </c>
      <c r="F761" t="s">
        <v>15</v>
      </c>
      <c r="G761">
        <v>160886.42659300001</v>
      </c>
      <c r="H761">
        <v>453.71700199999998</v>
      </c>
      <c r="I761">
        <v>110.666667</v>
      </c>
      <c r="J761">
        <v>1023</v>
      </c>
      <c r="K761">
        <v>1427270276</v>
      </c>
      <c r="L761">
        <v>169.88537199999999</v>
      </c>
      <c r="M761">
        <v>6.3540369999999999</v>
      </c>
      <c r="N761">
        <v>3350.3685099999998</v>
      </c>
      <c r="O761">
        <v>634.50676799999997</v>
      </c>
      <c r="P761">
        <v>472</v>
      </c>
      <c r="Q761">
        <v>814</v>
      </c>
      <c r="R761">
        <v>41565269.333333001</v>
      </c>
      <c r="S761">
        <v>63.461160999999997</v>
      </c>
      <c r="T761">
        <v>1.6422760999999999</v>
      </c>
      <c r="U761">
        <v>2.0823999999999999E-2</v>
      </c>
      <c r="V761" t="s">
        <v>682</v>
      </c>
      <c r="W761" t="s">
        <v>683</v>
      </c>
      <c r="X761" s="140"/>
      <c r="AI761" s="140"/>
    </row>
    <row r="762" spans="1:35" x14ac:dyDescent="0.2">
      <c r="A762" t="s">
        <v>135</v>
      </c>
      <c r="B762" t="s">
        <v>699</v>
      </c>
      <c r="X762" s="140"/>
      <c r="AI762" s="140"/>
    </row>
    <row r="763" spans="1:35" x14ac:dyDescent="0.2">
      <c r="A763" t="s">
        <v>14</v>
      </c>
      <c r="B763">
        <v>18882381.026514001</v>
      </c>
      <c r="C763">
        <v>0</v>
      </c>
      <c r="D763">
        <v>0</v>
      </c>
      <c r="E763">
        <v>0</v>
      </c>
      <c r="F763" t="s">
        <v>15</v>
      </c>
      <c r="G763">
        <v>160886.42659300001</v>
      </c>
      <c r="H763">
        <v>496.68115799999998</v>
      </c>
      <c r="I763">
        <v>104</v>
      </c>
      <c r="J763">
        <v>1023</v>
      </c>
      <c r="K763">
        <v>1562423826.6666601</v>
      </c>
      <c r="L763">
        <v>186.18769499999999</v>
      </c>
      <c r="M763">
        <v>4.9660190000000002</v>
      </c>
      <c r="N763">
        <v>11888.417589999999</v>
      </c>
      <c r="O763">
        <v>619.19598399999995</v>
      </c>
      <c r="P763">
        <v>439.33333299999998</v>
      </c>
      <c r="Q763">
        <v>813.66666699999996</v>
      </c>
      <c r="R763">
        <v>143930868</v>
      </c>
      <c r="S763">
        <v>64.588552000000007</v>
      </c>
      <c r="T763">
        <v>1.7603491</v>
      </c>
      <c r="U763">
        <v>7.3893E-2</v>
      </c>
      <c r="V763" t="s">
        <v>682</v>
      </c>
      <c r="W763" t="s">
        <v>683</v>
      </c>
      <c r="X763" s="140">
        <f>AVERAGE(U763:U768)</f>
        <v>3.6346999999999997E-2</v>
      </c>
      <c r="AI763" s="140"/>
    </row>
    <row r="764" spans="1:35" x14ac:dyDescent="0.2">
      <c r="A764" t="s">
        <v>14</v>
      </c>
      <c r="B764">
        <v>18887224.626015998</v>
      </c>
      <c r="C764">
        <v>0</v>
      </c>
      <c r="D764">
        <v>0</v>
      </c>
      <c r="E764">
        <v>0</v>
      </c>
      <c r="F764" t="s">
        <v>15</v>
      </c>
      <c r="G764">
        <v>160886.42659300001</v>
      </c>
      <c r="H764">
        <v>573.22151899999994</v>
      </c>
      <c r="I764">
        <v>155</v>
      </c>
      <c r="J764">
        <v>1023</v>
      </c>
      <c r="K764">
        <v>1803198982.6666601</v>
      </c>
      <c r="L764">
        <v>235.22993500000001</v>
      </c>
      <c r="M764">
        <v>3.817164</v>
      </c>
      <c r="N764">
        <v>2801.4866200000001</v>
      </c>
      <c r="O764">
        <v>641.63188300000002</v>
      </c>
      <c r="P764">
        <v>455.66666700000002</v>
      </c>
      <c r="Q764">
        <v>814</v>
      </c>
      <c r="R764">
        <v>35146028</v>
      </c>
      <c r="S764">
        <v>64.950053999999994</v>
      </c>
      <c r="T764">
        <v>1.7058821</v>
      </c>
      <c r="U764">
        <v>1.7413000000000001E-2</v>
      </c>
      <c r="V764" t="s">
        <v>682</v>
      </c>
      <c r="W764" t="s">
        <v>683</v>
      </c>
      <c r="X764" s="140"/>
      <c r="AI764" s="140"/>
    </row>
    <row r="765" spans="1:35" x14ac:dyDescent="0.2">
      <c r="A765" t="s">
        <v>14</v>
      </c>
      <c r="B765">
        <v>18891698.771763999</v>
      </c>
      <c r="C765">
        <v>0</v>
      </c>
      <c r="D765">
        <v>0</v>
      </c>
      <c r="E765">
        <v>0</v>
      </c>
      <c r="F765" t="s">
        <v>15</v>
      </c>
      <c r="G765">
        <v>160886.42659300001</v>
      </c>
      <c r="H765">
        <v>609.05052899999998</v>
      </c>
      <c r="I765">
        <v>156.33333300000001</v>
      </c>
      <c r="J765">
        <v>1023</v>
      </c>
      <c r="K765">
        <v>1915907301.3333299</v>
      </c>
      <c r="L765">
        <v>291.08374400000002</v>
      </c>
      <c r="M765">
        <v>5.1150000000000002</v>
      </c>
      <c r="N765">
        <v>1993.404822</v>
      </c>
      <c r="O765">
        <v>632.10125900000003</v>
      </c>
      <c r="P765">
        <v>460.66666700000002</v>
      </c>
      <c r="Q765">
        <v>813</v>
      </c>
      <c r="R765">
        <v>24636778.666666999</v>
      </c>
      <c r="S765">
        <v>55.663035000000001</v>
      </c>
      <c r="T765">
        <v>1.6646091000000001</v>
      </c>
      <c r="U765">
        <v>1.239E-2</v>
      </c>
      <c r="V765" t="s">
        <v>682</v>
      </c>
      <c r="W765" t="s">
        <v>683</v>
      </c>
      <c r="X765" s="140"/>
      <c r="AI765" s="140"/>
    </row>
    <row r="766" spans="1:35" x14ac:dyDescent="0.2">
      <c r="A766" t="s">
        <v>14</v>
      </c>
      <c r="B766">
        <v>18904378.205185</v>
      </c>
      <c r="C766">
        <v>0</v>
      </c>
      <c r="D766">
        <v>0</v>
      </c>
      <c r="E766">
        <v>0</v>
      </c>
      <c r="F766" t="s">
        <v>15</v>
      </c>
      <c r="G766">
        <v>160886.42659300001</v>
      </c>
      <c r="H766">
        <v>599.600999</v>
      </c>
      <c r="I766">
        <v>108.666667</v>
      </c>
      <c r="J766">
        <v>1023</v>
      </c>
      <c r="K766">
        <v>1886181652</v>
      </c>
      <c r="L766">
        <v>211.10959099999999</v>
      </c>
      <c r="M766">
        <v>3.9960939999999998</v>
      </c>
      <c r="N766">
        <v>2676.898819</v>
      </c>
      <c r="O766">
        <v>641.27675499999998</v>
      </c>
      <c r="P766">
        <v>451.33333299999998</v>
      </c>
      <c r="Q766">
        <v>814</v>
      </c>
      <c r="R766">
        <v>33564425.333333001</v>
      </c>
      <c r="S766">
        <v>62.613413000000001</v>
      </c>
      <c r="T766">
        <v>1.7403431</v>
      </c>
      <c r="U766">
        <v>1.6638E-2</v>
      </c>
      <c r="V766" t="s">
        <v>682</v>
      </c>
      <c r="W766" t="s">
        <v>683</v>
      </c>
      <c r="X766" s="140"/>
      <c r="AI766" s="140"/>
    </row>
    <row r="767" spans="1:35" x14ac:dyDescent="0.2">
      <c r="A767" t="s">
        <v>14</v>
      </c>
      <c r="B767">
        <v>18913328.466991998</v>
      </c>
      <c r="C767">
        <v>0</v>
      </c>
      <c r="D767">
        <v>0</v>
      </c>
      <c r="E767">
        <v>0</v>
      </c>
      <c r="F767" t="s">
        <v>15</v>
      </c>
      <c r="G767">
        <v>160886.42659300001</v>
      </c>
      <c r="H767">
        <v>604.587492</v>
      </c>
      <c r="I767">
        <v>169.66666699999999</v>
      </c>
      <c r="J767">
        <v>1023</v>
      </c>
      <c r="K767">
        <v>1901867801.3333299</v>
      </c>
      <c r="L767">
        <v>250.33398800000001</v>
      </c>
      <c r="M767">
        <v>4.1417000000000002</v>
      </c>
      <c r="N767">
        <v>8588.7843420000008</v>
      </c>
      <c r="O767">
        <v>647.10798</v>
      </c>
      <c r="P767">
        <v>455</v>
      </c>
      <c r="Q767">
        <v>813.66666699999996</v>
      </c>
      <c r="R767">
        <v>108670137.333333</v>
      </c>
      <c r="S767">
        <v>63.822977000000002</v>
      </c>
      <c r="T767">
        <v>1.7067511</v>
      </c>
      <c r="U767">
        <v>5.3384000000000001E-2</v>
      </c>
      <c r="V767" t="s">
        <v>682</v>
      </c>
      <c r="W767" t="s">
        <v>683</v>
      </c>
      <c r="X767" s="140"/>
      <c r="AI767" s="140"/>
    </row>
    <row r="768" spans="1:35" x14ac:dyDescent="0.2">
      <c r="A768" t="s">
        <v>14</v>
      </c>
      <c r="B768">
        <v>18917801.746323999</v>
      </c>
      <c r="C768">
        <v>0</v>
      </c>
      <c r="D768">
        <v>0</v>
      </c>
      <c r="E768">
        <v>0</v>
      </c>
      <c r="F768" t="s">
        <v>15</v>
      </c>
      <c r="G768">
        <v>160886.42659300001</v>
      </c>
      <c r="H768">
        <v>600.12427100000002</v>
      </c>
      <c r="I768">
        <v>86.333332999999996</v>
      </c>
      <c r="J768">
        <v>1023</v>
      </c>
      <c r="K768">
        <v>1887827722.6666601</v>
      </c>
      <c r="L768">
        <v>256.45374500000003</v>
      </c>
      <c r="M768">
        <v>4.280335</v>
      </c>
      <c r="N768">
        <v>7137.5103470000004</v>
      </c>
      <c r="O768">
        <v>643.86098800000002</v>
      </c>
      <c r="P768">
        <v>458.66666700000002</v>
      </c>
      <c r="Q768">
        <v>814.33333300000004</v>
      </c>
      <c r="R768">
        <v>89854664</v>
      </c>
      <c r="S768">
        <v>61.063603999999998</v>
      </c>
      <c r="T768">
        <v>1.6510201</v>
      </c>
      <c r="U768">
        <v>4.4364000000000001E-2</v>
      </c>
      <c r="V768" t="s">
        <v>682</v>
      </c>
      <c r="W768" t="s">
        <v>683</v>
      </c>
      <c r="X768" s="140"/>
      <c r="AI768" s="140"/>
    </row>
    <row r="769" spans="1:35" x14ac:dyDescent="0.2">
      <c r="A769" t="s">
        <v>698</v>
      </c>
      <c r="X769" s="140"/>
      <c r="AI769" s="140"/>
    </row>
    <row r="770" spans="1:35" x14ac:dyDescent="0.2">
      <c r="A770" t="s">
        <v>14</v>
      </c>
      <c r="B770">
        <v>18961049.328262001</v>
      </c>
      <c r="C770">
        <v>0</v>
      </c>
      <c r="D770">
        <v>0</v>
      </c>
      <c r="E770">
        <v>0</v>
      </c>
      <c r="F770" t="s">
        <v>15</v>
      </c>
      <c r="G770">
        <v>160886.42659300001</v>
      </c>
      <c r="H770">
        <v>659.51741700000002</v>
      </c>
      <c r="I770">
        <v>76.333332999999996</v>
      </c>
      <c r="J770">
        <v>1023</v>
      </c>
      <c r="K770">
        <v>2074662405.3333299</v>
      </c>
      <c r="L770">
        <v>210.211465</v>
      </c>
      <c r="M770">
        <v>7.5220589999999996</v>
      </c>
      <c r="N770">
        <v>26154.027711999999</v>
      </c>
      <c r="O770">
        <v>635.08316100000002</v>
      </c>
      <c r="P770">
        <v>454.66666700000002</v>
      </c>
      <c r="Q770">
        <v>814</v>
      </c>
      <c r="R770">
        <v>324766286.66666698</v>
      </c>
      <c r="S770">
        <v>67.842208999999997</v>
      </c>
      <c r="T770">
        <v>1.6749480999999999</v>
      </c>
      <c r="U770">
        <v>0.16256200000000001</v>
      </c>
      <c r="V770" t="s">
        <v>682</v>
      </c>
      <c r="W770" t="s">
        <v>683</v>
      </c>
      <c r="X770" s="140">
        <f>AVERAGE(U770:U775)</f>
        <v>0.11089783333333335</v>
      </c>
      <c r="AI770" s="140"/>
    </row>
    <row r="771" spans="1:35" x14ac:dyDescent="0.2">
      <c r="A771" t="s">
        <v>14</v>
      </c>
      <c r="B771">
        <v>18965907.061097998</v>
      </c>
      <c r="C771">
        <v>0</v>
      </c>
      <c r="D771">
        <v>0</v>
      </c>
      <c r="E771">
        <v>0</v>
      </c>
      <c r="F771" t="s">
        <v>15</v>
      </c>
      <c r="G771">
        <v>160886.42659300001</v>
      </c>
      <c r="H771">
        <v>594.36081899999999</v>
      </c>
      <c r="I771">
        <v>74.666667000000004</v>
      </c>
      <c r="J771">
        <v>1023</v>
      </c>
      <c r="K771">
        <v>1869697470.6666601</v>
      </c>
      <c r="L771">
        <v>223.563446</v>
      </c>
      <c r="M771">
        <v>7.359712</v>
      </c>
      <c r="N771">
        <v>19656.436318</v>
      </c>
      <c r="O771">
        <v>622.84286199999997</v>
      </c>
      <c r="P771">
        <v>457</v>
      </c>
      <c r="Q771">
        <v>814.33333300000004</v>
      </c>
      <c r="R771">
        <v>239378442.66666701</v>
      </c>
      <c r="S771">
        <v>60.987551000000003</v>
      </c>
      <c r="T771">
        <v>1.6361791000000001</v>
      </c>
      <c r="U771">
        <v>0.12217600000000001</v>
      </c>
      <c r="V771" t="s">
        <v>682</v>
      </c>
      <c r="W771" t="s">
        <v>683</v>
      </c>
      <c r="X771" s="140"/>
      <c r="AI771" s="140"/>
    </row>
    <row r="772" spans="1:35" x14ac:dyDescent="0.2">
      <c r="A772" t="s">
        <v>14</v>
      </c>
      <c r="B772">
        <v>18971494.389517002</v>
      </c>
      <c r="C772">
        <v>0</v>
      </c>
      <c r="D772">
        <v>0</v>
      </c>
      <c r="E772">
        <v>0</v>
      </c>
      <c r="F772" t="s">
        <v>15</v>
      </c>
      <c r="G772">
        <v>160886.42659300001</v>
      </c>
      <c r="H772">
        <v>547.86287400000003</v>
      </c>
      <c r="I772">
        <v>63.333333000000003</v>
      </c>
      <c r="J772">
        <v>1023</v>
      </c>
      <c r="K772">
        <v>1723427581.3333299</v>
      </c>
      <c r="L772">
        <v>209.916471</v>
      </c>
      <c r="M772">
        <v>7.75</v>
      </c>
      <c r="N772">
        <v>18482.774222</v>
      </c>
      <c r="O772">
        <v>615.35690599999998</v>
      </c>
      <c r="P772">
        <v>451</v>
      </c>
      <c r="Q772">
        <v>814.33333300000004</v>
      </c>
      <c r="R772">
        <v>222380140</v>
      </c>
      <c r="S772">
        <v>53.331726000000003</v>
      </c>
      <c r="T772">
        <v>1.6262631000000001</v>
      </c>
      <c r="U772">
        <v>0.114881</v>
      </c>
      <c r="V772" t="s">
        <v>682</v>
      </c>
      <c r="W772" t="s">
        <v>683</v>
      </c>
      <c r="X772" s="140"/>
      <c r="AI772" s="140"/>
    </row>
    <row r="773" spans="1:35" x14ac:dyDescent="0.2">
      <c r="A773" t="s">
        <v>14</v>
      </c>
      <c r="B773">
        <v>18977837.385402001</v>
      </c>
      <c r="C773">
        <v>0</v>
      </c>
      <c r="D773">
        <v>0</v>
      </c>
      <c r="E773">
        <v>0</v>
      </c>
      <c r="F773" t="s">
        <v>15</v>
      </c>
      <c r="G773">
        <v>160886.42659300001</v>
      </c>
      <c r="H773">
        <v>573.687184</v>
      </c>
      <c r="I773">
        <v>44</v>
      </c>
      <c r="J773">
        <v>1023</v>
      </c>
      <c r="K773">
        <v>1804663837.3333299</v>
      </c>
      <c r="L773">
        <v>199.870712</v>
      </c>
      <c r="M773">
        <v>6.9591839999999996</v>
      </c>
      <c r="N773">
        <v>13099.926555</v>
      </c>
      <c r="O773">
        <v>619.64665100000002</v>
      </c>
      <c r="P773">
        <v>452</v>
      </c>
      <c r="Q773">
        <v>813.66666699999996</v>
      </c>
      <c r="R773">
        <v>158713814.66666701</v>
      </c>
      <c r="S773">
        <v>53.570717000000002</v>
      </c>
      <c r="T773">
        <v>1.6577321</v>
      </c>
      <c r="U773">
        <v>8.1422999999999995E-2</v>
      </c>
      <c r="V773" t="s">
        <v>682</v>
      </c>
      <c r="W773" t="s">
        <v>683</v>
      </c>
      <c r="X773" s="140"/>
      <c r="AI773" s="140"/>
    </row>
    <row r="774" spans="1:35" x14ac:dyDescent="0.2">
      <c r="A774" t="s">
        <v>14</v>
      </c>
      <c r="B774">
        <v>18986409.080683</v>
      </c>
      <c r="C774">
        <v>0</v>
      </c>
      <c r="D774">
        <v>0</v>
      </c>
      <c r="E774">
        <v>0</v>
      </c>
      <c r="F774" t="s">
        <v>15</v>
      </c>
      <c r="G774">
        <v>160886.42659300001</v>
      </c>
      <c r="H774">
        <v>641.73387400000001</v>
      </c>
      <c r="I774">
        <v>90.666667000000004</v>
      </c>
      <c r="J774">
        <v>1023</v>
      </c>
      <c r="K774">
        <v>2018720217.3333299</v>
      </c>
      <c r="L774">
        <v>207.695989</v>
      </c>
      <c r="M774">
        <v>4.8483409999999996</v>
      </c>
      <c r="N774">
        <v>20552.486515000001</v>
      </c>
      <c r="O774">
        <v>633.15431899999999</v>
      </c>
      <c r="P774">
        <v>439</v>
      </c>
      <c r="Q774">
        <v>814.33333300000004</v>
      </c>
      <c r="R774">
        <v>254434329.33333299</v>
      </c>
      <c r="S774">
        <v>60.879148000000001</v>
      </c>
      <c r="T774">
        <v>1.6489800999999999</v>
      </c>
      <c r="U774">
        <v>0.127745</v>
      </c>
      <c r="V774" t="s">
        <v>682</v>
      </c>
      <c r="W774" t="s">
        <v>683</v>
      </c>
      <c r="X774" s="140"/>
      <c r="AI774" s="140"/>
    </row>
    <row r="775" spans="1:35" x14ac:dyDescent="0.2">
      <c r="A775" t="s">
        <v>14</v>
      </c>
      <c r="B775">
        <v>18990510.098620001</v>
      </c>
      <c r="C775">
        <v>0</v>
      </c>
      <c r="D775">
        <v>0</v>
      </c>
      <c r="E775">
        <v>0</v>
      </c>
      <c r="F775" t="s">
        <v>15</v>
      </c>
      <c r="G775">
        <v>160886.42659300001</v>
      </c>
      <c r="H775">
        <v>543.46670700000004</v>
      </c>
      <c r="I775">
        <v>97.666667000000004</v>
      </c>
      <c r="J775">
        <v>1023</v>
      </c>
      <c r="K775">
        <v>1709598438.6666601</v>
      </c>
      <c r="L775">
        <v>153.56504200000001</v>
      </c>
      <c r="M775">
        <v>4.7142860000000004</v>
      </c>
      <c r="N775">
        <v>9106.1612710000009</v>
      </c>
      <c r="O775">
        <v>612.59353299999998</v>
      </c>
      <c r="P775">
        <v>490.66666700000002</v>
      </c>
      <c r="Q775">
        <v>810.66666699999996</v>
      </c>
      <c r="R775">
        <v>109071053.333333</v>
      </c>
      <c r="S775">
        <v>41.616720999999998</v>
      </c>
      <c r="T775">
        <v>1.5717091000000001</v>
      </c>
      <c r="U775">
        <v>5.6599999999999998E-2</v>
      </c>
      <c r="V775" t="s">
        <v>682</v>
      </c>
      <c r="W775" t="s">
        <v>683</v>
      </c>
      <c r="X775" s="140"/>
      <c r="AI775" s="140"/>
    </row>
    <row r="776" spans="1:35" x14ac:dyDescent="0.2">
      <c r="A776" t="s">
        <v>142</v>
      </c>
      <c r="X776" s="140"/>
      <c r="AI776" s="140"/>
    </row>
    <row r="777" spans="1:35" x14ac:dyDescent="0.2">
      <c r="A777" t="s">
        <v>14</v>
      </c>
      <c r="B777">
        <v>19046436.015560001</v>
      </c>
      <c r="C777">
        <v>0</v>
      </c>
      <c r="D777">
        <v>0</v>
      </c>
      <c r="E777">
        <v>0</v>
      </c>
      <c r="F777" t="s">
        <v>15</v>
      </c>
      <c r="G777">
        <v>160886.42659300001</v>
      </c>
      <c r="H777">
        <v>594.70755899999995</v>
      </c>
      <c r="I777">
        <v>133</v>
      </c>
      <c r="J777">
        <v>1023</v>
      </c>
      <c r="K777">
        <v>1870788221.3333299</v>
      </c>
      <c r="L777">
        <v>177.56965500000001</v>
      </c>
      <c r="M777">
        <v>4.1755100000000001</v>
      </c>
      <c r="N777">
        <v>3541.4440549999999</v>
      </c>
      <c r="O777">
        <v>634.77858000000003</v>
      </c>
      <c r="P777">
        <v>462.33333299999998</v>
      </c>
      <c r="Q777">
        <v>813.33333300000004</v>
      </c>
      <c r="R777">
        <v>43954608</v>
      </c>
      <c r="S777">
        <v>63.736983000000002</v>
      </c>
      <c r="T777">
        <v>1.6666671</v>
      </c>
      <c r="U777">
        <v>2.2012E-2</v>
      </c>
      <c r="V777" t="s">
        <v>682</v>
      </c>
      <c r="W777" t="s">
        <v>683</v>
      </c>
      <c r="X777" s="140">
        <f>AVERAGE(U777:U782)</f>
        <v>1.1495833333333335E-2</v>
      </c>
      <c r="AI777" s="140"/>
    </row>
    <row r="778" spans="1:35" x14ac:dyDescent="0.2">
      <c r="A778" t="s">
        <v>14</v>
      </c>
      <c r="B778">
        <v>19054269.688228998</v>
      </c>
      <c r="C778">
        <v>0</v>
      </c>
      <c r="D778">
        <v>0</v>
      </c>
      <c r="E778">
        <v>0</v>
      </c>
      <c r="F778" t="s">
        <v>15</v>
      </c>
      <c r="G778">
        <v>160886.42659300001</v>
      </c>
      <c r="H778">
        <v>621.40775599999995</v>
      </c>
      <c r="I778">
        <v>127.333333</v>
      </c>
      <c r="J778">
        <v>1023</v>
      </c>
      <c r="K778">
        <v>1954779776</v>
      </c>
      <c r="L778">
        <v>227.992346</v>
      </c>
      <c r="M778">
        <v>4.5265490000000002</v>
      </c>
      <c r="N778">
        <v>1672.217879</v>
      </c>
      <c r="O778">
        <v>632.68697499999996</v>
      </c>
      <c r="P778">
        <v>444.66666700000002</v>
      </c>
      <c r="Q778">
        <v>813.66666699999996</v>
      </c>
      <c r="R778">
        <v>20686333.333333001</v>
      </c>
      <c r="S778">
        <v>67.817385000000002</v>
      </c>
      <c r="T778">
        <v>1.7313430999999999</v>
      </c>
      <c r="U778">
        <v>1.0394E-2</v>
      </c>
      <c r="V778" t="s">
        <v>682</v>
      </c>
      <c r="W778" t="s">
        <v>683</v>
      </c>
      <c r="X778" s="140"/>
      <c r="AI778" s="140"/>
    </row>
    <row r="779" spans="1:35" x14ac:dyDescent="0.2">
      <c r="A779" t="s">
        <v>14</v>
      </c>
      <c r="B779">
        <v>19059498.291129</v>
      </c>
      <c r="C779">
        <v>0</v>
      </c>
      <c r="D779">
        <v>0</v>
      </c>
      <c r="E779">
        <v>0</v>
      </c>
      <c r="F779" t="s">
        <v>15</v>
      </c>
      <c r="G779">
        <v>160886.42659300001</v>
      </c>
      <c r="H779">
        <v>550.25343299999997</v>
      </c>
      <c r="I779">
        <v>185.66666699999999</v>
      </c>
      <c r="J779">
        <v>1023</v>
      </c>
      <c r="K779">
        <v>1730947632</v>
      </c>
      <c r="L779">
        <v>165.84069</v>
      </c>
      <c r="M779">
        <v>3.5520830000000001</v>
      </c>
      <c r="N779">
        <v>1491.5757960000001</v>
      </c>
      <c r="O779">
        <v>626.09811200000001</v>
      </c>
      <c r="P779">
        <v>487</v>
      </c>
      <c r="Q779">
        <v>812.33333300000004</v>
      </c>
      <c r="R779">
        <v>18259525.333333001</v>
      </c>
      <c r="S779">
        <v>60.154474999999998</v>
      </c>
      <c r="T779">
        <v>1.6382110999999999</v>
      </c>
      <c r="U779">
        <v>9.2709999999999997E-3</v>
      </c>
      <c r="V779" t="s">
        <v>682</v>
      </c>
      <c r="W779" t="s">
        <v>683</v>
      </c>
      <c r="X779" s="140"/>
      <c r="AI779" s="140"/>
    </row>
    <row r="780" spans="1:35" x14ac:dyDescent="0.2">
      <c r="A780" t="s">
        <v>14</v>
      </c>
      <c r="B780">
        <v>19065455.917134002</v>
      </c>
      <c r="C780">
        <v>0</v>
      </c>
      <c r="D780">
        <v>0</v>
      </c>
      <c r="E780">
        <v>0</v>
      </c>
      <c r="F780" t="s">
        <v>15</v>
      </c>
      <c r="G780">
        <v>160886.42659300001</v>
      </c>
      <c r="H780">
        <v>575.32264799999996</v>
      </c>
      <c r="I780">
        <v>194.33333300000001</v>
      </c>
      <c r="J780">
        <v>1023</v>
      </c>
      <c r="K780">
        <v>1809808561.3333299</v>
      </c>
      <c r="L780">
        <v>199.72305700000001</v>
      </c>
      <c r="M780">
        <v>3.8603770000000002</v>
      </c>
      <c r="N780">
        <v>1543.5385240000001</v>
      </c>
      <c r="O780">
        <v>618.62513799999999</v>
      </c>
      <c r="P780">
        <v>483.33333299999998</v>
      </c>
      <c r="Q780">
        <v>807</v>
      </c>
      <c r="R780">
        <v>18670106.666666999</v>
      </c>
      <c r="S780">
        <v>54.905062000000001</v>
      </c>
      <c r="T780">
        <v>1.6177060999999999</v>
      </c>
      <c r="U780">
        <v>9.5940000000000001E-3</v>
      </c>
      <c r="V780" t="s">
        <v>682</v>
      </c>
      <c r="W780" t="s">
        <v>683</v>
      </c>
      <c r="X780" s="140"/>
      <c r="AI780" s="140"/>
    </row>
    <row r="781" spans="1:35" x14ac:dyDescent="0.2">
      <c r="A781" t="s">
        <v>14</v>
      </c>
      <c r="B781">
        <v>19072910.703331999</v>
      </c>
      <c r="C781">
        <v>0</v>
      </c>
      <c r="D781">
        <v>0</v>
      </c>
      <c r="E781">
        <v>0</v>
      </c>
      <c r="F781" t="s">
        <v>15</v>
      </c>
      <c r="G781">
        <v>160886.42659300001</v>
      </c>
      <c r="H781">
        <v>608.91010300000005</v>
      </c>
      <c r="I781">
        <v>162.66666699999999</v>
      </c>
      <c r="J781">
        <v>1023</v>
      </c>
      <c r="K781">
        <v>1915465560</v>
      </c>
      <c r="L781">
        <v>215.998842</v>
      </c>
      <c r="M781">
        <v>3.6931409999999998</v>
      </c>
      <c r="N781">
        <v>1403.6073980000001</v>
      </c>
      <c r="O781">
        <v>632.48836400000005</v>
      </c>
      <c r="P781">
        <v>482.33333299999998</v>
      </c>
      <c r="Q781">
        <v>812</v>
      </c>
      <c r="R781">
        <v>17358010.666666999</v>
      </c>
      <c r="S781">
        <v>63.783985000000001</v>
      </c>
      <c r="T781">
        <v>1.6224901</v>
      </c>
      <c r="U781">
        <v>8.7240000000000009E-3</v>
      </c>
      <c r="V781" t="s">
        <v>682</v>
      </c>
      <c r="W781" t="s">
        <v>683</v>
      </c>
      <c r="X781" s="140"/>
      <c r="AI781" s="140"/>
    </row>
    <row r="782" spans="1:35" x14ac:dyDescent="0.2">
      <c r="A782" t="s">
        <v>14</v>
      </c>
      <c r="B782">
        <v>19080380.426661</v>
      </c>
      <c r="C782">
        <v>0</v>
      </c>
      <c r="D782">
        <v>0</v>
      </c>
      <c r="E782">
        <v>0</v>
      </c>
      <c r="F782" t="s">
        <v>15</v>
      </c>
      <c r="G782">
        <v>160886.42659300001</v>
      </c>
      <c r="H782">
        <v>607.19132999999999</v>
      </c>
      <c r="I782">
        <v>182.66666699999999</v>
      </c>
      <c r="J782">
        <v>1023</v>
      </c>
      <c r="K782">
        <v>1910058769.3333299</v>
      </c>
      <c r="L782">
        <v>196.45223799999999</v>
      </c>
      <c r="M782">
        <v>3.5397919999999998</v>
      </c>
      <c r="N782">
        <v>1444.7275090000001</v>
      </c>
      <c r="O782">
        <v>628.44755999999995</v>
      </c>
      <c r="P782">
        <v>469</v>
      </c>
      <c r="Q782">
        <v>810</v>
      </c>
      <c r="R782">
        <v>17752386.666666999</v>
      </c>
      <c r="S782">
        <v>63.414366000000001</v>
      </c>
      <c r="T782">
        <v>1.7228140999999999</v>
      </c>
      <c r="U782">
        <v>8.9800000000000001E-3</v>
      </c>
      <c r="V782" t="s">
        <v>682</v>
      </c>
      <c r="W782" t="s">
        <v>683</v>
      </c>
      <c r="X782" s="140"/>
      <c r="AI782" s="140"/>
    </row>
    <row r="783" spans="1:35" x14ac:dyDescent="0.2">
      <c r="A783" t="s">
        <v>143</v>
      </c>
      <c r="X783" s="140"/>
      <c r="AI783" s="140"/>
    </row>
    <row r="784" spans="1:35" x14ac:dyDescent="0.2">
      <c r="A784" t="s">
        <v>14</v>
      </c>
      <c r="B784">
        <v>19122131.24808</v>
      </c>
      <c r="C784">
        <v>0</v>
      </c>
      <c r="D784">
        <v>0</v>
      </c>
      <c r="E784">
        <v>0</v>
      </c>
      <c r="F784" t="s">
        <v>15</v>
      </c>
      <c r="G784">
        <v>160886.42659300001</v>
      </c>
      <c r="H784">
        <v>508.14939399999997</v>
      </c>
      <c r="I784">
        <v>117.333333</v>
      </c>
      <c r="J784">
        <v>1023</v>
      </c>
      <c r="K784">
        <v>1598499777.3333299</v>
      </c>
      <c r="L784">
        <v>209.096023</v>
      </c>
      <c r="M784">
        <v>5.0895520000000003</v>
      </c>
      <c r="N784">
        <v>13410.270881</v>
      </c>
      <c r="O784">
        <v>620.366534</v>
      </c>
      <c r="P784">
        <v>453.33333299999998</v>
      </c>
      <c r="Q784">
        <v>814.33333300000004</v>
      </c>
      <c r="R784">
        <v>162662586.66666701</v>
      </c>
      <c r="S784">
        <v>61.121147999999998</v>
      </c>
      <c r="T784">
        <v>1.6516390999999999</v>
      </c>
      <c r="U784">
        <v>8.3351999999999996E-2</v>
      </c>
      <c r="V784" t="s">
        <v>682</v>
      </c>
      <c r="W784" t="s">
        <v>683</v>
      </c>
      <c r="X784" s="140">
        <f>AVERAGE(U784:U789)</f>
        <v>4.9883833333333343E-2</v>
      </c>
      <c r="AI784" s="140"/>
    </row>
    <row r="785" spans="1:35" x14ac:dyDescent="0.2">
      <c r="A785" t="s">
        <v>14</v>
      </c>
      <c r="B785">
        <v>19130336.454312</v>
      </c>
      <c r="C785">
        <v>0</v>
      </c>
      <c r="D785">
        <v>0</v>
      </c>
      <c r="E785">
        <v>0</v>
      </c>
      <c r="F785" t="s">
        <v>15</v>
      </c>
      <c r="G785">
        <v>160886.42659300001</v>
      </c>
      <c r="H785">
        <v>557.97090600000001</v>
      </c>
      <c r="I785">
        <v>95.333332999999996</v>
      </c>
      <c r="J785">
        <v>1023</v>
      </c>
      <c r="K785">
        <v>1755224702.6666601</v>
      </c>
      <c r="L785">
        <v>248.87960200000001</v>
      </c>
      <c r="M785">
        <v>7.0068489999999999</v>
      </c>
      <c r="N785">
        <v>12893.916841</v>
      </c>
      <c r="O785">
        <v>620.10857299999998</v>
      </c>
      <c r="P785">
        <v>448.66666700000002</v>
      </c>
      <c r="Q785">
        <v>813.66666699999996</v>
      </c>
      <c r="R785">
        <v>156334332</v>
      </c>
      <c r="S785">
        <v>65.473237999999995</v>
      </c>
      <c r="T785">
        <v>1.6910231</v>
      </c>
      <c r="U785">
        <v>8.0143000000000006E-2</v>
      </c>
      <c r="V785" t="s">
        <v>682</v>
      </c>
      <c r="W785" t="s">
        <v>683</v>
      </c>
      <c r="X785" s="140"/>
      <c r="AI785" s="140"/>
    </row>
    <row r="786" spans="1:35" x14ac:dyDescent="0.2">
      <c r="A786" t="s">
        <v>14</v>
      </c>
      <c r="B786">
        <v>19137873.929563001</v>
      </c>
      <c r="C786">
        <v>0</v>
      </c>
      <c r="D786">
        <v>0</v>
      </c>
      <c r="E786">
        <v>0</v>
      </c>
      <c r="F786" t="s">
        <v>15</v>
      </c>
      <c r="G786">
        <v>160886.42659300001</v>
      </c>
      <c r="H786">
        <v>551.82571700000005</v>
      </c>
      <c r="I786">
        <v>54.333333000000003</v>
      </c>
      <c r="J786">
        <v>1023</v>
      </c>
      <c r="K786">
        <v>1735893609.3333299</v>
      </c>
      <c r="L786">
        <v>300.60637000000003</v>
      </c>
      <c r="M786">
        <v>8.3852460000000004</v>
      </c>
      <c r="N786">
        <v>5830.0544550000004</v>
      </c>
      <c r="O786">
        <v>627.2894</v>
      </c>
      <c r="P786">
        <v>463</v>
      </c>
      <c r="Q786">
        <v>814.33333300000004</v>
      </c>
      <c r="R786">
        <v>71505973.333333001</v>
      </c>
      <c r="S786">
        <v>66.152690000000007</v>
      </c>
      <c r="T786">
        <v>1.7010531</v>
      </c>
      <c r="U786">
        <v>3.6236999999999998E-2</v>
      </c>
      <c r="V786" t="s">
        <v>682</v>
      </c>
      <c r="W786" t="s">
        <v>683</v>
      </c>
      <c r="X786" s="140"/>
      <c r="AI786" s="140"/>
    </row>
    <row r="787" spans="1:35" x14ac:dyDescent="0.2">
      <c r="A787" t="s">
        <v>14</v>
      </c>
      <c r="B787">
        <v>19144149.424348</v>
      </c>
      <c r="C787">
        <v>0</v>
      </c>
      <c r="D787">
        <v>0</v>
      </c>
      <c r="E787">
        <v>0</v>
      </c>
      <c r="F787" t="s">
        <v>15</v>
      </c>
      <c r="G787">
        <v>160886.42659300001</v>
      </c>
      <c r="H787">
        <v>521.25895000000003</v>
      </c>
      <c r="I787">
        <v>38</v>
      </c>
      <c r="J787">
        <v>1023</v>
      </c>
      <c r="K787">
        <v>1639738873.3333299</v>
      </c>
      <c r="L787">
        <v>172.5968</v>
      </c>
      <c r="M787">
        <v>4.2448129999999997</v>
      </c>
      <c r="N787">
        <v>6886.2889679999998</v>
      </c>
      <c r="O787">
        <v>633.48877500000003</v>
      </c>
      <c r="P787">
        <v>450.66666700000002</v>
      </c>
      <c r="Q787">
        <v>814.33333300000004</v>
      </c>
      <c r="R787">
        <v>85295462.666666999</v>
      </c>
      <c r="S787">
        <v>61.128737000000001</v>
      </c>
      <c r="T787">
        <v>1.6469391</v>
      </c>
      <c r="U787">
        <v>4.2802E-2</v>
      </c>
      <c r="V787" t="s">
        <v>682</v>
      </c>
      <c r="W787" t="s">
        <v>683</v>
      </c>
      <c r="X787" s="140"/>
      <c r="AI787" s="140"/>
    </row>
    <row r="788" spans="1:35" x14ac:dyDescent="0.2">
      <c r="A788" t="s">
        <v>14</v>
      </c>
      <c r="B788">
        <v>19150855.706757002</v>
      </c>
      <c r="C788">
        <v>0</v>
      </c>
      <c r="D788">
        <v>0</v>
      </c>
      <c r="E788">
        <v>0</v>
      </c>
      <c r="F788" t="s">
        <v>15</v>
      </c>
      <c r="G788">
        <v>160886.42659300001</v>
      </c>
      <c r="H788">
        <v>466.38467900000001</v>
      </c>
      <c r="I788">
        <v>47.666666999999997</v>
      </c>
      <c r="J788">
        <v>1023</v>
      </c>
      <c r="K788">
        <v>1467119342.6666601</v>
      </c>
      <c r="L788">
        <v>133.070944</v>
      </c>
      <c r="M788">
        <v>4.5265490000000002</v>
      </c>
      <c r="N788">
        <v>4393.1008970000003</v>
      </c>
      <c r="O788">
        <v>616.54422399999999</v>
      </c>
      <c r="P788">
        <v>454</v>
      </c>
      <c r="Q788">
        <v>812.66666699999996</v>
      </c>
      <c r="R788">
        <v>52958682.666666999</v>
      </c>
      <c r="S788">
        <v>55.127631999999998</v>
      </c>
      <c r="T788">
        <v>1.6625261</v>
      </c>
      <c r="U788">
        <v>2.7306E-2</v>
      </c>
      <c r="V788" t="s">
        <v>682</v>
      </c>
      <c r="W788" t="s">
        <v>683</v>
      </c>
      <c r="X788" s="140"/>
      <c r="AI788" s="140"/>
    </row>
    <row r="789" spans="1:35" x14ac:dyDescent="0.2">
      <c r="A789" t="s">
        <v>14</v>
      </c>
      <c r="B789">
        <v>19159052.075336002</v>
      </c>
      <c r="C789">
        <v>0</v>
      </c>
      <c r="D789">
        <v>0</v>
      </c>
      <c r="E789">
        <v>0</v>
      </c>
      <c r="F789" t="s">
        <v>15</v>
      </c>
      <c r="G789">
        <v>160886.42659300001</v>
      </c>
      <c r="H789">
        <v>533.12334599999997</v>
      </c>
      <c r="I789">
        <v>69.333332999999996</v>
      </c>
      <c r="J789">
        <v>1023</v>
      </c>
      <c r="K789">
        <v>1677061036</v>
      </c>
      <c r="L789">
        <v>219.570582</v>
      </c>
      <c r="M789">
        <v>5.1150000000000002</v>
      </c>
      <c r="N789">
        <v>4740.2692040000002</v>
      </c>
      <c r="O789">
        <v>636.39058899999998</v>
      </c>
      <c r="P789">
        <v>455.66666700000002</v>
      </c>
      <c r="Q789">
        <v>814.33333300000004</v>
      </c>
      <c r="R789">
        <v>58983225.333333001</v>
      </c>
      <c r="S789">
        <v>66.396158</v>
      </c>
      <c r="T789">
        <v>1.6598360999999999</v>
      </c>
      <c r="U789">
        <v>2.9463E-2</v>
      </c>
      <c r="V789" t="s">
        <v>682</v>
      </c>
      <c r="W789" t="s">
        <v>683</v>
      </c>
      <c r="X789" s="140"/>
      <c r="AI789" s="140"/>
    </row>
    <row r="790" spans="1:35" x14ac:dyDescent="0.2">
      <c r="A790" t="s">
        <v>144</v>
      </c>
      <c r="X790" s="140"/>
      <c r="AI790" s="140"/>
    </row>
    <row r="791" spans="1:35" x14ac:dyDescent="0.2">
      <c r="A791" t="s">
        <v>14</v>
      </c>
      <c r="B791">
        <v>19204166.830697</v>
      </c>
      <c r="C791">
        <v>0</v>
      </c>
      <c r="D791">
        <v>0</v>
      </c>
      <c r="E791">
        <v>0</v>
      </c>
      <c r="F791" t="s">
        <v>15</v>
      </c>
      <c r="G791">
        <v>160886.42659300001</v>
      </c>
      <c r="H791">
        <v>542.06510000000003</v>
      </c>
      <c r="I791">
        <v>105.666667</v>
      </c>
      <c r="J791">
        <v>1023</v>
      </c>
      <c r="K791">
        <v>1705189364</v>
      </c>
      <c r="L791">
        <v>160.94971799999999</v>
      </c>
      <c r="M791">
        <v>4.8483409999999996</v>
      </c>
      <c r="N791">
        <v>39964.452515999998</v>
      </c>
      <c r="O791">
        <v>622.70257500000002</v>
      </c>
      <c r="P791">
        <v>452</v>
      </c>
      <c r="Q791">
        <v>814.33333300000004</v>
      </c>
      <c r="R791">
        <v>486582282.66666698</v>
      </c>
      <c r="S791">
        <v>72.719666000000004</v>
      </c>
      <c r="T791">
        <v>1.6995800999999999</v>
      </c>
      <c r="U791">
        <v>0.24840200000000001</v>
      </c>
      <c r="V791" t="s">
        <v>682</v>
      </c>
      <c r="W791" t="s">
        <v>683</v>
      </c>
      <c r="X791" s="140">
        <f>AVERAGE(U791:U796)</f>
        <v>9.2786166666666656E-2</v>
      </c>
      <c r="AI791" s="140"/>
    </row>
    <row r="792" spans="1:35" x14ac:dyDescent="0.2">
      <c r="A792" t="s">
        <v>14</v>
      </c>
      <c r="B792">
        <v>19210876.530182</v>
      </c>
      <c r="C792">
        <v>0</v>
      </c>
      <c r="D792">
        <v>0</v>
      </c>
      <c r="E792">
        <v>0</v>
      </c>
      <c r="F792" t="s">
        <v>15</v>
      </c>
      <c r="G792">
        <v>160886.42659300001</v>
      </c>
      <c r="H792">
        <v>550.78636400000005</v>
      </c>
      <c r="I792">
        <v>95.333332999999996</v>
      </c>
      <c r="J792">
        <v>1023</v>
      </c>
      <c r="K792">
        <v>1732624088</v>
      </c>
      <c r="L792">
        <v>170.69672600000001</v>
      </c>
      <c r="M792">
        <v>5.1150000000000002</v>
      </c>
      <c r="N792">
        <v>9686.3435439999994</v>
      </c>
      <c r="O792">
        <v>627.06634599999995</v>
      </c>
      <c r="P792">
        <v>451</v>
      </c>
      <c r="Q792">
        <v>813.66666699999996</v>
      </c>
      <c r="R792">
        <v>118761349.333333</v>
      </c>
      <c r="S792">
        <v>65.123147000000003</v>
      </c>
      <c r="T792">
        <v>1.6854171</v>
      </c>
      <c r="U792">
        <v>6.0206000000000003E-2</v>
      </c>
      <c r="V792" t="s">
        <v>682</v>
      </c>
      <c r="W792" t="s">
        <v>683</v>
      </c>
      <c r="X792" s="140"/>
      <c r="AI792" s="140"/>
    </row>
    <row r="793" spans="1:35" x14ac:dyDescent="0.2">
      <c r="A793" t="s">
        <v>14</v>
      </c>
      <c r="B793">
        <v>19216476.995145001</v>
      </c>
      <c r="C793">
        <v>0</v>
      </c>
      <c r="D793">
        <v>0</v>
      </c>
      <c r="E793">
        <v>0</v>
      </c>
      <c r="F793" t="s">
        <v>15</v>
      </c>
      <c r="G793">
        <v>160886.42659300001</v>
      </c>
      <c r="H793">
        <v>552.28549399999997</v>
      </c>
      <c r="I793">
        <v>134</v>
      </c>
      <c r="J793">
        <v>1023</v>
      </c>
      <c r="K793">
        <v>1737339942.6666601</v>
      </c>
      <c r="L793">
        <v>154.67932300000001</v>
      </c>
      <c r="M793">
        <v>4.4478260000000001</v>
      </c>
      <c r="N793">
        <v>11123.910835000001</v>
      </c>
      <c r="O793">
        <v>626.96772399999998</v>
      </c>
      <c r="P793">
        <v>448.66666700000002</v>
      </c>
      <c r="Q793">
        <v>813</v>
      </c>
      <c r="R793">
        <v>136365480</v>
      </c>
      <c r="S793">
        <v>62.834383000000003</v>
      </c>
      <c r="T793">
        <v>1.6756761</v>
      </c>
      <c r="U793">
        <v>6.9140999999999994E-2</v>
      </c>
      <c r="V793" t="s">
        <v>682</v>
      </c>
      <c r="W793" t="s">
        <v>683</v>
      </c>
      <c r="X793" s="140"/>
      <c r="AI793" s="140"/>
    </row>
    <row r="794" spans="1:35" x14ac:dyDescent="0.2">
      <c r="A794" t="s">
        <v>14</v>
      </c>
      <c r="B794">
        <v>19223187.655148</v>
      </c>
      <c r="C794">
        <v>0</v>
      </c>
      <c r="D794">
        <v>0</v>
      </c>
      <c r="E794">
        <v>0</v>
      </c>
      <c r="F794" t="s">
        <v>15</v>
      </c>
      <c r="G794">
        <v>160886.42659300001</v>
      </c>
      <c r="H794">
        <v>590.77840700000002</v>
      </c>
      <c r="I794">
        <v>100.333333</v>
      </c>
      <c r="J794">
        <v>1023</v>
      </c>
      <c r="K794">
        <v>1858428176</v>
      </c>
      <c r="L794">
        <v>199.51523800000001</v>
      </c>
      <c r="M794">
        <v>4.9660190000000002</v>
      </c>
      <c r="N794">
        <v>12810.039996</v>
      </c>
      <c r="O794">
        <v>632.43851800000004</v>
      </c>
      <c r="P794">
        <v>440</v>
      </c>
      <c r="Q794">
        <v>814.33333300000004</v>
      </c>
      <c r="R794">
        <v>158405610.66666701</v>
      </c>
      <c r="S794">
        <v>66.436153000000004</v>
      </c>
      <c r="T794">
        <v>1.6889350999999999</v>
      </c>
      <c r="U794">
        <v>7.9621999999999998E-2</v>
      </c>
      <c r="V794" t="s">
        <v>682</v>
      </c>
      <c r="W794" t="s">
        <v>683</v>
      </c>
      <c r="X794" s="140"/>
      <c r="AI794" s="140"/>
    </row>
    <row r="795" spans="1:35" x14ac:dyDescent="0.2">
      <c r="A795" t="s">
        <v>14</v>
      </c>
      <c r="B795">
        <v>19229900.163984001</v>
      </c>
      <c r="C795">
        <v>0</v>
      </c>
      <c r="D795">
        <v>0</v>
      </c>
      <c r="E795">
        <v>0</v>
      </c>
      <c r="F795" t="s">
        <v>15</v>
      </c>
      <c r="G795">
        <v>160886.42659300001</v>
      </c>
      <c r="H795">
        <v>561.85495800000001</v>
      </c>
      <c r="I795">
        <v>130.33333300000001</v>
      </c>
      <c r="J795">
        <v>1023</v>
      </c>
      <c r="K795">
        <v>1767442872</v>
      </c>
      <c r="L795">
        <v>169.33251899999999</v>
      </c>
      <c r="M795">
        <v>4.5466670000000002</v>
      </c>
      <c r="N795">
        <v>2738.8858530000002</v>
      </c>
      <c r="O795">
        <v>621.49016500000005</v>
      </c>
      <c r="P795">
        <v>470</v>
      </c>
      <c r="Q795">
        <v>810.33333300000004</v>
      </c>
      <c r="R795">
        <v>33282041.333333001</v>
      </c>
      <c r="S795">
        <v>56.774906999999999</v>
      </c>
      <c r="T795">
        <v>1.6632231</v>
      </c>
      <c r="U795">
        <v>1.7024000000000001E-2</v>
      </c>
      <c r="V795" t="s">
        <v>682</v>
      </c>
      <c r="W795" t="s">
        <v>683</v>
      </c>
      <c r="X795" s="140"/>
      <c r="AI795" s="140"/>
    </row>
    <row r="796" spans="1:35" x14ac:dyDescent="0.2">
      <c r="A796" t="s">
        <v>14</v>
      </c>
      <c r="B796">
        <v>19237737.567855999</v>
      </c>
      <c r="C796">
        <v>0</v>
      </c>
      <c r="D796">
        <v>0</v>
      </c>
      <c r="E796">
        <v>0</v>
      </c>
      <c r="F796" t="s">
        <v>15</v>
      </c>
      <c r="G796">
        <v>160886.42659300001</v>
      </c>
      <c r="H796">
        <v>577.15642500000001</v>
      </c>
      <c r="I796">
        <v>145.66666699999999</v>
      </c>
      <c r="J796">
        <v>1023</v>
      </c>
      <c r="K796">
        <v>1815577126.6666601</v>
      </c>
      <c r="L796">
        <v>164.63469699999999</v>
      </c>
      <c r="M796">
        <v>4.3164559999999996</v>
      </c>
      <c r="N796">
        <v>13244.562968</v>
      </c>
      <c r="O796">
        <v>638.40010199999995</v>
      </c>
      <c r="P796">
        <v>455.66666700000002</v>
      </c>
      <c r="Q796">
        <v>814</v>
      </c>
      <c r="R796">
        <v>165322644</v>
      </c>
      <c r="S796">
        <v>59.821559999999998</v>
      </c>
      <c r="T796">
        <v>1.6242421</v>
      </c>
      <c r="U796">
        <v>8.2322000000000006E-2</v>
      </c>
      <c r="V796" t="s">
        <v>682</v>
      </c>
      <c r="W796" t="s">
        <v>683</v>
      </c>
      <c r="X796" s="140"/>
      <c r="AI796" s="140"/>
    </row>
    <row r="797" spans="1:35" x14ac:dyDescent="0.2">
      <c r="A797" t="s">
        <v>145</v>
      </c>
      <c r="X797" s="140"/>
      <c r="AI797" s="140"/>
    </row>
    <row r="798" spans="1:35" x14ac:dyDescent="0.2">
      <c r="A798" t="s">
        <v>14</v>
      </c>
      <c r="B798">
        <v>19288437.260435</v>
      </c>
      <c r="C798">
        <v>0</v>
      </c>
      <c r="D798">
        <v>0</v>
      </c>
      <c r="E798">
        <v>0</v>
      </c>
      <c r="F798" t="s">
        <v>15</v>
      </c>
      <c r="G798">
        <v>160886.42659300001</v>
      </c>
      <c r="H798">
        <v>488.11645199999998</v>
      </c>
      <c r="I798">
        <v>103.333333</v>
      </c>
      <c r="J798">
        <v>1023</v>
      </c>
      <c r="K798">
        <v>1535481589.3333299</v>
      </c>
      <c r="L798">
        <v>187.89379</v>
      </c>
      <c r="M798">
        <v>6.0176470000000002</v>
      </c>
      <c r="N798">
        <v>16224.236739</v>
      </c>
      <c r="O798">
        <v>621.43524200000002</v>
      </c>
      <c r="P798">
        <v>458.33333299999998</v>
      </c>
      <c r="Q798">
        <v>813.66666699999996</v>
      </c>
      <c r="R798">
        <v>197134173.33333299</v>
      </c>
      <c r="S798">
        <v>61.044631000000003</v>
      </c>
      <c r="T798">
        <v>1.6570841000000001</v>
      </c>
      <c r="U798">
        <v>0.100843</v>
      </c>
      <c r="V798" t="s">
        <v>682</v>
      </c>
      <c r="W798" t="s">
        <v>683</v>
      </c>
      <c r="X798" s="140">
        <f>AVERAGE(U798:U803)</f>
        <v>6.8067166666666665E-2</v>
      </c>
      <c r="AI798" s="140"/>
    </row>
    <row r="799" spans="1:35" x14ac:dyDescent="0.2">
      <c r="A799" t="s">
        <v>14</v>
      </c>
      <c r="B799">
        <v>19294035.930629998</v>
      </c>
      <c r="C799">
        <v>0</v>
      </c>
      <c r="D799">
        <v>0</v>
      </c>
      <c r="E799">
        <v>0</v>
      </c>
      <c r="F799" t="s">
        <v>15</v>
      </c>
      <c r="G799">
        <v>160886.42659300001</v>
      </c>
      <c r="H799">
        <v>498.41501899999997</v>
      </c>
      <c r="I799">
        <v>122.333333</v>
      </c>
      <c r="J799">
        <v>1023</v>
      </c>
      <c r="K799">
        <v>1567878081.3333299</v>
      </c>
      <c r="L799">
        <v>204.679789</v>
      </c>
      <c r="M799">
        <v>5.5901639999999997</v>
      </c>
      <c r="N799">
        <v>15494.099033</v>
      </c>
      <c r="O799">
        <v>621.05748000000006</v>
      </c>
      <c r="P799">
        <v>454.33333299999998</v>
      </c>
      <c r="Q799">
        <v>814</v>
      </c>
      <c r="R799">
        <v>188148121.33333299</v>
      </c>
      <c r="S799">
        <v>61.388219999999997</v>
      </c>
      <c r="T799">
        <v>1.6563791000000001</v>
      </c>
      <c r="U799">
        <v>9.6305000000000002E-2</v>
      </c>
      <c r="V799" t="s">
        <v>682</v>
      </c>
      <c r="W799" t="s">
        <v>683</v>
      </c>
      <c r="X799" s="140"/>
      <c r="AI799" s="140"/>
    </row>
    <row r="800" spans="1:35" x14ac:dyDescent="0.2">
      <c r="A800" t="s">
        <v>14</v>
      </c>
      <c r="B800">
        <v>19303368.791289002</v>
      </c>
      <c r="C800">
        <v>0</v>
      </c>
      <c r="D800">
        <v>0</v>
      </c>
      <c r="E800">
        <v>0</v>
      </c>
      <c r="F800" t="s">
        <v>15</v>
      </c>
      <c r="G800">
        <v>160886.42659300001</v>
      </c>
      <c r="H800">
        <v>521.51351499999998</v>
      </c>
      <c r="I800">
        <v>107.666667</v>
      </c>
      <c r="J800">
        <v>1023</v>
      </c>
      <c r="K800">
        <v>1640539668</v>
      </c>
      <c r="L800">
        <v>240.97624500000001</v>
      </c>
      <c r="M800">
        <v>6.0532539999999999</v>
      </c>
      <c r="N800">
        <v>13229.219643</v>
      </c>
      <c r="O800">
        <v>626.19050200000004</v>
      </c>
      <c r="P800">
        <v>452</v>
      </c>
      <c r="Q800">
        <v>814</v>
      </c>
      <c r="R800">
        <v>161972940</v>
      </c>
      <c r="S800">
        <v>66.584721999999999</v>
      </c>
      <c r="T800">
        <v>1.7016811000000001</v>
      </c>
      <c r="U800">
        <v>8.2226999999999995E-2</v>
      </c>
      <c r="V800" t="s">
        <v>682</v>
      </c>
      <c r="W800" t="s">
        <v>683</v>
      </c>
      <c r="X800" s="140"/>
      <c r="AI800" s="140"/>
    </row>
    <row r="801" spans="1:35" x14ac:dyDescent="0.2">
      <c r="A801" t="s">
        <v>14</v>
      </c>
      <c r="B801">
        <v>19307832.977354001</v>
      </c>
      <c r="C801">
        <v>0</v>
      </c>
      <c r="D801">
        <v>0</v>
      </c>
      <c r="E801">
        <v>0</v>
      </c>
      <c r="F801" t="s">
        <v>15</v>
      </c>
      <c r="G801">
        <v>160886.42659300001</v>
      </c>
      <c r="H801">
        <v>464.70085699999998</v>
      </c>
      <c r="I801">
        <v>129.33333300000001</v>
      </c>
      <c r="J801">
        <v>1023</v>
      </c>
      <c r="K801">
        <v>1461822497.3333299</v>
      </c>
      <c r="L801">
        <v>182.10225399999999</v>
      </c>
      <c r="M801">
        <v>5.0643560000000001</v>
      </c>
      <c r="N801">
        <v>6739.197623</v>
      </c>
      <c r="O801">
        <v>630.79979000000003</v>
      </c>
      <c r="P801">
        <v>439.33333299999998</v>
      </c>
      <c r="Q801">
        <v>813.66666699999996</v>
      </c>
      <c r="R801">
        <v>83119226.666666999</v>
      </c>
      <c r="S801">
        <v>69.246171000000004</v>
      </c>
      <c r="T801">
        <v>1.7094741</v>
      </c>
      <c r="U801">
        <v>4.1888000000000002E-2</v>
      </c>
      <c r="V801" t="s">
        <v>682</v>
      </c>
      <c r="W801" t="s">
        <v>683</v>
      </c>
      <c r="X801" s="140"/>
      <c r="AI801" s="140"/>
    </row>
    <row r="802" spans="1:35" x14ac:dyDescent="0.2">
      <c r="A802" t="s">
        <v>14</v>
      </c>
      <c r="B802">
        <v>19313796.244647998</v>
      </c>
      <c r="C802">
        <v>0</v>
      </c>
      <c r="D802">
        <v>0</v>
      </c>
      <c r="E802">
        <v>0</v>
      </c>
      <c r="F802" t="s">
        <v>15</v>
      </c>
      <c r="G802">
        <v>160886.42659300001</v>
      </c>
      <c r="H802">
        <v>517.47247500000003</v>
      </c>
      <c r="I802">
        <v>134.33333300000001</v>
      </c>
      <c r="J802">
        <v>1023</v>
      </c>
      <c r="K802">
        <v>1627827654.6666601</v>
      </c>
      <c r="L802">
        <v>165.306614</v>
      </c>
      <c r="M802">
        <v>4.671233</v>
      </c>
      <c r="N802">
        <v>6214.4558980000002</v>
      </c>
      <c r="O802">
        <v>629.942994</v>
      </c>
      <c r="P802">
        <v>476.33333299999998</v>
      </c>
      <c r="Q802">
        <v>813.66666699999996</v>
      </c>
      <c r="R802">
        <v>76543113.333333001</v>
      </c>
      <c r="S802">
        <v>63.381794999999997</v>
      </c>
      <c r="T802">
        <v>1.6303030999999999</v>
      </c>
      <c r="U802">
        <v>3.8626000000000001E-2</v>
      </c>
      <c r="V802" t="s">
        <v>682</v>
      </c>
      <c r="W802" t="s">
        <v>683</v>
      </c>
      <c r="X802" s="140"/>
      <c r="AI802" s="140"/>
    </row>
    <row r="803" spans="1:35" x14ac:dyDescent="0.2">
      <c r="A803" t="s">
        <v>14</v>
      </c>
      <c r="B803">
        <v>19319760.918669999</v>
      </c>
      <c r="C803">
        <v>0</v>
      </c>
      <c r="D803">
        <v>0</v>
      </c>
      <c r="E803">
        <v>0</v>
      </c>
      <c r="F803" t="s">
        <v>15</v>
      </c>
      <c r="G803">
        <v>160886.42659300001</v>
      </c>
      <c r="H803">
        <v>465.326414</v>
      </c>
      <c r="I803">
        <v>89.333332999999996</v>
      </c>
      <c r="J803">
        <v>1023</v>
      </c>
      <c r="K803">
        <v>1463790330.6666601</v>
      </c>
      <c r="L803">
        <v>211.92901499999999</v>
      </c>
      <c r="M803">
        <v>5.3560210000000001</v>
      </c>
      <c r="N803">
        <v>7805.2518639999998</v>
      </c>
      <c r="O803">
        <v>613.57114799999999</v>
      </c>
      <c r="P803">
        <v>448.33333299999998</v>
      </c>
      <c r="Q803">
        <v>814</v>
      </c>
      <c r="R803">
        <v>93638320</v>
      </c>
      <c r="S803">
        <v>72.750040999999996</v>
      </c>
      <c r="T803">
        <v>1.7243591</v>
      </c>
      <c r="U803">
        <v>4.8514000000000002E-2</v>
      </c>
      <c r="V803" t="s">
        <v>682</v>
      </c>
      <c r="W803" t="s">
        <v>683</v>
      </c>
      <c r="X803" s="140"/>
      <c r="AI803" s="140"/>
    </row>
    <row r="804" spans="1:35" x14ac:dyDescent="0.2">
      <c r="A804" t="s">
        <v>146</v>
      </c>
      <c r="X804" s="140"/>
      <c r="AI804" s="140"/>
    </row>
    <row r="805" spans="1:35" x14ac:dyDescent="0.2">
      <c r="A805" t="s">
        <v>14</v>
      </c>
      <c r="B805">
        <v>19371963.158144999</v>
      </c>
      <c r="C805">
        <v>0</v>
      </c>
      <c r="D805">
        <v>0</v>
      </c>
      <c r="E805">
        <v>0</v>
      </c>
      <c r="F805" t="s">
        <v>15</v>
      </c>
      <c r="G805">
        <v>160886.42659300001</v>
      </c>
      <c r="H805">
        <v>561.91674999999998</v>
      </c>
      <c r="I805">
        <v>142</v>
      </c>
      <c r="J805">
        <v>1023</v>
      </c>
      <c r="K805">
        <v>1767637254.6666601</v>
      </c>
      <c r="L805">
        <v>179.12306699999999</v>
      </c>
      <c r="M805">
        <v>4.6500000000000004</v>
      </c>
      <c r="N805">
        <v>13852.567805000001</v>
      </c>
      <c r="O805">
        <v>628.68132200000002</v>
      </c>
      <c r="P805">
        <v>460</v>
      </c>
      <c r="Q805">
        <v>814</v>
      </c>
      <c r="R805">
        <v>170279593.33333299</v>
      </c>
      <c r="S805">
        <v>62.957013000000003</v>
      </c>
      <c r="T805">
        <v>1.6571431000000001</v>
      </c>
      <c r="U805">
        <v>8.6101999999999998E-2</v>
      </c>
      <c r="V805" t="s">
        <v>682</v>
      </c>
      <c r="W805" t="s">
        <v>683</v>
      </c>
      <c r="X805" s="140">
        <f>AVERAGE(U805:U810)</f>
        <v>6.0709333333333337E-2</v>
      </c>
      <c r="AI805" s="140"/>
    </row>
    <row r="806" spans="1:35" x14ac:dyDescent="0.2">
      <c r="A806" t="s">
        <v>14</v>
      </c>
      <c r="B806">
        <v>19377932.263826001</v>
      </c>
      <c r="C806">
        <v>0</v>
      </c>
      <c r="D806">
        <v>0</v>
      </c>
      <c r="E806">
        <v>0</v>
      </c>
      <c r="F806" t="s">
        <v>15</v>
      </c>
      <c r="G806">
        <v>160886.42659300001</v>
      </c>
      <c r="H806">
        <v>542.42084999999997</v>
      </c>
      <c r="I806">
        <v>117</v>
      </c>
      <c r="J806">
        <v>1023</v>
      </c>
      <c r="K806">
        <v>1706308454.6666601</v>
      </c>
      <c r="L806">
        <v>161.11575400000001</v>
      </c>
      <c r="M806">
        <v>4.1585369999999999</v>
      </c>
      <c r="N806">
        <v>20071.115256000001</v>
      </c>
      <c r="O806">
        <v>629.58578799999998</v>
      </c>
      <c r="P806">
        <v>469.33333299999998</v>
      </c>
      <c r="Q806">
        <v>814.33333300000004</v>
      </c>
      <c r="R806">
        <v>247074646.66666701</v>
      </c>
      <c r="S806">
        <v>60.294206000000003</v>
      </c>
      <c r="T806">
        <v>1.6315790999999999</v>
      </c>
      <c r="U806">
        <v>0.124753</v>
      </c>
      <c r="V806" t="s">
        <v>682</v>
      </c>
      <c r="W806" t="s">
        <v>683</v>
      </c>
      <c r="X806" s="140"/>
      <c r="AI806" s="140"/>
    </row>
    <row r="807" spans="1:35" x14ac:dyDescent="0.2">
      <c r="A807" t="s">
        <v>14</v>
      </c>
      <c r="B807">
        <v>19387621.590888999</v>
      </c>
      <c r="C807">
        <v>0</v>
      </c>
      <c r="D807">
        <v>0</v>
      </c>
      <c r="E807">
        <v>0</v>
      </c>
      <c r="F807" t="s">
        <v>15</v>
      </c>
      <c r="G807">
        <v>160886.42659300001</v>
      </c>
      <c r="H807">
        <v>559.02527799999996</v>
      </c>
      <c r="I807">
        <v>137.33333300000001</v>
      </c>
      <c r="J807">
        <v>1023</v>
      </c>
      <c r="K807">
        <v>1758541470.6666601</v>
      </c>
      <c r="L807">
        <v>184.437578</v>
      </c>
      <c r="M807">
        <v>4.5265490000000002</v>
      </c>
      <c r="N807">
        <v>6340.6803209999998</v>
      </c>
      <c r="O807">
        <v>632.40970300000004</v>
      </c>
      <c r="P807">
        <v>465</v>
      </c>
      <c r="Q807">
        <v>813.66666699999996</v>
      </c>
      <c r="R807">
        <v>78403625.333333001</v>
      </c>
      <c r="S807">
        <v>64.065278000000006</v>
      </c>
      <c r="T807">
        <v>1.6551020999999999</v>
      </c>
      <c r="U807">
        <v>3.9411000000000002E-2</v>
      </c>
      <c r="V807" t="s">
        <v>682</v>
      </c>
      <c r="W807" t="s">
        <v>683</v>
      </c>
      <c r="X807" s="140"/>
      <c r="AI807" s="140"/>
    </row>
    <row r="808" spans="1:35" x14ac:dyDescent="0.2">
      <c r="A808" t="s">
        <v>14</v>
      </c>
      <c r="B808">
        <v>19393962.470006999</v>
      </c>
      <c r="C808">
        <v>0</v>
      </c>
      <c r="D808">
        <v>0</v>
      </c>
      <c r="E808">
        <v>0</v>
      </c>
      <c r="F808" t="s">
        <v>15</v>
      </c>
      <c r="G808">
        <v>160886.42659300001</v>
      </c>
      <c r="H808">
        <v>538.26452600000005</v>
      </c>
      <c r="I808">
        <v>96.333332999999996</v>
      </c>
      <c r="J808">
        <v>1023</v>
      </c>
      <c r="K808">
        <v>1693233792</v>
      </c>
      <c r="L808">
        <v>183.22766100000001</v>
      </c>
      <c r="M808">
        <v>5.3560210000000001</v>
      </c>
      <c r="N808">
        <v>3776.912953</v>
      </c>
      <c r="O808">
        <v>626.30090600000005</v>
      </c>
      <c r="P808">
        <v>469</v>
      </c>
      <c r="Q808">
        <v>814</v>
      </c>
      <c r="R808">
        <v>46251069.333333001</v>
      </c>
      <c r="S808">
        <v>60.316101000000003</v>
      </c>
      <c r="T808">
        <v>1.7228140999999999</v>
      </c>
      <c r="U808">
        <v>2.3476E-2</v>
      </c>
      <c r="V808" t="s">
        <v>682</v>
      </c>
      <c r="W808" t="s">
        <v>683</v>
      </c>
      <c r="X808" s="140"/>
      <c r="AI808" s="140"/>
    </row>
    <row r="809" spans="1:35" x14ac:dyDescent="0.2">
      <c r="A809" t="s">
        <v>14</v>
      </c>
      <c r="B809">
        <v>19400303.305668</v>
      </c>
      <c r="C809">
        <v>0</v>
      </c>
      <c r="D809">
        <v>0</v>
      </c>
      <c r="E809">
        <v>0</v>
      </c>
      <c r="F809" t="s">
        <v>15</v>
      </c>
      <c r="G809">
        <v>160886.42659300001</v>
      </c>
      <c r="H809">
        <v>560.92378599999995</v>
      </c>
      <c r="I809">
        <v>102</v>
      </c>
      <c r="J809">
        <v>1023</v>
      </c>
      <c r="K809">
        <v>1764513660</v>
      </c>
      <c r="L809">
        <v>174.00484299999999</v>
      </c>
      <c r="M809">
        <v>4.280335</v>
      </c>
      <c r="N809">
        <v>6069.4103290000003</v>
      </c>
      <c r="O809">
        <v>629.31261500000005</v>
      </c>
      <c r="P809">
        <v>464.33333299999998</v>
      </c>
      <c r="Q809">
        <v>814.33333300000004</v>
      </c>
      <c r="R809">
        <v>74681786.666666999</v>
      </c>
      <c r="S809">
        <v>62.434032999999999</v>
      </c>
      <c r="T809">
        <v>1.6343430999999999</v>
      </c>
      <c r="U809">
        <v>3.7725000000000002E-2</v>
      </c>
      <c r="V809" t="s">
        <v>682</v>
      </c>
      <c r="W809" t="s">
        <v>683</v>
      </c>
      <c r="X809" s="140"/>
      <c r="AI809" s="140"/>
    </row>
    <row r="810" spans="1:35" x14ac:dyDescent="0.2">
      <c r="A810" t="s">
        <v>14</v>
      </c>
      <c r="B810">
        <v>19408156.783071</v>
      </c>
      <c r="C810">
        <v>0</v>
      </c>
      <c r="D810">
        <v>0</v>
      </c>
      <c r="E810">
        <v>0</v>
      </c>
      <c r="F810" t="s">
        <v>15</v>
      </c>
      <c r="G810">
        <v>160886.42659300001</v>
      </c>
      <c r="H810">
        <v>536.44525499999997</v>
      </c>
      <c r="I810">
        <v>141</v>
      </c>
      <c r="J810">
        <v>1023</v>
      </c>
      <c r="K810">
        <v>1687510860</v>
      </c>
      <c r="L810">
        <v>170.682402</v>
      </c>
      <c r="M810">
        <v>4.125</v>
      </c>
      <c r="N810">
        <v>8493.0419920000004</v>
      </c>
      <c r="O810">
        <v>640.60346900000002</v>
      </c>
      <c r="P810">
        <v>463</v>
      </c>
      <c r="Q810">
        <v>814.33333300000004</v>
      </c>
      <c r="R810">
        <v>106378612</v>
      </c>
      <c r="S810">
        <v>67.906940000000006</v>
      </c>
      <c r="T810">
        <v>1.6721651</v>
      </c>
      <c r="U810">
        <v>5.2789000000000003E-2</v>
      </c>
      <c r="V810" t="s">
        <v>682</v>
      </c>
      <c r="W810" t="s">
        <v>683</v>
      </c>
      <c r="X810" s="140"/>
      <c r="AI810" s="140"/>
    </row>
    <row r="811" spans="1:35" x14ac:dyDescent="0.2">
      <c r="A811" t="s">
        <v>147</v>
      </c>
      <c r="B811" t="s">
        <v>699</v>
      </c>
      <c r="X811" s="140"/>
      <c r="AI811" s="140"/>
    </row>
    <row r="812" spans="1:35" x14ac:dyDescent="0.2">
      <c r="A812" t="s">
        <v>14</v>
      </c>
      <c r="B812">
        <v>19445791.636078</v>
      </c>
      <c r="C812">
        <v>0</v>
      </c>
      <c r="D812">
        <v>0</v>
      </c>
      <c r="E812">
        <v>0</v>
      </c>
      <c r="F812" t="s">
        <v>15</v>
      </c>
      <c r="G812">
        <v>160886.42659300001</v>
      </c>
      <c r="H812">
        <v>555.98657700000001</v>
      </c>
      <c r="I812">
        <v>39</v>
      </c>
      <c r="J812">
        <v>1023</v>
      </c>
      <c r="K812">
        <v>1748982542.6666601</v>
      </c>
      <c r="L812">
        <v>176.71607800000001</v>
      </c>
      <c r="M812">
        <v>4.4285709999999998</v>
      </c>
      <c r="N812">
        <v>5716.1046919999999</v>
      </c>
      <c r="O812">
        <v>614.99143400000003</v>
      </c>
      <c r="P812">
        <v>484</v>
      </c>
      <c r="Q812">
        <v>813.66666699999996</v>
      </c>
      <c r="R812">
        <v>68733902.666666999</v>
      </c>
      <c r="S812">
        <v>45.878419000000001</v>
      </c>
      <c r="T812">
        <v>1.5742191000000001</v>
      </c>
      <c r="U812">
        <v>3.5528999999999998E-2</v>
      </c>
      <c r="V812" t="s">
        <v>682</v>
      </c>
      <c r="W812" t="s">
        <v>683</v>
      </c>
      <c r="X812" s="140">
        <f>AVERAGE(U812:U817)</f>
        <v>2.9757499999999996E-2</v>
      </c>
      <c r="AI812" s="140"/>
    </row>
    <row r="813" spans="1:35" x14ac:dyDescent="0.2">
      <c r="A813" t="s">
        <v>14</v>
      </c>
      <c r="B813">
        <v>19451011.252815001</v>
      </c>
      <c r="C813">
        <v>0</v>
      </c>
      <c r="D813">
        <v>0</v>
      </c>
      <c r="E813">
        <v>0</v>
      </c>
      <c r="F813" t="s">
        <v>15</v>
      </c>
      <c r="G813">
        <v>160886.42659300001</v>
      </c>
      <c r="H813">
        <v>616.67639099999997</v>
      </c>
      <c r="I813">
        <v>183.33333300000001</v>
      </c>
      <c r="J813">
        <v>1023</v>
      </c>
      <c r="K813">
        <v>1939896190.6666601</v>
      </c>
      <c r="L813">
        <v>188.48446999999999</v>
      </c>
      <c r="M813">
        <v>4.0756969999999999</v>
      </c>
      <c r="N813">
        <v>6538.7115059999996</v>
      </c>
      <c r="O813">
        <v>611.93155400000001</v>
      </c>
      <c r="P813">
        <v>485</v>
      </c>
      <c r="Q813">
        <v>812.33333300000004</v>
      </c>
      <c r="R813">
        <v>78234225.333333001</v>
      </c>
      <c r="S813">
        <v>39.755979000000004</v>
      </c>
      <c r="T813">
        <v>1.6084341</v>
      </c>
      <c r="U813">
        <v>4.0641999999999998E-2</v>
      </c>
      <c r="V813" t="s">
        <v>682</v>
      </c>
      <c r="W813" t="s">
        <v>683</v>
      </c>
      <c r="X813" s="140"/>
      <c r="AI813" s="140"/>
    </row>
    <row r="814" spans="1:35" x14ac:dyDescent="0.2">
      <c r="A814" t="s">
        <v>14</v>
      </c>
      <c r="B814">
        <v>19459586.876398999</v>
      </c>
      <c r="C814">
        <v>0</v>
      </c>
      <c r="D814">
        <v>0</v>
      </c>
      <c r="E814">
        <v>0</v>
      </c>
      <c r="F814" t="s">
        <v>15</v>
      </c>
      <c r="G814">
        <v>160886.42659300001</v>
      </c>
      <c r="H814">
        <v>574.02473899999995</v>
      </c>
      <c r="I814">
        <v>199.33333300000001</v>
      </c>
      <c r="J814">
        <v>1023</v>
      </c>
      <c r="K814">
        <v>1805725693.3333299</v>
      </c>
      <c r="L814">
        <v>180.92963399999999</v>
      </c>
      <c r="M814">
        <v>3.8603770000000002</v>
      </c>
      <c r="N814">
        <v>1923.643836</v>
      </c>
      <c r="O814">
        <v>613.81080499999996</v>
      </c>
      <c r="P814">
        <v>503.33333299999998</v>
      </c>
      <c r="Q814">
        <v>812</v>
      </c>
      <c r="R814">
        <v>23086652</v>
      </c>
      <c r="S814">
        <v>45.158403</v>
      </c>
      <c r="T814">
        <v>1.5470250999999999</v>
      </c>
      <c r="U814">
        <v>1.1957000000000001E-2</v>
      </c>
      <c r="V814" t="s">
        <v>682</v>
      </c>
      <c r="W814" t="s">
        <v>683</v>
      </c>
      <c r="X814" s="140"/>
      <c r="AI814" s="140"/>
    </row>
    <row r="815" spans="1:35" x14ac:dyDescent="0.2">
      <c r="A815" t="s">
        <v>14</v>
      </c>
      <c r="B815">
        <v>19468911.715178002</v>
      </c>
      <c r="C815">
        <v>0</v>
      </c>
      <c r="D815">
        <v>0</v>
      </c>
      <c r="E815">
        <v>0</v>
      </c>
      <c r="F815" t="s">
        <v>15</v>
      </c>
      <c r="G815">
        <v>160886.42659300001</v>
      </c>
      <c r="H815">
        <v>582.57302300000003</v>
      </c>
      <c r="I815">
        <v>234.66666699999999</v>
      </c>
      <c r="J815">
        <v>1023</v>
      </c>
      <c r="K815">
        <v>1832616269.3333299</v>
      </c>
      <c r="L815">
        <v>162.54196899999999</v>
      </c>
      <c r="M815">
        <v>2.9312320000000001</v>
      </c>
      <c r="N815">
        <v>631.53126899999995</v>
      </c>
      <c r="O815">
        <v>622.36864300000002</v>
      </c>
      <c r="P815">
        <v>491.66666700000002</v>
      </c>
      <c r="Q815">
        <v>808.33333300000004</v>
      </c>
      <c r="R815">
        <v>7685008</v>
      </c>
      <c r="S815">
        <v>49.346606999999999</v>
      </c>
      <c r="T815">
        <v>1.6456211000000001</v>
      </c>
      <c r="U815">
        <v>3.9249999999999997E-3</v>
      </c>
      <c r="V815" t="s">
        <v>682</v>
      </c>
      <c r="W815" t="s">
        <v>683</v>
      </c>
      <c r="X815" s="140"/>
      <c r="AI815" s="140"/>
    </row>
    <row r="816" spans="1:35" x14ac:dyDescent="0.2">
      <c r="A816" t="s">
        <v>14</v>
      </c>
      <c r="B816">
        <v>19476371.441867001</v>
      </c>
      <c r="C816">
        <v>0</v>
      </c>
      <c r="D816">
        <v>0</v>
      </c>
      <c r="E816">
        <v>0</v>
      </c>
      <c r="F816" t="s">
        <v>15</v>
      </c>
      <c r="G816">
        <v>160886.42659300001</v>
      </c>
      <c r="H816">
        <v>531.04922799999997</v>
      </c>
      <c r="I816">
        <v>116</v>
      </c>
      <c r="J816">
        <v>1023</v>
      </c>
      <c r="K816">
        <v>1670536426.6666601</v>
      </c>
      <c r="L816">
        <v>223.63726500000001</v>
      </c>
      <c r="M816">
        <v>4.8483409999999996</v>
      </c>
      <c r="N816">
        <v>4507.0506599999999</v>
      </c>
      <c r="O816">
        <v>626.798405</v>
      </c>
      <c r="P816">
        <v>456.66666700000002</v>
      </c>
      <c r="Q816">
        <v>811</v>
      </c>
      <c r="R816">
        <v>55235982.666666999</v>
      </c>
      <c r="S816">
        <v>61.308534999999999</v>
      </c>
      <c r="T816">
        <v>1.6742741000000001</v>
      </c>
      <c r="U816">
        <v>2.8014000000000001E-2</v>
      </c>
      <c r="V816" t="s">
        <v>682</v>
      </c>
      <c r="W816" t="s">
        <v>683</v>
      </c>
      <c r="X816" s="140"/>
      <c r="AI816" s="140"/>
    </row>
    <row r="817" spans="1:35" x14ac:dyDescent="0.2">
      <c r="A817" t="s">
        <v>14</v>
      </c>
      <c r="B817">
        <v>19481963.109896</v>
      </c>
      <c r="C817">
        <v>0</v>
      </c>
      <c r="D817">
        <v>0</v>
      </c>
      <c r="E817">
        <v>0</v>
      </c>
      <c r="F817" t="s">
        <v>15</v>
      </c>
      <c r="G817">
        <v>160886.42659300001</v>
      </c>
      <c r="H817">
        <v>550.38601800000004</v>
      </c>
      <c r="I817">
        <v>160.66666699999999</v>
      </c>
      <c r="J817">
        <v>1023</v>
      </c>
      <c r="K817">
        <v>1731364706.6666601</v>
      </c>
      <c r="L817">
        <v>182.57528600000001</v>
      </c>
      <c r="M817">
        <v>4.6926610000000002</v>
      </c>
      <c r="N817">
        <v>9408.3224900000005</v>
      </c>
      <c r="O817">
        <v>619.221046</v>
      </c>
      <c r="P817">
        <v>466</v>
      </c>
      <c r="Q817">
        <v>813.66666699999996</v>
      </c>
      <c r="R817">
        <v>113909426.666667</v>
      </c>
      <c r="S817">
        <v>50.494697000000002</v>
      </c>
      <c r="T817">
        <v>1.6591381000000001</v>
      </c>
      <c r="U817">
        <v>5.8478000000000002E-2</v>
      </c>
      <c r="V817" t="s">
        <v>682</v>
      </c>
      <c r="W817" t="s">
        <v>683</v>
      </c>
      <c r="X817" s="140"/>
      <c r="AI817" s="140"/>
    </row>
    <row r="818" spans="1:35" x14ac:dyDescent="0.2">
      <c r="A818" t="s">
        <v>148</v>
      </c>
      <c r="X818" s="140"/>
      <c r="AI818" s="140"/>
    </row>
    <row r="819" spans="1:35" x14ac:dyDescent="0.2">
      <c r="A819" t="s">
        <v>14</v>
      </c>
      <c r="B819">
        <v>19551687.355050001</v>
      </c>
      <c r="C819">
        <v>0</v>
      </c>
      <c r="D819">
        <v>0</v>
      </c>
      <c r="E819">
        <v>0</v>
      </c>
      <c r="F819" t="s">
        <v>15</v>
      </c>
      <c r="G819">
        <v>160886.42659300001</v>
      </c>
      <c r="H819">
        <v>527.815383</v>
      </c>
      <c r="I819">
        <v>119</v>
      </c>
      <c r="J819">
        <v>1023</v>
      </c>
      <c r="K819">
        <v>1660363628</v>
      </c>
      <c r="L819">
        <v>144.043419</v>
      </c>
      <c r="M819">
        <v>4.6081079999999996</v>
      </c>
      <c r="N819">
        <v>6596.6069859999998</v>
      </c>
      <c r="O819">
        <v>615.49535300000002</v>
      </c>
      <c r="P819">
        <v>457.33333299999998</v>
      </c>
      <c r="Q819">
        <v>813.66666699999996</v>
      </c>
      <c r="R819">
        <v>79386590.666666999</v>
      </c>
      <c r="S819">
        <v>54.626752000000003</v>
      </c>
      <c r="T819">
        <v>1.6209681</v>
      </c>
      <c r="U819">
        <v>4.1001999999999997E-2</v>
      </c>
      <c r="V819" t="s">
        <v>682</v>
      </c>
      <c r="W819" t="s">
        <v>683</v>
      </c>
      <c r="X819" s="140">
        <f>AVERAGE(U819:U824)</f>
        <v>3.64125E-2</v>
      </c>
      <c r="AI819" s="140"/>
    </row>
    <row r="820" spans="1:35" x14ac:dyDescent="0.2">
      <c r="A820" t="s">
        <v>14</v>
      </c>
      <c r="B820">
        <v>19558026.149567001</v>
      </c>
      <c r="C820">
        <v>0</v>
      </c>
      <c r="D820">
        <v>0</v>
      </c>
      <c r="E820">
        <v>0</v>
      </c>
      <c r="F820" t="s">
        <v>15</v>
      </c>
      <c r="G820">
        <v>160886.42659300001</v>
      </c>
      <c r="H820">
        <v>525.50353399999995</v>
      </c>
      <c r="I820">
        <v>169.66666699999999</v>
      </c>
      <c r="J820">
        <v>1023</v>
      </c>
      <c r="K820">
        <v>1653091181.3333299</v>
      </c>
      <c r="L820">
        <v>145.359173</v>
      </c>
      <c r="M820">
        <v>3.934615</v>
      </c>
      <c r="N820">
        <v>4807.37068</v>
      </c>
      <c r="O820">
        <v>615.14861599999995</v>
      </c>
      <c r="P820">
        <v>477.33333299999998</v>
      </c>
      <c r="Q820">
        <v>812.66666699999996</v>
      </c>
      <c r="R820">
        <v>57821509.333333001</v>
      </c>
      <c r="S820">
        <v>53.978937999999999</v>
      </c>
      <c r="T820">
        <v>1.6124501</v>
      </c>
      <c r="U820">
        <v>2.9881000000000001E-2</v>
      </c>
      <c r="V820" t="s">
        <v>682</v>
      </c>
      <c r="W820" t="s">
        <v>683</v>
      </c>
      <c r="X820" s="140"/>
      <c r="AI820" s="140"/>
    </row>
    <row r="821" spans="1:35" x14ac:dyDescent="0.2">
      <c r="A821" t="s">
        <v>14</v>
      </c>
      <c r="B821">
        <v>19563627.661963999</v>
      </c>
      <c r="C821">
        <v>0</v>
      </c>
      <c r="D821">
        <v>0</v>
      </c>
      <c r="E821">
        <v>0</v>
      </c>
      <c r="F821" t="s">
        <v>15</v>
      </c>
      <c r="G821">
        <v>160886.42659300001</v>
      </c>
      <c r="H821">
        <v>523.67845</v>
      </c>
      <c r="I821">
        <v>129.33333300000001</v>
      </c>
      <c r="J821">
        <v>1023</v>
      </c>
      <c r="K821">
        <v>1647349964</v>
      </c>
      <c r="L821">
        <v>147.759229</v>
      </c>
      <c r="M821">
        <v>4.2983190000000002</v>
      </c>
      <c r="N821">
        <v>6369.9349270000002</v>
      </c>
      <c r="O821">
        <v>626.16600800000003</v>
      </c>
      <c r="P821">
        <v>467</v>
      </c>
      <c r="Q821">
        <v>814.33333300000004</v>
      </c>
      <c r="R821">
        <v>77987724</v>
      </c>
      <c r="S821">
        <v>62.469150999999997</v>
      </c>
      <c r="T821">
        <v>1.6476580999999999</v>
      </c>
      <c r="U821">
        <v>3.9593000000000003E-2</v>
      </c>
      <c r="V821" t="s">
        <v>682</v>
      </c>
      <c r="W821" t="s">
        <v>683</v>
      </c>
      <c r="X821" s="140"/>
      <c r="AI821" s="140"/>
    </row>
    <row r="822" spans="1:35" x14ac:dyDescent="0.2">
      <c r="A822" t="s">
        <v>14</v>
      </c>
      <c r="B822">
        <v>19572570.562309999</v>
      </c>
      <c r="C822">
        <v>0</v>
      </c>
      <c r="D822">
        <v>0</v>
      </c>
      <c r="E822">
        <v>0</v>
      </c>
      <c r="F822" t="s">
        <v>15</v>
      </c>
      <c r="G822">
        <v>160886.42659300001</v>
      </c>
      <c r="H822">
        <v>479.759142</v>
      </c>
      <c r="I822">
        <v>119.666667</v>
      </c>
      <c r="J822">
        <v>1023</v>
      </c>
      <c r="K822">
        <v>1509191766.6666601</v>
      </c>
      <c r="L822">
        <v>168.200568</v>
      </c>
      <c r="M822">
        <v>4.628959</v>
      </c>
      <c r="N822">
        <v>5475.112196</v>
      </c>
      <c r="O822">
        <v>629.02221999999995</v>
      </c>
      <c r="P822">
        <v>469</v>
      </c>
      <c r="Q822">
        <v>814</v>
      </c>
      <c r="R822">
        <v>67338086.666666999</v>
      </c>
      <c r="S822">
        <v>65.570849999999993</v>
      </c>
      <c r="T822">
        <v>1.6469391</v>
      </c>
      <c r="U822">
        <v>3.4030999999999999E-2</v>
      </c>
      <c r="V822" t="s">
        <v>682</v>
      </c>
      <c r="W822" t="s">
        <v>683</v>
      </c>
      <c r="X822" s="140"/>
      <c r="AI822" s="140"/>
    </row>
    <row r="823" spans="1:35" x14ac:dyDescent="0.2">
      <c r="A823" t="s">
        <v>14</v>
      </c>
      <c r="B823">
        <v>19578913.701570999</v>
      </c>
      <c r="C823">
        <v>0</v>
      </c>
      <c r="D823">
        <v>0</v>
      </c>
      <c r="E823">
        <v>0</v>
      </c>
      <c r="F823" t="s">
        <v>15</v>
      </c>
      <c r="G823">
        <v>160886.42659300001</v>
      </c>
      <c r="H823">
        <v>506.20953900000001</v>
      </c>
      <c r="I823">
        <v>112.666667</v>
      </c>
      <c r="J823">
        <v>1023</v>
      </c>
      <c r="K823">
        <v>1592397520</v>
      </c>
      <c r="L823">
        <v>197.35819599999999</v>
      </c>
      <c r="M823">
        <v>5.328125</v>
      </c>
      <c r="N823">
        <v>5555.1020660000004</v>
      </c>
      <c r="O823">
        <v>629.08415000000002</v>
      </c>
      <c r="P823">
        <v>454.33333299999998</v>
      </c>
      <c r="Q823">
        <v>812.66666699999996</v>
      </c>
      <c r="R823">
        <v>68328604</v>
      </c>
      <c r="S823">
        <v>64.932267999999993</v>
      </c>
      <c r="T823">
        <v>1.7082451000000001</v>
      </c>
      <c r="U823">
        <v>3.4528000000000003E-2</v>
      </c>
      <c r="V823" t="s">
        <v>682</v>
      </c>
      <c r="W823" t="s">
        <v>683</v>
      </c>
      <c r="X823" s="140"/>
      <c r="AI823" s="140"/>
    </row>
    <row r="824" spans="1:35" x14ac:dyDescent="0.2">
      <c r="A824" t="s">
        <v>14</v>
      </c>
      <c r="B824">
        <v>19585248.330309</v>
      </c>
      <c r="C824">
        <v>0</v>
      </c>
      <c r="D824">
        <v>0</v>
      </c>
      <c r="E824">
        <v>0</v>
      </c>
      <c r="F824" t="s">
        <v>15</v>
      </c>
      <c r="G824">
        <v>160886.42659300001</v>
      </c>
      <c r="H824">
        <v>543.72930599999995</v>
      </c>
      <c r="I824">
        <v>98</v>
      </c>
      <c r="J824">
        <v>1023</v>
      </c>
      <c r="K824">
        <v>1710424502.6666601</v>
      </c>
      <c r="L824">
        <v>201.22006500000001</v>
      </c>
      <c r="M824">
        <v>4.6500000000000004</v>
      </c>
      <c r="N824">
        <v>6345.3856070000002</v>
      </c>
      <c r="O824">
        <v>632.42541200000005</v>
      </c>
      <c r="P824">
        <v>452.66666700000002</v>
      </c>
      <c r="Q824">
        <v>814.33333300000004</v>
      </c>
      <c r="R824">
        <v>78463756</v>
      </c>
      <c r="S824">
        <v>66.045967000000005</v>
      </c>
      <c r="T824">
        <v>1.6916671000000001</v>
      </c>
      <c r="U824">
        <v>3.9440000000000003E-2</v>
      </c>
      <c r="V824" t="s">
        <v>682</v>
      </c>
      <c r="W824" t="s">
        <v>683</v>
      </c>
      <c r="X824" s="140"/>
      <c r="AI824" s="140"/>
    </row>
    <row r="825" spans="1:35" x14ac:dyDescent="0.2">
      <c r="A825" t="s">
        <v>226</v>
      </c>
      <c r="X825" s="140"/>
      <c r="AI825" s="140"/>
    </row>
    <row r="826" spans="1:35" x14ac:dyDescent="0.2">
      <c r="A826" t="s">
        <v>14</v>
      </c>
      <c r="B826">
        <v>19632232.011429999</v>
      </c>
      <c r="C826">
        <v>0</v>
      </c>
      <c r="D826">
        <v>0</v>
      </c>
      <c r="E826">
        <v>0</v>
      </c>
      <c r="F826" t="s">
        <v>15</v>
      </c>
      <c r="G826">
        <v>160886.42659300001</v>
      </c>
      <c r="H826">
        <v>488.534919</v>
      </c>
      <c r="I826">
        <v>86.666667000000004</v>
      </c>
      <c r="J826">
        <v>1023</v>
      </c>
      <c r="K826">
        <v>1536797973.3333299</v>
      </c>
      <c r="L826">
        <v>243.48039600000001</v>
      </c>
      <c r="M826">
        <v>7.4671529999999997</v>
      </c>
      <c r="N826">
        <v>7477.5184360000003</v>
      </c>
      <c r="O826">
        <v>624.54650600000002</v>
      </c>
      <c r="P826">
        <v>436.33333299999998</v>
      </c>
      <c r="Q826">
        <v>814</v>
      </c>
      <c r="R826">
        <v>91311197.333333001</v>
      </c>
      <c r="S826">
        <v>65.955381000000003</v>
      </c>
      <c r="T826">
        <v>1.6812501</v>
      </c>
      <c r="U826">
        <v>4.6476999999999997E-2</v>
      </c>
      <c r="V826" t="s">
        <v>682</v>
      </c>
      <c r="W826" t="s">
        <v>683</v>
      </c>
      <c r="X826" s="140">
        <f>AVERAGE(U826:U831)</f>
        <v>5.967783333333334E-2</v>
      </c>
      <c r="AI826" s="140"/>
    </row>
    <row r="827" spans="1:35" x14ac:dyDescent="0.2">
      <c r="A827" t="s">
        <v>14</v>
      </c>
      <c r="B827">
        <v>19638937.753867999</v>
      </c>
      <c r="C827">
        <v>0</v>
      </c>
      <c r="D827">
        <v>0</v>
      </c>
      <c r="E827">
        <v>0</v>
      </c>
      <c r="F827" t="s">
        <v>15</v>
      </c>
      <c r="G827">
        <v>160886.42659300001</v>
      </c>
      <c r="H827">
        <v>522.41797999999994</v>
      </c>
      <c r="I827">
        <v>44.666666999999997</v>
      </c>
      <c r="J827">
        <v>1023</v>
      </c>
      <c r="K827">
        <v>1643384866.6666601</v>
      </c>
      <c r="L827">
        <v>225.098906</v>
      </c>
      <c r="M827">
        <v>6.3540369999999999</v>
      </c>
      <c r="N827">
        <v>7363.1595180000004</v>
      </c>
      <c r="O827">
        <v>640.434754</v>
      </c>
      <c r="P827">
        <v>439.33333299999998</v>
      </c>
      <c r="Q827">
        <v>814.33333300000004</v>
      </c>
      <c r="R827">
        <v>92202110.666666999</v>
      </c>
      <c r="S827">
        <v>71.022576999999998</v>
      </c>
      <c r="T827">
        <v>1.6584871000000001</v>
      </c>
      <c r="U827">
        <v>4.5766000000000001E-2</v>
      </c>
      <c r="V827" t="s">
        <v>682</v>
      </c>
      <c r="W827" t="s">
        <v>683</v>
      </c>
      <c r="X827" s="140"/>
      <c r="AI827" s="140"/>
    </row>
    <row r="828" spans="1:35" x14ac:dyDescent="0.2">
      <c r="A828" t="s">
        <v>14</v>
      </c>
      <c r="B828">
        <v>19645289.234269999</v>
      </c>
      <c r="C828">
        <v>0</v>
      </c>
      <c r="D828">
        <v>0</v>
      </c>
      <c r="E828">
        <v>0</v>
      </c>
      <c r="F828" t="s">
        <v>15</v>
      </c>
      <c r="G828">
        <v>160886.42659300001</v>
      </c>
      <c r="H828">
        <v>595.00782600000002</v>
      </c>
      <c r="I828">
        <v>146.66666699999999</v>
      </c>
      <c r="J828">
        <v>1023</v>
      </c>
      <c r="K828">
        <v>1871732778.6666601</v>
      </c>
      <c r="L828">
        <v>205.08731299999999</v>
      </c>
      <c r="M828">
        <v>4.2625000000000002</v>
      </c>
      <c r="N828">
        <v>9460.4897959999998</v>
      </c>
      <c r="O828">
        <v>636.56702900000005</v>
      </c>
      <c r="P828">
        <v>452</v>
      </c>
      <c r="Q828">
        <v>814</v>
      </c>
      <c r="R828">
        <v>117749622.666667</v>
      </c>
      <c r="S828">
        <v>69.265687</v>
      </c>
      <c r="T828">
        <v>1.6687240999999999</v>
      </c>
      <c r="U828">
        <v>5.8802E-2</v>
      </c>
      <c r="V828" t="s">
        <v>682</v>
      </c>
      <c r="W828" t="s">
        <v>683</v>
      </c>
      <c r="X828" s="140"/>
      <c r="AI828" s="140"/>
    </row>
    <row r="829" spans="1:35" x14ac:dyDescent="0.2">
      <c r="A829" t="s">
        <v>14</v>
      </c>
      <c r="B829">
        <v>19651997.834651999</v>
      </c>
      <c r="C829">
        <v>0</v>
      </c>
      <c r="D829">
        <v>0</v>
      </c>
      <c r="E829">
        <v>0</v>
      </c>
      <c r="F829" t="s">
        <v>15</v>
      </c>
      <c r="G829">
        <v>160886.42659300001</v>
      </c>
      <c r="H829">
        <v>507.13055500000002</v>
      </c>
      <c r="I829">
        <v>82.333332999999996</v>
      </c>
      <c r="J829">
        <v>1023</v>
      </c>
      <c r="K829">
        <v>1595294785.3333299</v>
      </c>
      <c r="L829">
        <v>270.14110899999997</v>
      </c>
      <c r="M829">
        <v>7.9921879999999996</v>
      </c>
      <c r="N829">
        <v>13447.708595</v>
      </c>
      <c r="O829">
        <v>620.02929500000005</v>
      </c>
      <c r="P829">
        <v>442.33333299999998</v>
      </c>
      <c r="Q829">
        <v>814</v>
      </c>
      <c r="R829">
        <v>163028022.66666701</v>
      </c>
      <c r="S829">
        <v>76.620936</v>
      </c>
      <c r="T829">
        <v>1.7510821000000001</v>
      </c>
      <c r="U829">
        <v>8.3585000000000007E-2</v>
      </c>
      <c r="V829" t="s">
        <v>682</v>
      </c>
      <c r="W829" t="s">
        <v>683</v>
      </c>
      <c r="X829" s="140"/>
      <c r="AI829" s="140"/>
    </row>
    <row r="830" spans="1:35" x14ac:dyDescent="0.2">
      <c r="A830" t="s">
        <v>14</v>
      </c>
      <c r="B830">
        <v>19658710.991590001</v>
      </c>
      <c r="C830">
        <v>0</v>
      </c>
      <c r="D830">
        <v>0</v>
      </c>
      <c r="E830">
        <v>0</v>
      </c>
      <c r="F830" t="s">
        <v>15</v>
      </c>
      <c r="G830">
        <v>160886.42659300001</v>
      </c>
      <c r="H830">
        <v>584.90103899999997</v>
      </c>
      <c r="I830">
        <v>77.333332999999996</v>
      </c>
      <c r="J830">
        <v>1023</v>
      </c>
      <c r="K830">
        <v>1839939576</v>
      </c>
      <c r="L830">
        <v>302.275937</v>
      </c>
      <c r="M830">
        <v>8.4545449999999995</v>
      </c>
      <c r="N830">
        <v>10339.764623999999</v>
      </c>
      <c r="O830">
        <v>631.20851300000004</v>
      </c>
      <c r="P830">
        <v>440.66666700000002</v>
      </c>
      <c r="Q830">
        <v>814</v>
      </c>
      <c r="R830">
        <v>127610162.666667</v>
      </c>
      <c r="S830">
        <v>76.930802999999997</v>
      </c>
      <c r="T830">
        <v>1.7440861000000001</v>
      </c>
      <c r="U830">
        <v>6.4267000000000005E-2</v>
      </c>
      <c r="V830" t="s">
        <v>682</v>
      </c>
      <c r="W830" t="s">
        <v>683</v>
      </c>
      <c r="X830" s="140"/>
      <c r="AI830" s="140"/>
    </row>
    <row r="831" spans="1:35" x14ac:dyDescent="0.2">
      <c r="A831" t="s">
        <v>14</v>
      </c>
      <c r="B831">
        <v>19668396.727062002</v>
      </c>
      <c r="C831">
        <v>0</v>
      </c>
      <c r="D831">
        <v>0</v>
      </c>
      <c r="E831">
        <v>0</v>
      </c>
      <c r="F831" t="s">
        <v>15</v>
      </c>
      <c r="G831">
        <v>160886.42659300001</v>
      </c>
      <c r="H831">
        <v>536.19633799999997</v>
      </c>
      <c r="I831">
        <v>127</v>
      </c>
      <c r="J831">
        <v>1023</v>
      </c>
      <c r="K831">
        <v>1686727833.3333299</v>
      </c>
      <c r="L831">
        <v>222.98294200000001</v>
      </c>
      <c r="M831">
        <v>5.5297299999999998</v>
      </c>
      <c r="N831">
        <v>9519.6127429999997</v>
      </c>
      <c r="O831">
        <v>633.95742800000005</v>
      </c>
      <c r="P831">
        <v>454.66666700000002</v>
      </c>
      <c r="Q831">
        <v>814</v>
      </c>
      <c r="R831">
        <v>117999764</v>
      </c>
      <c r="S831">
        <v>70.847043999999997</v>
      </c>
      <c r="T831">
        <v>1.6924691000000001</v>
      </c>
      <c r="U831">
        <v>5.917E-2</v>
      </c>
      <c r="V831" t="s">
        <v>682</v>
      </c>
      <c r="W831" t="s">
        <v>683</v>
      </c>
      <c r="X831" s="140"/>
      <c r="AI831" s="140"/>
    </row>
    <row r="832" spans="1:35" x14ac:dyDescent="0.2">
      <c r="A832" t="s">
        <v>150</v>
      </c>
      <c r="X832" s="140"/>
      <c r="AI832" s="140"/>
    </row>
    <row r="833" spans="1:35" x14ac:dyDescent="0.2">
      <c r="A833" t="s">
        <v>14</v>
      </c>
      <c r="B833">
        <v>19711652.206324998</v>
      </c>
      <c r="C833">
        <v>0</v>
      </c>
      <c r="D833">
        <v>0</v>
      </c>
      <c r="E833">
        <v>0</v>
      </c>
      <c r="F833" t="s">
        <v>15</v>
      </c>
      <c r="G833">
        <v>160886.42659300001</v>
      </c>
      <c r="H833">
        <v>552.40395100000001</v>
      </c>
      <c r="I833">
        <v>112.333333</v>
      </c>
      <c r="J833">
        <v>1023</v>
      </c>
      <c r="K833">
        <v>1737712574.6666601</v>
      </c>
      <c r="L833">
        <v>236.30111600000001</v>
      </c>
      <c r="M833">
        <v>5.5901639999999997</v>
      </c>
      <c r="N833">
        <v>7571.0104309999997</v>
      </c>
      <c r="O833">
        <v>613.26012400000002</v>
      </c>
      <c r="P833">
        <v>457.66666700000002</v>
      </c>
      <c r="Q833">
        <v>814.33333300000004</v>
      </c>
      <c r="R833">
        <v>90782122.666666999</v>
      </c>
      <c r="S833">
        <v>57.045825000000001</v>
      </c>
      <c r="T833">
        <v>1.6791670999999999</v>
      </c>
      <c r="U833">
        <v>4.7058000000000003E-2</v>
      </c>
      <c r="V833" t="s">
        <v>682</v>
      </c>
      <c r="W833" t="s">
        <v>683</v>
      </c>
      <c r="X833" s="140">
        <f>AVERAGE(U833:U838)</f>
        <v>2.4196499999999999E-2</v>
      </c>
      <c r="AI833" s="140"/>
    </row>
    <row r="834" spans="1:35" x14ac:dyDescent="0.2">
      <c r="A834" t="s">
        <v>14</v>
      </c>
      <c r="B834">
        <v>19717248.212597001</v>
      </c>
      <c r="C834">
        <v>0</v>
      </c>
      <c r="D834">
        <v>0</v>
      </c>
      <c r="E834">
        <v>0</v>
      </c>
      <c r="F834" t="s">
        <v>15</v>
      </c>
      <c r="G834">
        <v>160886.42659300001</v>
      </c>
      <c r="H834">
        <v>513.33956899999998</v>
      </c>
      <c r="I834">
        <v>115.666667</v>
      </c>
      <c r="J834">
        <v>1023</v>
      </c>
      <c r="K834">
        <v>1614826656</v>
      </c>
      <c r="L834">
        <v>193.926332</v>
      </c>
      <c r="M834">
        <v>6.7302629999999999</v>
      </c>
      <c r="N834">
        <v>5094.1885739999998</v>
      </c>
      <c r="O834">
        <v>619.41809599999999</v>
      </c>
      <c r="P834">
        <v>465</v>
      </c>
      <c r="Q834">
        <v>813.33333300000004</v>
      </c>
      <c r="R834">
        <v>61696520</v>
      </c>
      <c r="S834">
        <v>57.026750999999997</v>
      </c>
      <c r="T834">
        <v>1.6889350999999999</v>
      </c>
      <c r="U834">
        <v>3.1662999999999997E-2</v>
      </c>
      <c r="V834" t="s">
        <v>682</v>
      </c>
      <c r="W834" t="s">
        <v>683</v>
      </c>
      <c r="X834" s="140"/>
      <c r="AI834" s="140"/>
    </row>
    <row r="835" spans="1:35" x14ac:dyDescent="0.2">
      <c r="A835" t="s">
        <v>14</v>
      </c>
      <c r="B835">
        <v>19723223.723328002</v>
      </c>
      <c r="C835">
        <v>0</v>
      </c>
      <c r="D835">
        <v>0</v>
      </c>
      <c r="E835">
        <v>0</v>
      </c>
      <c r="F835" t="s">
        <v>15</v>
      </c>
      <c r="G835">
        <v>160886.42659300001</v>
      </c>
      <c r="H835">
        <v>588.66637500000002</v>
      </c>
      <c r="I835">
        <v>90</v>
      </c>
      <c r="J835">
        <v>1023</v>
      </c>
      <c r="K835">
        <v>1851784297.3333299</v>
      </c>
      <c r="L835">
        <v>268.176941</v>
      </c>
      <c r="M835">
        <v>6.6</v>
      </c>
      <c r="N835">
        <v>4597.6785680000003</v>
      </c>
      <c r="O835">
        <v>614.03613099999995</v>
      </c>
      <c r="P835">
        <v>446</v>
      </c>
      <c r="Q835">
        <v>813</v>
      </c>
      <c r="R835">
        <v>55199392</v>
      </c>
      <c r="S835">
        <v>56.059199</v>
      </c>
      <c r="T835">
        <v>1.7354841000000001</v>
      </c>
      <c r="U835">
        <v>2.8577000000000002E-2</v>
      </c>
      <c r="V835" t="s">
        <v>682</v>
      </c>
      <c r="W835" t="s">
        <v>683</v>
      </c>
      <c r="X835" s="140"/>
      <c r="AI835" s="140"/>
    </row>
    <row r="836" spans="1:35" x14ac:dyDescent="0.2">
      <c r="A836" t="s">
        <v>14</v>
      </c>
      <c r="B836">
        <v>19728434.438763998</v>
      </c>
      <c r="C836">
        <v>0</v>
      </c>
      <c r="D836">
        <v>0</v>
      </c>
      <c r="E836">
        <v>0</v>
      </c>
      <c r="F836" t="s">
        <v>15</v>
      </c>
      <c r="G836">
        <v>160886.42659300001</v>
      </c>
      <c r="H836">
        <v>519.00303399999996</v>
      </c>
      <c r="I836">
        <v>128</v>
      </c>
      <c r="J836">
        <v>1023</v>
      </c>
      <c r="K836">
        <v>1632642377.3333299</v>
      </c>
      <c r="L836">
        <v>126.585009</v>
      </c>
      <c r="M836">
        <v>4.871429</v>
      </c>
      <c r="N836">
        <v>1939.805472</v>
      </c>
      <c r="O836">
        <v>611.10834599999998</v>
      </c>
      <c r="P836">
        <v>459.66666700000002</v>
      </c>
      <c r="Q836">
        <v>811.66666699999996</v>
      </c>
      <c r="R836">
        <v>23178117.333333001</v>
      </c>
      <c r="S836">
        <v>48.756884999999997</v>
      </c>
      <c r="T836">
        <v>1.6383840999999999</v>
      </c>
      <c r="U836">
        <v>1.2057E-2</v>
      </c>
      <c r="V836" t="s">
        <v>682</v>
      </c>
      <c r="W836" t="s">
        <v>683</v>
      </c>
      <c r="X836" s="140"/>
      <c r="AI836" s="140"/>
    </row>
    <row r="837" spans="1:35" x14ac:dyDescent="0.2">
      <c r="A837" t="s">
        <v>14</v>
      </c>
      <c r="B837">
        <v>19735516.888971001</v>
      </c>
      <c r="C837">
        <v>0</v>
      </c>
      <c r="D837">
        <v>0</v>
      </c>
      <c r="E837">
        <v>0</v>
      </c>
      <c r="F837" t="s">
        <v>15</v>
      </c>
      <c r="G837">
        <v>160886.42659300001</v>
      </c>
      <c r="H837">
        <v>512.89782000000002</v>
      </c>
      <c r="I837">
        <v>123.333333</v>
      </c>
      <c r="J837">
        <v>1023</v>
      </c>
      <c r="K837">
        <v>1613437033.3333299</v>
      </c>
      <c r="L837">
        <v>143.70981499999999</v>
      </c>
      <c r="M837">
        <v>5.2193880000000004</v>
      </c>
      <c r="N837">
        <v>2817.443679</v>
      </c>
      <c r="O837">
        <v>611.69026499999995</v>
      </c>
      <c r="P837">
        <v>460.66666700000002</v>
      </c>
      <c r="Q837">
        <v>810.66666699999996</v>
      </c>
      <c r="R837">
        <v>33696793.333333001</v>
      </c>
      <c r="S837">
        <v>49.545746999999999</v>
      </c>
      <c r="T837">
        <v>1.6346940999999999</v>
      </c>
      <c r="U837">
        <v>1.7512E-2</v>
      </c>
      <c r="V837" t="s">
        <v>682</v>
      </c>
      <c r="W837" t="s">
        <v>683</v>
      </c>
      <c r="X837" s="140"/>
      <c r="AI837" s="140"/>
    </row>
    <row r="838" spans="1:35" x14ac:dyDescent="0.2">
      <c r="A838" t="s">
        <v>14</v>
      </c>
      <c r="B838">
        <v>19741860.238676999</v>
      </c>
      <c r="C838">
        <v>0</v>
      </c>
      <c r="D838">
        <v>0</v>
      </c>
      <c r="E838">
        <v>0</v>
      </c>
      <c r="F838" t="s">
        <v>15</v>
      </c>
      <c r="G838">
        <v>160886.42659300001</v>
      </c>
      <c r="H838">
        <v>514.989869</v>
      </c>
      <c r="I838">
        <v>118.666667</v>
      </c>
      <c r="J838">
        <v>1023</v>
      </c>
      <c r="K838">
        <v>1620018049.3333299</v>
      </c>
      <c r="L838">
        <v>143.24444099999999</v>
      </c>
      <c r="M838">
        <v>4.3531909999999998</v>
      </c>
      <c r="N838">
        <v>1337.3242319999999</v>
      </c>
      <c r="O838">
        <v>624.59787900000003</v>
      </c>
      <c r="P838">
        <v>472</v>
      </c>
      <c r="Q838">
        <v>810.66666699999996</v>
      </c>
      <c r="R838">
        <v>16331985.333333001</v>
      </c>
      <c r="S838">
        <v>58.790081000000001</v>
      </c>
      <c r="T838">
        <v>1.7097461</v>
      </c>
      <c r="U838">
        <v>8.3119999999999999E-3</v>
      </c>
      <c r="V838" t="s">
        <v>682</v>
      </c>
      <c r="W838" t="s">
        <v>683</v>
      </c>
      <c r="X838" s="140"/>
      <c r="AI838" s="140"/>
    </row>
    <row r="839" spans="1:35" x14ac:dyDescent="0.2">
      <c r="A839" t="s">
        <v>151</v>
      </c>
      <c r="X839" s="140"/>
      <c r="AI839" s="140"/>
    </row>
    <row r="840" spans="1:35" x14ac:dyDescent="0.2">
      <c r="A840" t="s">
        <v>14</v>
      </c>
      <c r="B840">
        <v>19787355.876481999</v>
      </c>
      <c r="C840">
        <v>0</v>
      </c>
      <c r="D840">
        <v>0</v>
      </c>
      <c r="E840">
        <v>0</v>
      </c>
      <c r="F840" t="s">
        <v>15</v>
      </c>
      <c r="G840">
        <v>160886.42659300001</v>
      </c>
      <c r="H840">
        <v>627.46817099999998</v>
      </c>
      <c r="I840">
        <v>181.66666699999999</v>
      </c>
      <c r="J840">
        <v>1023</v>
      </c>
      <c r="K840">
        <v>1973844194.6666601</v>
      </c>
      <c r="L840">
        <v>212.180566</v>
      </c>
      <c r="M840">
        <v>3.6666669999999999</v>
      </c>
      <c r="N840">
        <v>6256.5988980000002</v>
      </c>
      <c r="O840">
        <v>645.93236999999999</v>
      </c>
      <c r="P840">
        <v>471</v>
      </c>
      <c r="Q840">
        <v>813.66666699999996</v>
      </c>
      <c r="R840">
        <v>79018198.666666999</v>
      </c>
      <c r="S840">
        <v>61.807034999999999</v>
      </c>
      <c r="T840">
        <v>1.6469391</v>
      </c>
      <c r="U840">
        <v>3.8887999999999999E-2</v>
      </c>
      <c r="V840" t="s">
        <v>682</v>
      </c>
      <c r="W840" t="s">
        <v>683</v>
      </c>
      <c r="X840" s="140">
        <f>AVERAGE(U840:U845)</f>
        <v>1.8083499999999999E-2</v>
      </c>
      <c r="AI840" s="140"/>
    </row>
    <row r="841" spans="1:35" x14ac:dyDescent="0.2">
      <c r="A841" t="s">
        <v>14</v>
      </c>
      <c r="B841">
        <v>19792195.289331</v>
      </c>
      <c r="C841">
        <v>0</v>
      </c>
      <c r="D841">
        <v>0</v>
      </c>
      <c r="E841">
        <v>0</v>
      </c>
      <c r="F841" t="s">
        <v>15</v>
      </c>
      <c r="G841">
        <v>160886.42659300001</v>
      </c>
      <c r="H841">
        <v>556.68029000000001</v>
      </c>
      <c r="I841">
        <v>197.33333300000001</v>
      </c>
      <c r="J841">
        <v>1023</v>
      </c>
      <c r="K841">
        <v>1751164774.6666601</v>
      </c>
      <c r="L841">
        <v>171.320515</v>
      </c>
      <c r="M841">
        <v>3.7749079999999999</v>
      </c>
      <c r="N841">
        <v>2116.9697350000001</v>
      </c>
      <c r="O841">
        <v>638.44391800000005</v>
      </c>
      <c r="P841">
        <v>471.33333299999998</v>
      </c>
      <c r="Q841">
        <v>811.66666699999996</v>
      </c>
      <c r="R841">
        <v>26426470.666666999</v>
      </c>
      <c r="S841">
        <v>63.472577999999999</v>
      </c>
      <c r="T841">
        <v>1.6376520999999999</v>
      </c>
      <c r="U841">
        <v>1.3158E-2</v>
      </c>
      <c r="V841" t="s">
        <v>682</v>
      </c>
      <c r="W841" t="s">
        <v>683</v>
      </c>
      <c r="X841" s="140"/>
      <c r="AI841" s="140"/>
    </row>
    <row r="842" spans="1:35" x14ac:dyDescent="0.2">
      <c r="A842" t="s">
        <v>14</v>
      </c>
      <c r="B842">
        <v>19797793.993402001</v>
      </c>
      <c r="C842">
        <v>0</v>
      </c>
      <c r="D842">
        <v>0</v>
      </c>
      <c r="E842">
        <v>0</v>
      </c>
      <c r="F842" t="s">
        <v>15</v>
      </c>
      <c r="G842">
        <v>160886.42659300001</v>
      </c>
      <c r="H842">
        <v>518.87181599999997</v>
      </c>
      <c r="I842">
        <v>167.33333300000001</v>
      </c>
      <c r="J842">
        <v>1023</v>
      </c>
      <c r="K842">
        <v>1632229601.3333299</v>
      </c>
      <c r="L842">
        <v>152.809146</v>
      </c>
      <c r="M842">
        <v>3.679856</v>
      </c>
      <c r="N842">
        <v>2728.4523920000001</v>
      </c>
      <c r="O842">
        <v>629.79105700000002</v>
      </c>
      <c r="P842">
        <v>484.66666700000002</v>
      </c>
      <c r="Q842">
        <v>814</v>
      </c>
      <c r="R842">
        <v>33598093.333333001</v>
      </c>
      <c r="S842">
        <v>56.155380999999998</v>
      </c>
      <c r="T842">
        <v>1.6363641</v>
      </c>
      <c r="U842">
        <v>1.6958999999999998E-2</v>
      </c>
      <c r="V842" t="s">
        <v>682</v>
      </c>
      <c r="W842" t="s">
        <v>683</v>
      </c>
      <c r="X842" s="140"/>
      <c r="AI842" s="140"/>
    </row>
    <row r="843" spans="1:35" x14ac:dyDescent="0.2">
      <c r="A843" t="s">
        <v>14</v>
      </c>
      <c r="B843">
        <v>19803384.715284999</v>
      </c>
      <c r="C843">
        <v>0</v>
      </c>
      <c r="D843">
        <v>0</v>
      </c>
      <c r="E843">
        <v>0</v>
      </c>
      <c r="F843" t="s">
        <v>15</v>
      </c>
      <c r="G843">
        <v>160886.42659300001</v>
      </c>
      <c r="H843">
        <v>548.26831400000003</v>
      </c>
      <c r="I843">
        <v>181</v>
      </c>
      <c r="J843">
        <v>1023</v>
      </c>
      <c r="K843">
        <v>1724702985.3333299</v>
      </c>
      <c r="L843">
        <v>162.73446799999999</v>
      </c>
      <c r="M843">
        <v>3.6276600000000001</v>
      </c>
      <c r="N843">
        <v>2250.7635310000001</v>
      </c>
      <c r="O843">
        <v>636.31427599999995</v>
      </c>
      <c r="P843">
        <v>469</v>
      </c>
      <c r="Q843">
        <v>813</v>
      </c>
      <c r="R843">
        <v>28002918.666666999</v>
      </c>
      <c r="S843">
        <v>61.596001000000001</v>
      </c>
      <c r="T843">
        <v>1.6437250999999999</v>
      </c>
      <c r="U843">
        <v>1.3990000000000001E-2</v>
      </c>
      <c r="V843" t="s">
        <v>682</v>
      </c>
      <c r="W843" t="s">
        <v>683</v>
      </c>
      <c r="X843" s="140"/>
      <c r="AI843" s="140"/>
    </row>
    <row r="844" spans="1:35" x14ac:dyDescent="0.2">
      <c r="A844" t="s">
        <v>14</v>
      </c>
      <c r="B844">
        <v>19813447.377866998</v>
      </c>
      <c r="C844">
        <v>0</v>
      </c>
      <c r="D844">
        <v>0</v>
      </c>
      <c r="E844">
        <v>0</v>
      </c>
      <c r="F844" t="s">
        <v>15</v>
      </c>
      <c r="G844">
        <v>160886.42659300001</v>
      </c>
      <c r="H844">
        <v>506.35807199999999</v>
      </c>
      <c r="I844">
        <v>204.66666699999999</v>
      </c>
      <c r="J844">
        <v>1023</v>
      </c>
      <c r="K844">
        <v>1592864764</v>
      </c>
      <c r="L844">
        <v>122.585083</v>
      </c>
      <c r="M844">
        <v>3.3986710000000002</v>
      </c>
      <c r="N844">
        <v>871.09172100000001</v>
      </c>
      <c r="O844">
        <v>630.80162800000005</v>
      </c>
      <c r="P844">
        <v>487.66666700000002</v>
      </c>
      <c r="Q844">
        <v>812</v>
      </c>
      <c r="R844">
        <v>10743813.333333001</v>
      </c>
      <c r="S844">
        <v>59.371670999999999</v>
      </c>
      <c r="T844">
        <v>1.6103381000000001</v>
      </c>
      <c r="U844">
        <v>5.4140000000000004E-3</v>
      </c>
      <c r="V844" t="s">
        <v>682</v>
      </c>
      <c r="W844" t="s">
        <v>683</v>
      </c>
      <c r="X844" s="140"/>
      <c r="AI844" s="140"/>
    </row>
    <row r="845" spans="1:35" x14ac:dyDescent="0.2">
      <c r="A845" t="s">
        <v>14</v>
      </c>
      <c r="B845">
        <v>19819043.529909998</v>
      </c>
      <c r="C845">
        <v>0</v>
      </c>
      <c r="D845">
        <v>0</v>
      </c>
      <c r="E845">
        <v>0</v>
      </c>
      <c r="F845" t="s">
        <v>15</v>
      </c>
      <c r="G845">
        <v>160886.42659300001</v>
      </c>
      <c r="H845">
        <v>517.52469699999995</v>
      </c>
      <c r="I845">
        <v>160.33333300000001</v>
      </c>
      <c r="J845">
        <v>1023</v>
      </c>
      <c r="K845">
        <v>1627991930.6666601</v>
      </c>
      <c r="L845">
        <v>138.614002</v>
      </c>
      <c r="M845">
        <v>3.91954</v>
      </c>
      <c r="N845">
        <v>3232.5317719999998</v>
      </c>
      <c r="O845">
        <v>624.57869800000003</v>
      </c>
      <c r="P845">
        <v>477.66666700000002</v>
      </c>
      <c r="Q845">
        <v>813.66666699999996</v>
      </c>
      <c r="R845">
        <v>39475872</v>
      </c>
      <c r="S845">
        <v>53.108435</v>
      </c>
      <c r="T845">
        <v>1.5984100999999999</v>
      </c>
      <c r="U845">
        <v>2.0091999999999999E-2</v>
      </c>
      <c r="V845" t="s">
        <v>682</v>
      </c>
      <c r="W845" t="s">
        <v>683</v>
      </c>
      <c r="X845" s="140"/>
      <c r="AI845" s="140"/>
    </row>
    <row r="846" spans="1:35" x14ac:dyDescent="0.2">
      <c r="A846" t="s">
        <v>228</v>
      </c>
      <c r="X846" s="140"/>
      <c r="AI846" s="140"/>
    </row>
    <row r="847" spans="1:35" x14ac:dyDescent="0.2">
      <c r="A847" t="s">
        <v>14</v>
      </c>
      <c r="B847">
        <v>19886165.737411</v>
      </c>
      <c r="C847">
        <v>0</v>
      </c>
      <c r="D847">
        <v>0</v>
      </c>
      <c r="E847">
        <v>0</v>
      </c>
      <c r="F847" t="s">
        <v>15</v>
      </c>
      <c r="G847">
        <v>160886.42659300001</v>
      </c>
      <c r="H847">
        <v>472.26603999999998</v>
      </c>
      <c r="I847">
        <v>131.66666699999999</v>
      </c>
      <c r="J847">
        <v>1023</v>
      </c>
      <c r="K847">
        <v>1485620504</v>
      </c>
      <c r="L847">
        <v>174.02349699999999</v>
      </c>
      <c r="M847">
        <v>4.628959</v>
      </c>
      <c r="N847">
        <v>10760.171737000001</v>
      </c>
      <c r="O847">
        <v>637.58976700000005</v>
      </c>
      <c r="P847">
        <v>464.33333299999998</v>
      </c>
      <c r="Q847">
        <v>814</v>
      </c>
      <c r="R847">
        <v>134141236</v>
      </c>
      <c r="S847">
        <v>66.398567999999997</v>
      </c>
      <c r="T847">
        <v>1.7002101000000001</v>
      </c>
      <c r="U847">
        <v>6.6880999999999996E-2</v>
      </c>
      <c r="V847" t="s">
        <v>682</v>
      </c>
      <c r="W847" t="s">
        <v>683</v>
      </c>
      <c r="X847" s="140">
        <f>AVERAGE(U847:U852)</f>
        <v>2.2907833333333332E-2</v>
      </c>
      <c r="AI847" s="140"/>
    </row>
    <row r="848" spans="1:35" x14ac:dyDescent="0.2">
      <c r="A848" t="s">
        <v>14</v>
      </c>
      <c r="B848">
        <v>19893617.68654</v>
      </c>
      <c r="C848">
        <v>0</v>
      </c>
      <c r="D848">
        <v>0</v>
      </c>
      <c r="E848">
        <v>0</v>
      </c>
      <c r="F848" t="s">
        <v>15</v>
      </c>
      <c r="G848">
        <v>160886.42659300001</v>
      </c>
      <c r="H848">
        <v>475.25492600000001</v>
      </c>
      <c r="I848">
        <v>127.666667</v>
      </c>
      <c r="J848">
        <v>1023</v>
      </c>
      <c r="K848">
        <v>1495022728</v>
      </c>
      <c r="L848">
        <v>178.96352899999999</v>
      </c>
      <c r="M848">
        <v>5.1150000000000002</v>
      </c>
      <c r="N848">
        <v>2668.7157120000002</v>
      </c>
      <c r="O848">
        <v>632.49372700000004</v>
      </c>
      <c r="P848">
        <v>466</v>
      </c>
      <c r="Q848">
        <v>814</v>
      </c>
      <c r="R848">
        <v>33003522.666666999</v>
      </c>
      <c r="S848">
        <v>60.640222000000001</v>
      </c>
      <c r="T848">
        <v>1.6749480999999999</v>
      </c>
      <c r="U848">
        <v>1.6587999999999999E-2</v>
      </c>
      <c r="V848" t="s">
        <v>682</v>
      </c>
      <c r="W848" t="s">
        <v>683</v>
      </c>
      <c r="X848" s="140"/>
      <c r="AI848" s="140"/>
    </row>
    <row r="849" spans="1:35" x14ac:dyDescent="0.2">
      <c r="A849" t="s">
        <v>14</v>
      </c>
      <c r="B849">
        <v>19900324.899011999</v>
      </c>
      <c r="C849">
        <v>0</v>
      </c>
      <c r="D849">
        <v>0</v>
      </c>
      <c r="E849">
        <v>0</v>
      </c>
      <c r="F849" t="s">
        <v>15</v>
      </c>
      <c r="G849">
        <v>160886.42659300001</v>
      </c>
      <c r="H849">
        <v>469.73452300000002</v>
      </c>
      <c r="I849">
        <v>123.666667</v>
      </c>
      <c r="J849">
        <v>1023</v>
      </c>
      <c r="K849">
        <v>1477657040</v>
      </c>
      <c r="L849">
        <v>214.858159</v>
      </c>
      <c r="M849">
        <v>5.7150840000000001</v>
      </c>
      <c r="N849">
        <v>2226.6233659999998</v>
      </c>
      <c r="O849">
        <v>631.601495</v>
      </c>
      <c r="P849">
        <v>455.33333299999998</v>
      </c>
      <c r="Q849">
        <v>813.33333300000004</v>
      </c>
      <c r="R849">
        <v>27497402.666666999</v>
      </c>
      <c r="S849">
        <v>64.629759000000007</v>
      </c>
      <c r="T849">
        <v>1.7446351</v>
      </c>
      <c r="U849">
        <v>1.384E-2</v>
      </c>
      <c r="V849" t="s">
        <v>682</v>
      </c>
      <c r="W849" t="s">
        <v>683</v>
      </c>
      <c r="X849" s="140"/>
      <c r="AI849" s="140"/>
    </row>
    <row r="850" spans="1:35" x14ac:dyDescent="0.2">
      <c r="A850" t="s">
        <v>14</v>
      </c>
      <c r="B850">
        <v>19905916.344620999</v>
      </c>
      <c r="C850">
        <v>0</v>
      </c>
      <c r="D850">
        <v>0</v>
      </c>
      <c r="E850">
        <v>0</v>
      </c>
      <c r="F850" t="s">
        <v>15</v>
      </c>
      <c r="G850">
        <v>160886.42659300001</v>
      </c>
      <c r="H850">
        <v>487.51067599999999</v>
      </c>
      <c r="I850">
        <v>147.33333300000001</v>
      </c>
      <c r="J850">
        <v>1023</v>
      </c>
      <c r="K850">
        <v>1533575985.3333299</v>
      </c>
      <c r="L850">
        <v>188.337997</v>
      </c>
      <c r="M850">
        <v>4.671233</v>
      </c>
      <c r="N850">
        <v>2491.7560269999999</v>
      </c>
      <c r="O850">
        <v>632.89318600000001</v>
      </c>
      <c r="P850">
        <v>490</v>
      </c>
      <c r="Q850">
        <v>813.66666699999996</v>
      </c>
      <c r="R850">
        <v>30834556</v>
      </c>
      <c r="S850">
        <v>62.735306000000001</v>
      </c>
      <c r="T850">
        <v>1.6270161000000001</v>
      </c>
      <c r="U850">
        <v>1.5488E-2</v>
      </c>
      <c r="V850" t="s">
        <v>682</v>
      </c>
      <c r="W850" t="s">
        <v>683</v>
      </c>
      <c r="X850" s="140"/>
      <c r="AI850" s="140"/>
    </row>
    <row r="851" spans="1:35" x14ac:dyDescent="0.2">
      <c r="A851" t="s">
        <v>14</v>
      </c>
      <c r="B851">
        <v>19912633.308385</v>
      </c>
      <c r="C851">
        <v>0</v>
      </c>
      <c r="D851">
        <v>0</v>
      </c>
      <c r="E851">
        <v>0</v>
      </c>
      <c r="F851" t="s">
        <v>15</v>
      </c>
      <c r="G851">
        <v>160886.42659300001</v>
      </c>
      <c r="H851">
        <v>493.94959299999999</v>
      </c>
      <c r="I851">
        <v>105.333333</v>
      </c>
      <c r="J851">
        <v>1023</v>
      </c>
      <c r="K851">
        <v>1553831064</v>
      </c>
      <c r="L851">
        <v>252.55138700000001</v>
      </c>
      <c r="M851">
        <v>6.0892860000000004</v>
      </c>
      <c r="N851">
        <v>2983.3561690000001</v>
      </c>
      <c r="O851">
        <v>630.92781500000001</v>
      </c>
      <c r="P851">
        <v>446.33333299999998</v>
      </c>
      <c r="Q851">
        <v>814</v>
      </c>
      <c r="R851">
        <v>36803281.333333001</v>
      </c>
      <c r="S851">
        <v>63.455078</v>
      </c>
      <c r="T851">
        <v>1.6735971000000001</v>
      </c>
      <c r="U851">
        <v>1.8543E-2</v>
      </c>
      <c r="V851" t="s">
        <v>682</v>
      </c>
      <c r="W851" t="s">
        <v>683</v>
      </c>
      <c r="X851" s="140"/>
      <c r="AI851" s="140"/>
    </row>
    <row r="852" spans="1:35" x14ac:dyDescent="0.2">
      <c r="A852" t="s">
        <v>14</v>
      </c>
      <c r="B852">
        <v>19920096.129124999</v>
      </c>
      <c r="C852">
        <v>0</v>
      </c>
      <c r="D852">
        <v>0</v>
      </c>
      <c r="E852">
        <v>0</v>
      </c>
      <c r="F852" t="s">
        <v>15</v>
      </c>
      <c r="G852">
        <v>160886.42659300001</v>
      </c>
      <c r="H852">
        <v>468.91247700000002</v>
      </c>
      <c r="I852">
        <v>131</v>
      </c>
      <c r="J852">
        <v>1023</v>
      </c>
      <c r="K852">
        <v>1475071108</v>
      </c>
      <c r="L852">
        <v>189.191001</v>
      </c>
      <c r="M852">
        <v>4.9420289999999998</v>
      </c>
      <c r="N852">
        <v>982.58655199999998</v>
      </c>
      <c r="O852">
        <v>625.08307300000001</v>
      </c>
      <c r="P852">
        <v>464.66666700000002</v>
      </c>
      <c r="Q852">
        <v>809.66666699999996</v>
      </c>
      <c r="R852">
        <v>12009096</v>
      </c>
      <c r="S852">
        <v>58.481458000000003</v>
      </c>
      <c r="T852">
        <v>1.7264961000000001</v>
      </c>
      <c r="U852">
        <v>6.1069999999999996E-3</v>
      </c>
      <c r="V852" t="s">
        <v>682</v>
      </c>
      <c r="W852" t="s">
        <v>683</v>
      </c>
      <c r="X852" s="140"/>
      <c r="AI852" s="140"/>
    </row>
    <row r="853" spans="1:35" x14ac:dyDescent="0.2">
      <c r="A853" t="s">
        <v>158</v>
      </c>
      <c r="X853" s="140"/>
      <c r="AI853" s="140"/>
    </row>
    <row r="854" spans="1:35" x14ac:dyDescent="0.2">
      <c r="A854" t="s">
        <v>14</v>
      </c>
      <c r="B854">
        <v>20551373.906978998</v>
      </c>
      <c r="C854">
        <v>0</v>
      </c>
      <c r="D854">
        <v>0</v>
      </c>
      <c r="E854">
        <v>0</v>
      </c>
      <c r="F854" t="s">
        <v>15</v>
      </c>
      <c r="G854">
        <v>160886.42659300001</v>
      </c>
      <c r="H854">
        <v>580.99135699999999</v>
      </c>
      <c r="I854">
        <v>60</v>
      </c>
      <c r="J854">
        <v>1023</v>
      </c>
      <c r="K854">
        <v>1827640780</v>
      </c>
      <c r="L854">
        <v>299.37365499999999</v>
      </c>
      <c r="M854">
        <v>6.0532539999999999</v>
      </c>
      <c r="N854">
        <v>12713.274758</v>
      </c>
      <c r="O854">
        <v>615.84407699999997</v>
      </c>
      <c r="P854">
        <v>441</v>
      </c>
      <c r="Q854">
        <v>814</v>
      </c>
      <c r="R854">
        <v>153084057.33333299</v>
      </c>
      <c r="S854">
        <v>79.960209000000006</v>
      </c>
      <c r="T854">
        <v>1.7780221</v>
      </c>
      <c r="U854">
        <v>7.9020000000000007E-2</v>
      </c>
      <c r="V854" t="s">
        <v>682</v>
      </c>
      <c r="W854" t="s">
        <v>683</v>
      </c>
      <c r="X854" s="140">
        <f>AVERAGE(U854:U859)</f>
        <v>0.12835250000000001</v>
      </c>
      <c r="AI854" s="140"/>
    </row>
    <row r="855" spans="1:35" x14ac:dyDescent="0.2">
      <c r="A855" t="s">
        <v>14</v>
      </c>
      <c r="B855">
        <v>20561059.68454</v>
      </c>
      <c r="C855">
        <v>0</v>
      </c>
      <c r="D855">
        <v>0</v>
      </c>
      <c r="E855">
        <v>0</v>
      </c>
      <c r="F855" t="s">
        <v>15</v>
      </c>
      <c r="G855">
        <v>160886.42659300001</v>
      </c>
      <c r="H855">
        <v>530.36780299999998</v>
      </c>
      <c r="I855">
        <v>119</v>
      </c>
      <c r="J855">
        <v>1023</v>
      </c>
      <c r="K855">
        <v>1668392849.3333299</v>
      </c>
      <c r="L855">
        <v>184.86191700000001</v>
      </c>
      <c r="M855">
        <v>4.5466670000000002</v>
      </c>
      <c r="N855">
        <v>26739.529005</v>
      </c>
      <c r="O855">
        <v>634.26061800000002</v>
      </c>
      <c r="P855">
        <v>437</v>
      </c>
      <c r="Q855">
        <v>814.33333300000004</v>
      </c>
      <c r="R855">
        <v>331606673.33333302</v>
      </c>
      <c r="S855">
        <v>76.131308000000004</v>
      </c>
      <c r="T855">
        <v>1.7360521</v>
      </c>
      <c r="U855">
        <v>0.16620099999999999</v>
      </c>
      <c r="V855" t="s">
        <v>682</v>
      </c>
      <c r="W855" t="s">
        <v>683</v>
      </c>
      <c r="X855" s="140"/>
      <c r="AI855" s="140"/>
    </row>
    <row r="856" spans="1:35" x14ac:dyDescent="0.2">
      <c r="A856" t="s">
        <v>14</v>
      </c>
      <c r="B856">
        <v>20568523.184863001</v>
      </c>
      <c r="C856">
        <v>0</v>
      </c>
      <c r="D856">
        <v>0</v>
      </c>
      <c r="E856">
        <v>0</v>
      </c>
      <c r="F856" t="s">
        <v>15</v>
      </c>
      <c r="G856">
        <v>160886.42659300001</v>
      </c>
      <c r="H856">
        <v>589.72219199999995</v>
      </c>
      <c r="I856">
        <v>113.666667</v>
      </c>
      <c r="J856">
        <v>1023</v>
      </c>
      <c r="K856">
        <v>1855105610.6666601</v>
      </c>
      <c r="L856">
        <v>236.29521800000001</v>
      </c>
      <c r="M856">
        <v>5.5901639999999997</v>
      </c>
      <c r="N856">
        <v>55869.138934000002</v>
      </c>
      <c r="O856">
        <v>614.72019899999998</v>
      </c>
      <c r="P856">
        <v>426.66666700000002</v>
      </c>
      <c r="Q856">
        <v>814.33333300000004</v>
      </c>
      <c r="R856">
        <v>671508050.66666698</v>
      </c>
      <c r="S856">
        <v>81.690483999999998</v>
      </c>
      <c r="T856">
        <v>1.7780221</v>
      </c>
      <c r="U856">
        <v>0.34725800000000001</v>
      </c>
      <c r="V856" t="s">
        <v>682</v>
      </c>
      <c r="W856" t="s">
        <v>683</v>
      </c>
      <c r="X856" s="140"/>
      <c r="AI856" s="140"/>
    </row>
    <row r="857" spans="1:35" x14ac:dyDescent="0.2">
      <c r="A857" t="s">
        <v>14</v>
      </c>
      <c r="B857">
        <v>20577477.360599998</v>
      </c>
      <c r="C857">
        <v>0</v>
      </c>
      <c r="D857">
        <v>0</v>
      </c>
      <c r="E857">
        <v>0</v>
      </c>
      <c r="F857" t="s">
        <v>15</v>
      </c>
      <c r="G857">
        <v>160886.42659300001</v>
      </c>
      <c r="H857">
        <v>453.56241</v>
      </c>
      <c r="I857">
        <v>121</v>
      </c>
      <c r="J857">
        <v>1023</v>
      </c>
      <c r="K857">
        <v>1426783972</v>
      </c>
      <c r="L857">
        <v>159.91575900000001</v>
      </c>
      <c r="M857">
        <v>5.7150840000000001</v>
      </c>
      <c r="N857">
        <v>3167.271495</v>
      </c>
      <c r="O857">
        <v>624.65648299999998</v>
      </c>
      <c r="P857">
        <v>473</v>
      </c>
      <c r="Q857">
        <v>811.33333300000004</v>
      </c>
      <c r="R857">
        <v>38683726.666666999</v>
      </c>
      <c r="S857">
        <v>59.526770999999997</v>
      </c>
      <c r="T857">
        <v>1.6570841000000001</v>
      </c>
      <c r="U857">
        <v>1.9685999999999999E-2</v>
      </c>
      <c r="V857" t="s">
        <v>682</v>
      </c>
      <c r="W857" t="s">
        <v>683</v>
      </c>
      <c r="X857" s="140"/>
      <c r="AI857" s="140"/>
    </row>
    <row r="858" spans="1:35" x14ac:dyDescent="0.2">
      <c r="A858" t="s">
        <v>14</v>
      </c>
      <c r="B858">
        <v>20582698.463796001</v>
      </c>
      <c r="C858">
        <v>0</v>
      </c>
      <c r="D858">
        <v>0</v>
      </c>
      <c r="E858">
        <v>0</v>
      </c>
      <c r="F858" t="s">
        <v>15</v>
      </c>
      <c r="G858">
        <v>160886.42659300001</v>
      </c>
      <c r="H858">
        <v>485.99907300000001</v>
      </c>
      <c r="I858">
        <v>126.666667</v>
      </c>
      <c r="J858">
        <v>1023</v>
      </c>
      <c r="K858">
        <v>1528820890.6666601</v>
      </c>
      <c r="L858">
        <v>210.90425200000001</v>
      </c>
      <c r="M858">
        <v>5.1928929999999998</v>
      </c>
      <c r="N858">
        <v>10349.175197</v>
      </c>
      <c r="O858">
        <v>624.80690400000003</v>
      </c>
      <c r="P858">
        <v>449.66666700000002</v>
      </c>
      <c r="Q858">
        <v>814</v>
      </c>
      <c r="R858">
        <v>126430926.666667</v>
      </c>
      <c r="S858">
        <v>71.010042999999996</v>
      </c>
      <c r="T858">
        <v>1.7510821000000001</v>
      </c>
      <c r="U858">
        <v>6.4325999999999994E-2</v>
      </c>
      <c r="V858" t="s">
        <v>682</v>
      </c>
      <c r="W858" t="s">
        <v>683</v>
      </c>
      <c r="X858" s="140"/>
      <c r="AI858" s="140"/>
    </row>
    <row r="859" spans="1:35" x14ac:dyDescent="0.2">
      <c r="A859" t="s">
        <v>14</v>
      </c>
      <c r="B859">
        <v>20590529.016065001</v>
      </c>
      <c r="C859">
        <v>0</v>
      </c>
      <c r="D859">
        <v>0</v>
      </c>
      <c r="E859">
        <v>0</v>
      </c>
      <c r="F859" t="s">
        <v>15</v>
      </c>
      <c r="G859">
        <v>160886.42659300001</v>
      </c>
      <c r="H859">
        <v>451.25108499999999</v>
      </c>
      <c r="I859">
        <v>171.66666699999999</v>
      </c>
      <c r="J859">
        <v>1023</v>
      </c>
      <c r="K859">
        <v>1419513174.6666601</v>
      </c>
      <c r="L859">
        <v>168.21859599999999</v>
      </c>
      <c r="M859">
        <v>4.7142860000000004</v>
      </c>
      <c r="N859">
        <v>15062.849303999999</v>
      </c>
      <c r="O859">
        <v>618.650668</v>
      </c>
      <c r="P859">
        <v>432.66666700000002</v>
      </c>
      <c r="Q859">
        <v>814.33333300000004</v>
      </c>
      <c r="R859">
        <v>182202520</v>
      </c>
      <c r="S859">
        <v>70.802745000000002</v>
      </c>
      <c r="T859">
        <v>1.7586961000000001</v>
      </c>
      <c r="U859">
        <v>9.3623999999999999E-2</v>
      </c>
      <c r="V859" t="s">
        <v>682</v>
      </c>
      <c r="W859" t="s">
        <v>683</v>
      </c>
      <c r="X859" s="140"/>
      <c r="AI859" s="140"/>
    </row>
    <row r="860" spans="1:35" x14ac:dyDescent="0.2">
      <c r="A860" t="s">
        <v>159</v>
      </c>
      <c r="X860" s="140"/>
      <c r="AI860" s="140"/>
    </row>
    <row r="861" spans="1:35" x14ac:dyDescent="0.2">
      <c r="A861" t="s">
        <v>14</v>
      </c>
      <c r="B861">
        <v>20631907.819726001</v>
      </c>
      <c r="C861">
        <v>0</v>
      </c>
      <c r="D861">
        <v>0</v>
      </c>
      <c r="E861">
        <v>0</v>
      </c>
      <c r="F861" t="s">
        <v>15</v>
      </c>
      <c r="G861">
        <v>160886.42659300001</v>
      </c>
      <c r="H861">
        <v>470.14982700000002</v>
      </c>
      <c r="I861">
        <v>68</v>
      </c>
      <c r="J861">
        <v>1023</v>
      </c>
      <c r="K861">
        <v>1478963474.6666601</v>
      </c>
      <c r="L861">
        <v>177.248762</v>
      </c>
      <c r="M861">
        <v>5.5901639999999997</v>
      </c>
      <c r="N861">
        <v>42326.097145</v>
      </c>
      <c r="O861">
        <v>606.01023099999998</v>
      </c>
      <c r="P861">
        <v>441</v>
      </c>
      <c r="Q861">
        <v>814</v>
      </c>
      <c r="R861">
        <v>501521946.66666698</v>
      </c>
      <c r="S861">
        <v>78.028604999999999</v>
      </c>
      <c r="T861">
        <v>1.7429810999999999</v>
      </c>
      <c r="U861">
        <v>0.26308100000000001</v>
      </c>
      <c r="V861" t="s">
        <v>682</v>
      </c>
      <c r="W861" t="s">
        <v>683</v>
      </c>
      <c r="X861" s="140">
        <f>AVERAGE(U861:U866)</f>
        <v>0.13555666666666669</v>
      </c>
      <c r="AI861" s="140"/>
    </row>
    <row r="862" spans="1:35" x14ac:dyDescent="0.2">
      <c r="A862" t="s">
        <v>14</v>
      </c>
      <c r="B862">
        <v>20641605.862966001</v>
      </c>
      <c r="C862">
        <v>0</v>
      </c>
      <c r="D862">
        <v>0</v>
      </c>
      <c r="E862">
        <v>0</v>
      </c>
      <c r="F862" t="s">
        <v>15</v>
      </c>
      <c r="G862">
        <v>160886.42659300001</v>
      </c>
      <c r="H862">
        <v>475.18870800000002</v>
      </c>
      <c r="I862">
        <v>73.666667000000004</v>
      </c>
      <c r="J862">
        <v>1023</v>
      </c>
      <c r="K862">
        <v>1494814425.3333299</v>
      </c>
      <c r="L862">
        <v>191.42067800000001</v>
      </c>
      <c r="M862">
        <v>5.7796609999999999</v>
      </c>
      <c r="N862">
        <v>30846.016585000001</v>
      </c>
      <c r="O862">
        <v>612.64583300000004</v>
      </c>
      <c r="P862">
        <v>438</v>
      </c>
      <c r="Q862">
        <v>814.33333300000004</v>
      </c>
      <c r="R862">
        <v>369496504</v>
      </c>
      <c r="S862">
        <v>78.978807000000003</v>
      </c>
      <c r="T862">
        <v>1.7435341</v>
      </c>
      <c r="U862">
        <v>0.19172500000000001</v>
      </c>
      <c r="V862" t="s">
        <v>682</v>
      </c>
      <c r="W862" t="s">
        <v>683</v>
      </c>
      <c r="X862" s="140"/>
      <c r="AI862" s="140"/>
    </row>
    <row r="863" spans="1:35" x14ac:dyDescent="0.2">
      <c r="A863" t="s">
        <v>14</v>
      </c>
      <c r="B863">
        <v>20651677.828917</v>
      </c>
      <c r="C863">
        <v>0</v>
      </c>
      <c r="D863">
        <v>0</v>
      </c>
      <c r="E863">
        <v>0</v>
      </c>
      <c r="F863" t="s">
        <v>15</v>
      </c>
      <c r="G863">
        <v>160886.42659300001</v>
      </c>
      <c r="H863">
        <v>497.74664100000001</v>
      </c>
      <c r="I863">
        <v>78.666667000000004</v>
      </c>
      <c r="J863">
        <v>1023</v>
      </c>
      <c r="K863">
        <v>1565775544</v>
      </c>
      <c r="L863">
        <v>188.19635099999999</v>
      </c>
      <c r="M863">
        <v>4.4868420000000002</v>
      </c>
      <c r="N863">
        <v>3673.192074</v>
      </c>
      <c r="O863">
        <v>623.890671</v>
      </c>
      <c r="P863">
        <v>488.66666700000002</v>
      </c>
      <c r="Q863">
        <v>813.33333300000004</v>
      </c>
      <c r="R863">
        <v>44807828</v>
      </c>
      <c r="S863">
        <v>57.821123</v>
      </c>
      <c r="T863">
        <v>1.6143141000000001</v>
      </c>
      <c r="U863">
        <v>2.2831000000000001E-2</v>
      </c>
      <c r="V863" t="s">
        <v>682</v>
      </c>
      <c r="W863" t="s">
        <v>683</v>
      </c>
      <c r="X863" s="140"/>
      <c r="AI863" s="140"/>
    </row>
    <row r="864" spans="1:35" x14ac:dyDescent="0.2">
      <c r="A864" t="s">
        <v>14</v>
      </c>
      <c r="B864">
        <v>20659886.513475999</v>
      </c>
      <c r="C864">
        <v>0</v>
      </c>
      <c r="D864">
        <v>0</v>
      </c>
      <c r="E864">
        <v>0</v>
      </c>
      <c r="F864" t="s">
        <v>15</v>
      </c>
      <c r="G864">
        <v>160886.42659300001</v>
      </c>
      <c r="H864">
        <v>497.47506399999997</v>
      </c>
      <c r="I864">
        <v>154</v>
      </c>
      <c r="J864">
        <v>1023</v>
      </c>
      <c r="K864">
        <v>1564921238.6666601</v>
      </c>
      <c r="L864">
        <v>178.62133499999999</v>
      </c>
      <c r="M864">
        <v>4.5265490000000002</v>
      </c>
      <c r="N864">
        <v>31835.149622000001</v>
      </c>
      <c r="O864">
        <v>610.06575699999996</v>
      </c>
      <c r="P864">
        <v>440.33333299999998</v>
      </c>
      <c r="Q864">
        <v>814.33333300000004</v>
      </c>
      <c r="R864">
        <v>379739090.66666698</v>
      </c>
      <c r="S864">
        <v>68.701543999999998</v>
      </c>
      <c r="T864">
        <v>1.7185501000000001</v>
      </c>
      <c r="U864">
        <v>0.19787299999999999</v>
      </c>
      <c r="V864" t="s">
        <v>682</v>
      </c>
      <c r="W864" t="s">
        <v>683</v>
      </c>
      <c r="X864" s="140"/>
      <c r="AI864" s="140"/>
    </row>
    <row r="865" spans="1:35" x14ac:dyDescent="0.2">
      <c r="A865" t="s">
        <v>14</v>
      </c>
      <c r="B865">
        <v>20668084.830123</v>
      </c>
      <c r="C865">
        <v>0</v>
      </c>
      <c r="D865">
        <v>0</v>
      </c>
      <c r="E865">
        <v>0</v>
      </c>
      <c r="F865" t="s">
        <v>15</v>
      </c>
      <c r="G865">
        <v>160886.42659300001</v>
      </c>
      <c r="H865">
        <v>459.32735700000001</v>
      </c>
      <c r="I865">
        <v>39.666666999999997</v>
      </c>
      <c r="J865">
        <v>1023</v>
      </c>
      <c r="K865">
        <v>1444918929.3333299</v>
      </c>
      <c r="L865">
        <v>179.85498000000001</v>
      </c>
      <c r="M865">
        <v>4.871429</v>
      </c>
      <c r="N865">
        <v>3380.2368499999998</v>
      </c>
      <c r="O865">
        <v>615.55218000000002</v>
      </c>
      <c r="P865">
        <v>492.33333299999998</v>
      </c>
      <c r="Q865">
        <v>811.66666699999996</v>
      </c>
      <c r="R865">
        <v>40683074.666666999</v>
      </c>
      <c r="S865">
        <v>48.995339000000001</v>
      </c>
      <c r="T865">
        <v>1.5745530999999999</v>
      </c>
      <c r="U865">
        <v>2.1010000000000001E-2</v>
      </c>
      <c r="V865" t="s">
        <v>682</v>
      </c>
      <c r="W865" t="s">
        <v>683</v>
      </c>
      <c r="X865" s="140"/>
      <c r="AI865" s="140"/>
    </row>
    <row r="866" spans="1:35" x14ac:dyDescent="0.2">
      <c r="A866" t="s">
        <v>14</v>
      </c>
      <c r="B866">
        <v>20680382.082844</v>
      </c>
      <c r="C866">
        <v>0</v>
      </c>
      <c r="D866">
        <v>0</v>
      </c>
      <c r="E866">
        <v>0</v>
      </c>
      <c r="F866" t="s">
        <v>15</v>
      </c>
      <c r="G866">
        <v>160886.42659300001</v>
      </c>
      <c r="H866">
        <v>495.94557099999997</v>
      </c>
      <c r="I866">
        <v>33.666666999999997</v>
      </c>
      <c r="J866">
        <v>1023</v>
      </c>
      <c r="K866">
        <v>1560109870.6666601</v>
      </c>
      <c r="L866">
        <v>256.89078699999999</v>
      </c>
      <c r="M866">
        <v>6.9591839999999996</v>
      </c>
      <c r="N866">
        <v>18794.75517</v>
      </c>
      <c r="O866">
        <v>605.46796800000004</v>
      </c>
      <c r="P866">
        <v>429.33333299999998</v>
      </c>
      <c r="Q866">
        <v>813.66666699999996</v>
      </c>
      <c r="R866">
        <v>222499790.66666701</v>
      </c>
      <c r="S866">
        <v>79.519754000000006</v>
      </c>
      <c r="T866">
        <v>1.7898231</v>
      </c>
      <c r="U866">
        <v>0.11681999999999999</v>
      </c>
      <c r="V866" t="s">
        <v>682</v>
      </c>
      <c r="W866" t="s">
        <v>683</v>
      </c>
      <c r="X866" s="140"/>
      <c r="AI866" s="140"/>
    </row>
    <row r="867" spans="1:35" x14ac:dyDescent="0.2">
      <c r="A867" t="s">
        <v>160</v>
      </c>
      <c r="X867" s="140"/>
      <c r="AI867" s="140"/>
    </row>
    <row r="868" spans="1:35" x14ac:dyDescent="0.2">
      <c r="A868" t="s">
        <v>14</v>
      </c>
      <c r="B868">
        <v>20714321.805987</v>
      </c>
      <c r="C868">
        <v>0</v>
      </c>
      <c r="D868">
        <v>0</v>
      </c>
      <c r="E868">
        <v>0</v>
      </c>
      <c r="F868" t="s">
        <v>15</v>
      </c>
      <c r="G868">
        <v>160886.42659300001</v>
      </c>
      <c r="H868">
        <v>525.69583299999999</v>
      </c>
      <c r="I868">
        <v>95.333332999999996</v>
      </c>
      <c r="J868">
        <v>1023</v>
      </c>
      <c r="K868">
        <v>1653696100</v>
      </c>
      <c r="L868">
        <v>182.40726699999999</v>
      </c>
      <c r="M868">
        <v>5.1666670000000003</v>
      </c>
      <c r="N868">
        <v>17876.610583999998</v>
      </c>
      <c r="O868">
        <v>652.18562299999996</v>
      </c>
      <c r="P868">
        <v>447.66666700000002</v>
      </c>
      <c r="Q868">
        <v>814</v>
      </c>
      <c r="R868">
        <v>227959745.33333299</v>
      </c>
      <c r="S868">
        <v>62.438408000000003</v>
      </c>
      <c r="T868">
        <v>1.6577871</v>
      </c>
      <c r="U868">
        <v>0.111113</v>
      </c>
      <c r="V868" t="s">
        <v>682</v>
      </c>
      <c r="W868" t="s">
        <v>683</v>
      </c>
      <c r="X868" s="140">
        <f>AVERAGE(U868:U873)</f>
        <v>6.7430333333333328E-2</v>
      </c>
      <c r="AI868" s="140"/>
    </row>
    <row r="869" spans="1:35" x14ac:dyDescent="0.2">
      <c r="A869" t="s">
        <v>14</v>
      </c>
      <c r="B869">
        <v>20724758.520284001</v>
      </c>
      <c r="C869">
        <v>0</v>
      </c>
      <c r="D869">
        <v>0</v>
      </c>
      <c r="E869">
        <v>0</v>
      </c>
      <c r="F869" t="s">
        <v>15</v>
      </c>
      <c r="G869">
        <v>160886.42659300001</v>
      </c>
      <c r="H869">
        <v>516.65011600000003</v>
      </c>
      <c r="I869">
        <v>127</v>
      </c>
      <c r="J869">
        <v>1023</v>
      </c>
      <c r="K869">
        <v>1625240736</v>
      </c>
      <c r="L869">
        <v>159.670683</v>
      </c>
      <c r="M869">
        <v>4.75814</v>
      </c>
      <c r="N869">
        <v>6395.711714</v>
      </c>
      <c r="O869">
        <v>632.31217900000001</v>
      </c>
      <c r="P869">
        <v>451.33333299999998</v>
      </c>
      <c r="Q869">
        <v>814.33333300000004</v>
      </c>
      <c r="R869">
        <v>79071902.666666999</v>
      </c>
      <c r="S869">
        <v>54.975202000000003</v>
      </c>
      <c r="T869">
        <v>1.7103591</v>
      </c>
      <c r="U869">
        <v>3.9752999999999997E-2</v>
      </c>
      <c r="V869" t="s">
        <v>682</v>
      </c>
      <c r="W869" t="s">
        <v>683</v>
      </c>
      <c r="X869" s="140"/>
      <c r="AI869" s="140"/>
    </row>
    <row r="870" spans="1:35" x14ac:dyDescent="0.2">
      <c r="A870" t="s">
        <v>14</v>
      </c>
      <c r="B870">
        <v>20732216.028235</v>
      </c>
      <c r="C870">
        <v>0</v>
      </c>
      <c r="D870">
        <v>0</v>
      </c>
      <c r="E870">
        <v>0</v>
      </c>
      <c r="F870" t="s">
        <v>15</v>
      </c>
      <c r="G870">
        <v>160886.42659300001</v>
      </c>
      <c r="H870">
        <v>592.01898900000003</v>
      </c>
      <c r="I870">
        <v>119.666667</v>
      </c>
      <c r="J870">
        <v>1023</v>
      </c>
      <c r="K870">
        <v>1862330709.3333299</v>
      </c>
      <c r="L870">
        <v>183.405372</v>
      </c>
      <c r="M870">
        <v>4.9182689999999996</v>
      </c>
      <c r="N870">
        <v>11200.832039000001</v>
      </c>
      <c r="O870">
        <v>642.02682400000003</v>
      </c>
      <c r="P870">
        <v>464.33333299999998</v>
      </c>
      <c r="Q870">
        <v>814</v>
      </c>
      <c r="R870">
        <v>140606442.66666701</v>
      </c>
      <c r="S870">
        <v>61.900295</v>
      </c>
      <c r="T870">
        <v>1.6903771000000001</v>
      </c>
      <c r="U870">
        <v>6.9619E-2</v>
      </c>
      <c r="V870" t="s">
        <v>682</v>
      </c>
      <c r="W870" t="s">
        <v>683</v>
      </c>
      <c r="X870" s="140"/>
      <c r="AI870" s="140"/>
    </row>
    <row r="871" spans="1:35" x14ac:dyDescent="0.2">
      <c r="A871" t="s">
        <v>14</v>
      </c>
      <c r="B871">
        <v>20744897.501430001</v>
      </c>
      <c r="C871">
        <v>0</v>
      </c>
      <c r="D871">
        <v>0</v>
      </c>
      <c r="E871">
        <v>0</v>
      </c>
      <c r="F871" t="s">
        <v>15</v>
      </c>
      <c r="G871">
        <v>160886.42659300001</v>
      </c>
      <c r="H871">
        <v>517.50581799999998</v>
      </c>
      <c r="I871">
        <v>117.333333</v>
      </c>
      <c r="J871">
        <v>1023</v>
      </c>
      <c r="K871">
        <v>1627932541.3333299</v>
      </c>
      <c r="L871">
        <v>192.34296699999999</v>
      </c>
      <c r="M871">
        <v>4.2448129999999997</v>
      </c>
      <c r="N871">
        <v>5713.8543380000001</v>
      </c>
      <c r="O871">
        <v>638.59750599999995</v>
      </c>
      <c r="P871">
        <v>458.66666700000002</v>
      </c>
      <c r="Q871">
        <v>813</v>
      </c>
      <c r="R871">
        <v>71344113.333333001</v>
      </c>
      <c r="S871">
        <v>57.581498000000003</v>
      </c>
      <c r="T871">
        <v>1.6882851000000001</v>
      </c>
      <c r="U871">
        <v>3.5514999999999998E-2</v>
      </c>
      <c r="V871" t="s">
        <v>682</v>
      </c>
      <c r="W871" t="s">
        <v>683</v>
      </c>
      <c r="X871" s="140"/>
      <c r="AI871" s="140"/>
    </row>
    <row r="872" spans="1:35" x14ac:dyDescent="0.2">
      <c r="A872" t="s">
        <v>14</v>
      </c>
      <c r="B872">
        <v>20754213.527534999</v>
      </c>
      <c r="C872">
        <v>0</v>
      </c>
      <c r="D872">
        <v>0</v>
      </c>
      <c r="E872">
        <v>0</v>
      </c>
      <c r="F872" t="s">
        <v>15</v>
      </c>
      <c r="G872">
        <v>160886.42659300001</v>
      </c>
      <c r="H872">
        <v>508.067385</v>
      </c>
      <c r="I872">
        <v>110.333333</v>
      </c>
      <c r="J872">
        <v>1023</v>
      </c>
      <c r="K872">
        <v>1598241798.6666601</v>
      </c>
      <c r="L872">
        <v>233.65064599999999</v>
      </c>
      <c r="M872">
        <v>5.8457140000000001</v>
      </c>
      <c r="N872">
        <v>5127.1255789999996</v>
      </c>
      <c r="O872">
        <v>628.66508399999998</v>
      </c>
      <c r="P872">
        <v>442</v>
      </c>
      <c r="Q872">
        <v>812.66666699999996</v>
      </c>
      <c r="R872">
        <v>63022417.333333001</v>
      </c>
      <c r="S872">
        <v>60.810397000000002</v>
      </c>
      <c r="T872">
        <v>1.7424891</v>
      </c>
      <c r="U872">
        <v>3.1868E-2</v>
      </c>
      <c r="V872" t="s">
        <v>682</v>
      </c>
      <c r="W872" t="s">
        <v>683</v>
      </c>
      <c r="X872" s="140"/>
      <c r="AI872" s="140"/>
    </row>
    <row r="873" spans="1:35" x14ac:dyDescent="0.2">
      <c r="A873" t="s">
        <v>14</v>
      </c>
      <c r="B873">
        <v>20760194.471163001</v>
      </c>
      <c r="C873">
        <v>0</v>
      </c>
      <c r="D873">
        <v>0</v>
      </c>
      <c r="E873">
        <v>0</v>
      </c>
      <c r="F873" t="s">
        <v>15</v>
      </c>
      <c r="G873">
        <v>160886.42659300001</v>
      </c>
      <c r="H873">
        <v>524.56720800000005</v>
      </c>
      <c r="I873">
        <v>92.666667000000004</v>
      </c>
      <c r="J873">
        <v>1023</v>
      </c>
      <c r="K873">
        <v>1650145753.3333299</v>
      </c>
      <c r="L873">
        <v>173.72028900000001</v>
      </c>
      <c r="M873">
        <v>5.2193880000000004</v>
      </c>
      <c r="N873">
        <v>18777.775223000001</v>
      </c>
      <c r="O873">
        <v>654.85847100000001</v>
      </c>
      <c r="P873">
        <v>441</v>
      </c>
      <c r="Q873">
        <v>814.33333300000004</v>
      </c>
      <c r="R873">
        <v>240432597.33333299</v>
      </c>
      <c r="S873">
        <v>62.121414000000001</v>
      </c>
      <c r="T873">
        <v>1.6798341000000001</v>
      </c>
      <c r="U873">
        <v>0.116714</v>
      </c>
      <c r="V873" t="s">
        <v>682</v>
      </c>
      <c r="W873" t="s">
        <v>683</v>
      </c>
      <c r="X873" s="140"/>
      <c r="AI873" s="140"/>
    </row>
    <row r="874" spans="1:35" x14ac:dyDescent="0.2">
      <c r="A874" t="s">
        <v>161</v>
      </c>
      <c r="X874" s="140"/>
      <c r="AI874" s="140"/>
    </row>
    <row r="875" spans="1:35" x14ac:dyDescent="0.2">
      <c r="A875" t="s">
        <v>14</v>
      </c>
      <c r="B875">
        <v>20798212.297715999</v>
      </c>
      <c r="C875">
        <v>0</v>
      </c>
      <c r="D875">
        <v>0</v>
      </c>
      <c r="E875">
        <v>0</v>
      </c>
      <c r="F875" t="s">
        <v>15</v>
      </c>
      <c r="G875">
        <v>160886.42659300001</v>
      </c>
      <c r="H875">
        <v>466.84126500000002</v>
      </c>
      <c r="I875">
        <v>98</v>
      </c>
      <c r="J875">
        <v>1023</v>
      </c>
      <c r="K875">
        <v>1468555640</v>
      </c>
      <c r="L875">
        <v>175.14542399999999</v>
      </c>
      <c r="M875">
        <v>6.3937499999999998</v>
      </c>
      <c r="N875">
        <v>22466.719777999999</v>
      </c>
      <c r="O875">
        <v>598.49087899999995</v>
      </c>
      <c r="P875">
        <v>439.33333299999998</v>
      </c>
      <c r="Q875">
        <v>813.66666699999996</v>
      </c>
      <c r="R875">
        <v>262905073.33333299</v>
      </c>
      <c r="S875">
        <v>80.181875000000005</v>
      </c>
      <c r="T875">
        <v>1.7758240999999999</v>
      </c>
      <c r="U875">
        <v>0.13964299999999999</v>
      </c>
      <c r="V875" t="s">
        <v>682</v>
      </c>
      <c r="W875" t="s">
        <v>683</v>
      </c>
      <c r="X875" s="140">
        <f>AVERAGE(U875:U880)</f>
        <v>0.14491533333333334</v>
      </c>
      <c r="AI875" s="140"/>
    </row>
    <row r="876" spans="1:35" x14ac:dyDescent="0.2">
      <c r="A876" t="s">
        <v>14</v>
      </c>
      <c r="B876">
        <v>20805672.298838999</v>
      </c>
      <c r="C876">
        <v>0</v>
      </c>
      <c r="D876">
        <v>0</v>
      </c>
      <c r="E876">
        <v>0</v>
      </c>
      <c r="F876" t="s">
        <v>15</v>
      </c>
      <c r="G876">
        <v>160886.42659300001</v>
      </c>
      <c r="H876">
        <v>448.78808199999997</v>
      </c>
      <c r="I876">
        <v>114.333333</v>
      </c>
      <c r="J876">
        <v>1023</v>
      </c>
      <c r="K876">
        <v>1411765236</v>
      </c>
      <c r="L876">
        <v>168.991331</v>
      </c>
      <c r="M876">
        <v>5.8457140000000001</v>
      </c>
      <c r="N876">
        <v>29931.554398</v>
      </c>
      <c r="O876">
        <v>599.69922999999994</v>
      </c>
      <c r="P876">
        <v>433</v>
      </c>
      <c r="Q876">
        <v>814.33333300000004</v>
      </c>
      <c r="R876">
        <v>350965578.66666698</v>
      </c>
      <c r="S876">
        <v>82.284163000000007</v>
      </c>
      <c r="T876">
        <v>1.7819381000000001</v>
      </c>
      <c r="U876">
        <v>0.18604200000000001</v>
      </c>
      <c r="V876" t="s">
        <v>682</v>
      </c>
      <c r="W876" t="s">
        <v>683</v>
      </c>
      <c r="X876" s="140"/>
      <c r="AI876" s="140"/>
    </row>
    <row r="877" spans="1:35" x14ac:dyDescent="0.2">
      <c r="A877" t="s">
        <v>14</v>
      </c>
      <c r="B877">
        <v>20814248.599952001</v>
      </c>
      <c r="C877">
        <v>0</v>
      </c>
      <c r="D877">
        <v>0</v>
      </c>
      <c r="E877">
        <v>0</v>
      </c>
      <c r="F877" t="s">
        <v>15</v>
      </c>
      <c r="G877">
        <v>160886.42659300001</v>
      </c>
      <c r="H877">
        <v>417.66757200000001</v>
      </c>
      <c r="I877">
        <v>97.666667000000004</v>
      </c>
      <c r="J877">
        <v>1023</v>
      </c>
      <c r="K877">
        <v>1313868576</v>
      </c>
      <c r="L877">
        <v>147.52634800000001</v>
      </c>
      <c r="M877">
        <v>7.2042250000000001</v>
      </c>
      <c r="N877">
        <v>15008.840799</v>
      </c>
      <c r="O877">
        <v>593.19111299999997</v>
      </c>
      <c r="P877">
        <v>429.33333299999998</v>
      </c>
      <c r="Q877">
        <v>814</v>
      </c>
      <c r="R877">
        <v>174077864</v>
      </c>
      <c r="S877">
        <v>77.423471000000006</v>
      </c>
      <c r="T877">
        <v>1.7876110999999999</v>
      </c>
      <c r="U877">
        <v>9.3287999999999996E-2</v>
      </c>
      <c r="V877" t="s">
        <v>682</v>
      </c>
      <c r="W877" t="s">
        <v>683</v>
      </c>
      <c r="X877" s="140"/>
      <c r="AI877" s="140"/>
    </row>
    <row r="878" spans="1:35" x14ac:dyDescent="0.2">
      <c r="A878" t="s">
        <v>14</v>
      </c>
      <c r="B878">
        <v>20819468.829202998</v>
      </c>
      <c r="C878">
        <v>0</v>
      </c>
      <c r="D878">
        <v>0</v>
      </c>
      <c r="E878">
        <v>0</v>
      </c>
      <c r="F878" t="s">
        <v>15</v>
      </c>
      <c r="G878">
        <v>160886.42659300001</v>
      </c>
      <c r="H878">
        <v>426.26293099999998</v>
      </c>
      <c r="I878">
        <v>86.333332999999996</v>
      </c>
      <c r="J878">
        <v>1023</v>
      </c>
      <c r="K878">
        <v>1340907237.3333299</v>
      </c>
      <c r="L878">
        <v>167.321809</v>
      </c>
      <c r="M878">
        <v>7.3071429999999999</v>
      </c>
      <c r="N878">
        <v>22134.690219</v>
      </c>
      <c r="O878">
        <v>595.38809500000002</v>
      </c>
      <c r="P878">
        <v>433</v>
      </c>
      <c r="Q878">
        <v>814</v>
      </c>
      <c r="R878">
        <v>257676822.66666701</v>
      </c>
      <c r="S878">
        <v>79.940303999999998</v>
      </c>
      <c r="T878">
        <v>1.7836641</v>
      </c>
      <c r="U878">
        <v>0.13758000000000001</v>
      </c>
      <c r="V878" t="s">
        <v>682</v>
      </c>
      <c r="W878" t="s">
        <v>683</v>
      </c>
      <c r="X878" s="140"/>
      <c r="AI878" s="140"/>
    </row>
    <row r="879" spans="1:35" x14ac:dyDescent="0.2">
      <c r="A879" t="s">
        <v>14</v>
      </c>
      <c r="B879">
        <v>20827300.70197</v>
      </c>
      <c r="C879">
        <v>0</v>
      </c>
      <c r="D879">
        <v>0</v>
      </c>
      <c r="E879">
        <v>0</v>
      </c>
      <c r="F879" t="s">
        <v>15</v>
      </c>
      <c r="G879">
        <v>160886.42659300001</v>
      </c>
      <c r="H879">
        <v>481.49407500000001</v>
      </c>
      <c r="I879">
        <v>103.666667</v>
      </c>
      <c r="J879">
        <v>1023</v>
      </c>
      <c r="K879">
        <v>1514649392</v>
      </c>
      <c r="L879">
        <v>212.18457699999999</v>
      </c>
      <c r="M879">
        <v>7.1538459999999997</v>
      </c>
      <c r="N879">
        <v>35172.425162</v>
      </c>
      <c r="O879">
        <v>604.44204400000001</v>
      </c>
      <c r="P879">
        <v>428</v>
      </c>
      <c r="Q879">
        <v>814.33333300000004</v>
      </c>
      <c r="R879">
        <v>415679629.33333302</v>
      </c>
      <c r="S879">
        <v>85.693554000000006</v>
      </c>
      <c r="T879">
        <v>1.7977780999999999</v>
      </c>
      <c r="U879">
        <v>0.218616</v>
      </c>
      <c r="V879" t="s">
        <v>682</v>
      </c>
      <c r="W879" t="s">
        <v>683</v>
      </c>
      <c r="X879" s="140"/>
      <c r="AI879" s="140"/>
    </row>
    <row r="880" spans="1:35" x14ac:dyDescent="0.2">
      <c r="A880" t="s">
        <v>14</v>
      </c>
      <c r="B880">
        <v>20833267.289501</v>
      </c>
      <c r="C880">
        <v>0</v>
      </c>
      <c r="D880">
        <v>0</v>
      </c>
      <c r="E880">
        <v>0</v>
      </c>
      <c r="F880" t="s">
        <v>15</v>
      </c>
      <c r="G880">
        <v>160886.42659300001</v>
      </c>
      <c r="H880">
        <v>406.73446999999999</v>
      </c>
      <c r="I880">
        <v>87</v>
      </c>
      <c r="J880">
        <v>1023</v>
      </c>
      <c r="K880">
        <v>1279476012</v>
      </c>
      <c r="L880">
        <v>189.84635800000001</v>
      </c>
      <c r="M880">
        <v>7.1538459999999997</v>
      </c>
      <c r="N880">
        <v>15175.367022</v>
      </c>
      <c r="O880">
        <v>591.02108399999997</v>
      </c>
      <c r="P880">
        <v>434.33333299999998</v>
      </c>
      <c r="Q880">
        <v>814</v>
      </c>
      <c r="R880">
        <v>175365412</v>
      </c>
      <c r="S880">
        <v>78.912713999999994</v>
      </c>
      <c r="T880">
        <v>1.8008951</v>
      </c>
      <c r="U880">
        <v>9.4323000000000004E-2</v>
      </c>
      <c r="V880" t="s">
        <v>682</v>
      </c>
      <c r="W880" t="s">
        <v>683</v>
      </c>
      <c r="X880" s="140"/>
      <c r="AI880" s="140"/>
    </row>
    <row r="881" spans="1:35" x14ac:dyDescent="0.2">
      <c r="A881" t="s">
        <v>165</v>
      </c>
      <c r="X881" s="140"/>
      <c r="AI881" s="140"/>
    </row>
    <row r="882" spans="1:35" x14ac:dyDescent="0.2">
      <c r="A882" t="s">
        <v>14</v>
      </c>
      <c r="B882">
        <v>20874652.478363998</v>
      </c>
      <c r="C882">
        <v>0</v>
      </c>
      <c r="D882">
        <v>0</v>
      </c>
      <c r="E882">
        <v>0</v>
      </c>
      <c r="F882" t="s">
        <v>15</v>
      </c>
      <c r="G882">
        <v>160886.42659300001</v>
      </c>
      <c r="H882">
        <v>605.74412700000005</v>
      </c>
      <c r="I882">
        <v>71</v>
      </c>
      <c r="J882">
        <v>1023</v>
      </c>
      <c r="K882">
        <v>1905506262.6666601</v>
      </c>
      <c r="L882">
        <v>230.94896</v>
      </c>
      <c r="M882">
        <v>6.0532539999999999</v>
      </c>
      <c r="N882">
        <v>30745.364371</v>
      </c>
      <c r="O882">
        <v>638.374188</v>
      </c>
      <c r="P882">
        <v>456</v>
      </c>
      <c r="Q882">
        <v>814.33333300000004</v>
      </c>
      <c r="R882">
        <v>383757366.66666698</v>
      </c>
      <c r="S882">
        <v>77.599193</v>
      </c>
      <c r="T882">
        <v>1.7052631</v>
      </c>
      <c r="U882">
        <v>0.19109999999999999</v>
      </c>
      <c r="V882" t="s">
        <v>682</v>
      </c>
      <c r="W882" t="s">
        <v>683</v>
      </c>
      <c r="X882" s="140">
        <f>AVERAGE(U882:U887)</f>
        <v>6.1902666666666661E-2</v>
      </c>
      <c r="AI882" s="140"/>
    </row>
    <row r="883" spans="1:35" x14ac:dyDescent="0.2">
      <c r="A883" t="s">
        <v>14</v>
      </c>
      <c r="B883">
        <v>20883606.874469001</v>
      </c>
      <c r="C883">
        <v>0</v>
      </c>
      <c r="D883">
        <v>0</v>
      </c>
      <c r="E883">
        <v>0</v>
      </c>
      <c r="F883" t="s">
        <v>15</v>
      </c>
      <c r="G883">
        <v>160886.42659300001</v>
      </c>
      <c r="H883">
        <v>485.58911999999998</v>
      </c>
      <c r="I883">
        <v>89.666667000000004</v>
      </c>
      <c r="J883">
        <v>1023</v>
      </c>
      <c r="K883">
        <v>1527531290.6666601</v>
      </c>
      <c r="L883">
        <v>145.66062500000001</v>
      </c>
      <c r="M883">
        <v>6.0176470000000002</v>
      </c>
      <c r="N883">
        <v>5798.344916</v>
      </c>
      <c r="O883">
        <v>621.91796899999997</v>
      </c>
      <c r="P883">
        <v>455.66666700000002</v>
      </c>
      <c r="Q883">
        <v>813</v>
      </c>
      <c r="R883">
        <v>70508084</v>
      </c>
      <c r="S883">
        <v>59.244129999999998</v>
      </c>
      <c r="T883">
        <v>1.6932771</v>
      </c>
      <c r="U883">
        <v>3.6040000000000003E-2</v>
      </c>
      <c r="V883" t="s">
        <v>682</v>
      </c>
      <c r="W883" t="s">
        <v>683</v>
      </c>
      <c r="X883" s="140"/>
      <c r="AI883" s="140"/>
    </row>
    <row r="884" spans="1:35" x14ac:dyDescent="0.2">
      <c r="A884" t="s">
        <v>14</v>
      </c>
      <c r="B884">
        <v>20892173.247722</v>
      </c>
      <c r="C884">
        <v>0</v>
      </c>
      <c r="D884">
        <v>0</v>
      </c>
      <c r="E884">
        <v>0</v>
      </c>
      <c r="F884" t="s">
        <v>15</v>
      </c>
      <c r="G884">
        <v>160886.42659300001</v>
      </c>
      <c r="H884">
        <v>450.88673</v>
      </c>
      <c r="I884">
        <v>93</v>
      </c>
      <c r="J884">
        <v>1023</v>
      </c>
      <c r="K884">
        <v>1418367010.6666601</v>
      </c>
      <c r="L884">
        <v>116.375001</v>
      </c>
      <c r="M884">
        <v>5.9</v>
      </c>
      <c r="N884">
        <v>7353.7489450000003</v>
      </c>
      <c r="O884">
        <v>611.47028899999998</v>
      </c>
      <c r="P884">
        <v>451.33333299999998</v>
      </c>
      <c r="Q884">
        <v>813</v>
      </c>
      <c r="R884">
        <v>87919644</v>
      </c>
      <c r="S884">
        <v>59.778177999999997</v>
      </c>
      <c r="T884">
        <v>1.7037821</v>
      </c>
      <c r="U884">
        <v>4.5707999999999999E-2</v>
      </c>
      <c r="V884" t="s">
        <v>682</v>
      </c>
      <c r="W884" t="s">
        <v>683</v>
      </c>
      <c r="X884" s="140"/>
      <c r="AI884" s="140"/>
    </row>
    <row r="885" spans="1:35" x14ac:dyDescent="0.2">
      <c r="A885" t="s">
        <v>14</v>
      </c>
      <c r="B885">
        <v>20898148.812518001</v>
      </c>
      <c r="C885">
        <v>0</v>
      </c>
      <c r="D885">
        <v>0</v>
      </c>
      <c r="E885">
        <v>0</v>
      </c>
      <c r="F885" t="s">
        <v>15</v>
      </c>
      <c r="G885">
        <v>160886.42659300001</v>
      </c>
      <c r="H885">
        <v>458.43835999999999</v>
      </c>
      <c r="I885">
        <v>102</v>
      </c>
      <c r="J885">
        <v>1023</v>
      </c>
      <c r="K885">
        <v>1442122386.6666601</v>
      </c>
      <c r="L885">
        <v>160.76098200000001</v>
      </c>
      <c r="M885">
        <v>5.4414889999999998</v>
      </c>
      <c r="N885">
        <v>5869.7425229999999</v>
      </c>
      <c r="O885">
        <v>629.97741499999995</v>
      </c>
      <c r="P885">
        <v>458</v>
      </c>
      <c r="Q885">
        <v>814</v>
      </c>
      <c r="R885">
        <v>72301248</v>
      </c>
      <c r="S885">
        <v>67.238793999999999</v>
      </c>
      <c r="T885">
        <v>1.7270791000000001</v>
      </c>
      <c r="U885">
        <v>3.6484000000000003E-2</v>
      </c>
      <c r="V885" t="s">
        <v>682</v>
      </c>
      <c r="W885" t="s">
        <v>683</v>
      </c>
      <c r="X885" s="140"/>
      <c r="AI885" s="140"/>
    </row>
    <row r="886" spans="1:35" x14ac:dyDescent="0.2">
      <c r="A886" t="s">
        <v>14</v>
      </c>
      <c r="B886">
        <v>20906357.943973999</v>
      </c>
      <c r="C886">
        <v>0</v>
      </c>
      <c r="D886">
        <v>0</v>
      </c>
      <c r="E886">
        <v>0</v>
      </c>
      <c r="F886" t="s">
        <v>15</v>
      </c>
      <c r="G886">
        <v>160886.42659300001</v>
      </c>
      <c r="H886">
        <v>489.21950900000002</v>
      </c>
      <c r="I886">
        <v>65</v>
      </c>
      <c r="J886">
        <v>1023</v>
      </c>
      <c r="K886">
        <v>1538951506.6666601</v>
      </c>
      <c r="L886">
        <v>161.68375700000001</v>
      </c>
      <c r="M886">
        <v>4.9182689999999996</v>
      </c>
      <c r="N886">
        <v>6202.7949710000003</v>
      </c>
      <c r="O886">
        <v>629.41231300000004</v>
      </c>
      <c r="P886">
        <v>448.66666700000002</v>
      </c>
      <c r="Q886">
        <v>814</v>
      </c>
      <c r="R886">
        <v>76335125.333333001</v>
      </c>
      <c r="S886">
        <v>63.187235000000001</v>
      </c>
      <c r="T886">
        <v>1.7360521</v>
      </c>
      <c r="U886">
        <v>3.8553999999999998E-2</v>
      </c>
      <c r="V886" t="s">
        <v>682</v>
      </c>
      <c r="W886" t="s">
        <v>683</v>
      </c>
      <c r="X886" s="140"/>
      <c r="AI886" s="140"/>
    </row>
    <row r="887" spans="1:35" x14ac:dyDescent="0.2">
      <c r="A887" t="s">
        <v>14</v>
      </c>
      <c r="B887">
        <v>20917911.624499001</v>
      </c>
      <c r="C887">
        <v>0</v>
      </c>
      <c r="D887">
        <v>0</v>
      </c>
      <c r="E887">
        <v>0</v>
      </c>
      <c r="F887" t="s">
        <v>15</v>
      </c>
      <c r="G887">
        <v>160886.42659300001</v>
      </c>
      <c r="H887">
        <v>495.58013999999997</v>
      </c>
      <c r="I887">
        <v>67.666667000000004</v>
      </c>
      <c r="J887">
        <v>1023</v>
      </c>
      <c r="K887">
        <v>1558960321.3333299</v>
      </c>
      <c r="L887">
        <v>182.82907700000001</v>
      </c>
      <c r="M887">
        <v>5.3842109999999996</v>
      </c>
      <c r="N887">
        <v>3785.709793</v>
      </c>
      <c r="O887">
        <v>636.61223099999995</v>
      </c>
      <c r="P887">
        <v>465.33333299999998</v>
      </c>
      <c r="Q887">
        <v>812.33333300000004</v>
      </c>
      <c r="R887">
        <v>47122037.333333001</v>
      </c>
      <c r="S887">
        <v>66.842501999999996</v>
      </c>
      <c r="T887">
        <v>1.6639181000000001</v>
      </c>
      <c r="U887">
        <v>2.3529999999999999E-2</v>
      </c>
      <c r="V887" t="s">
        <v>682</v>
      </c>
      <c r="W887" t="s">
        <v>683</v>
      </c>
      <c r="X887" s="140"/>
      <c r="AI887" s="140"/>
    </row>
    <row r="888" spans="1:35" x14ac:dyDescent="0.2">
      <c r="A888" t="s">
        <v>166</v>
      </c>
      <c r="X888" s="140"/>
      <c r="AI888" s="140"/>
    </row>
    <row r="889" spans="1:35" x14ac:dyDescent="0.2">
      <c r="A889" t="s">
        <v>14</v>
      </c>
      <c r="B889">
        <v>21017105.221023999</v>
      </c>
      <c r="C889">
        <v>0</v>
      </c>
      <c r="D889">
        <v>0</v>
      </c>
      <c r="E889">
        <v>0</v>
      </c>
      <c r="F889" t="s">
        <v>15</v>
      </c>
      <c r="G889">
        <v>160886.42659300001</v>
      </c>
      <c r="H889">
        <v>626.11929499999997</v>
      </c>
      <c r="I889">
        <v>101.333333</v>
      </c>
      <c r="J889">
        <v>1023</v>
      </c>
      <c r="K889">
        <v>1969600997.3333299</v>
      </c>
      <c r="L889">
        <v>246.75445099999999</v>
      </c>
      <c r="M889">
        <v>6.0176470000000002</v>
      </c>
      <c r="N889">
        <v>8063.4288839999999</v>
      </c>
      <c r="O889">
        <v>643.81450400000006</v>
      </c>
      <c r="P889">
        <v>440.33333299999998</v>
      </c>
      <c r="Q889">
        <v>814</v>
      </c>
      <c r="R889">
        <v>101503794.666667</v>
      </c>
      <c r="S889">
        <v>69.165328000000002</v>
      </c>
      <c r="T889">
        <v>1.7218681</v>
      </c>
      <c r="U889">
        <v>5.0118999999999997E-2</v>
      </c>
      <c r="V889" t="s">
        <v>682</v>
      </c>
      <c r="W889" t="s">
        <v>683</v>
      </c>
      <c r="X889" s="140">
        <f>AVERAGE(U889:U894)</f>
        <v>4.1350333333333329E-2</v>
      </c>
      <c r="AI889" s="140"/>
    </row>
    <row r="890" spans="1:35" x14ac:dyDescent="0.2">
      <c r="A890" t="s">
        <v>14</v>
      </c>
      <c r="B890">
        <v>21024925.122733999</v>
      </c>
      <c r="C890">
        <v>0</v>
      </c>
      <c r="D890">
        <v>0</v>
      </c>
      <c r="E890">
        <v>0</v>
      </c>
      <c r="F890" t="s">
        <v>15</v>
      </c>
      <c r="G890">
        <v>160886.42659300001</v>
      </c>
      <c r="H890">
        <v>599.35099000000002</v>
      </c>
      <c r="I890">
        <v>109</v>
      </c>
      <c r="J890">
        <v>1023</v>
      </c>
      <c r="K890">
        <v>1885395190.6666601</v>
      </c>
      <c r="L890">
        <v>233.58709200000001</v>
      </c>
      <c r="M890">
        <v>5.8125</v>
      </c>
      <c r="N890">
        <v>6269.2827129999996</v>
      </c>
      <c r="O890">
        <v>634.77398200000005</v>
      </c>
      <c r="P890">
        <v>445.66666700000002</v>
      </c>
      <c r="Q890">
        <v>813.66666699999996</v>
      </c>
      <c r="R890">
        <v>77810594.666666999</v>
      </c>
      <c r="S890">
        <v>64.315696000000003</v>
      </c>
      <c r="T890">
        <v>1.6839921</v>
      </c>
      <c r="U890">
        <v>3.8967000000000002E-2</v>
      </c>
      <c r="V890" t="s">
        <v>682</v>
      </c>
      <c r="W890" t="s">
        <v>683</v>
      </c>
      <c r="X890" s="140"/>
      <c r="AI890" s="140"/>
    </row>
    <row r="891" spans="1:35" x14ac:dyDescent="0.2">
      <c r="A891" t="s">
        <v>14</v>
      </c>
      <c r="B891">
        <v>21037968.235167999</v>
      </c>
      <c r="C891">
        <v>0</v>
      </c>
      <c r="D891">
        <v>0</v>
      </c>
      <c r="E891">
        <v>0</v>
      </c>
      <c r="F891" t="s">
        <v>15</v>
      </c>
      <c r="G891">
        <v>160886.42659300001</v>
      </c>
      <c r="H891">
        <v>617.38771099999997</v>
      </c>
      <c r="I891">
        <v>179.33333300000001</v>
      </c>
      <c r="J891">
        <v>1023</v>
      </c>
      <c r="K891">
        <v>1942133808</v>
      </c>
      <c r="L891">
        <v>182.84995699999999</v>
      </c>
      <c r="M891">
        <v>4.0275590000000001</v>
      </c>
      <c r="N891">
        <v>4155.9953770000002</v>
      </c>
      <c r="O891">
        <v>612.51055899999994</v>
      </c>
      <c r="P891">
        <v>485.66666700000002</v>
      </c>
      <c r="Q891">
        <v>810.33333300000004</v>
      </c>
      <c r="R891">
        <v>49772608</v>
      </c>
      <c r="S891">
        <v>42.126823999999999</v>
      </c>
      <c r="T891">
        <v>1.5995931000000001</v>
      </c>
      <c r="U891">
        <v>2.5832000000000001E-2</v>
      </c>
      <c r="V891" t="s">
        <v>682</v>
      </c>
      <c r="W891" t="s">
        <v>683</v>
      </c>
      <c r="X891" s="140"/>
      <c r="AI891" s="140"/>
    </row>
    <row r="892" spans="1:35" x14ac:dyDescent="0.2">
      <c r="A892" t="s">
        <v>14</v>
      </c>
      <c r="B892">
        <v>21045809.928348001</v>
      </c>
      <c r="C892">
        <v>0</v>
      </c>
      <c r="D892">
        <v>0</v>
      </c>
      <c r="E892">
        <v>0</v>
      </c>
      <c r="F892" t="s">
        <v>15</v>
      </c>
      <c r="G892">
        <v>160886.42659300001</v>
      </c>
      <c r="H892">
        <v>617.14370299999996</v>
      </c>
      <c r="I892">
        <v>111.333333</v>
      </c>
      <c r="J892">
        <v>1023</v>
      </c>
      <c r="K892">
        <v>1941366226.6666601</v>
      </c>
      <c r="L892">
        <v>214.36736200000001</v>
      </c>
      <c r="M892">
        <v>5.1666670000000003</v>
      </c>
      <c r="N892">
        <v>6877.4921279999999</v>
      </c>
      <c r="O892">
        <v>633.64356399999997</v>
      </c>
      <c r="P892">
        <v>450</v>
      </c>
      <c r="Q892">
        <v>814.33333300000004</v>
      </c>
      <c r="R892">
        <v>85207317.333333001</v>
      </c>
      <c r="S892">
        <v>62.922964</v>
      </c>
      <c r="T892">
        <v>1.6889350999999999</v>
      </c>
      <c r="U892">
        <v>4.2747E-2</v>
      </c>
      <c r="V892" t="s">
        <v>682</v>
      </c>
      <c r="W892" t="s">
        <v>683</v>
      </c>
      <c r="X892" s="140"/>
      <c r="AI892" s="140"/>
    </row>
    <row r="893" spans="1:35" x14ac:dyDescent="0.2">
      <c r="A893" t="s">
        <v>14</v>
      </c>
      <c r="B893">
        <v>21068181.152233001</v>
      </c>
      <c r="C893">
        <v>0</v>
      </c>
      <c r="D893">
        <v>0</v>
      </c>
      <c r="E893">
        <v>0</v>
      </c>
      <c r="F893" t="s">
        <v>15</v>
      </c>
      <c r="G893">
        <v>160886.42659300001</v>
      </c>
      <c r="H893">
        <v>622.35376099999996</v>
      </c>
      <c r="I893">
        <v>115</v>
      </c>
      <c r="J893">
        <v>1023</v>
      </c>
      <c r="K893">
        <v>1957755652</v>
      </c>
      <c r="L893">
        <v>209.07262900000001</v>
      </c>
      <c r="M893">
        <v>5.2193880000000004</v>
      </c>
      <c r="N893">
        <v>7003.921128</v>
      </c>
      <c r="O893">
        <v>626.66211999999996</v>
      </c>
      <c r="P893">
        <v>444.33333299999998</v>
      </c>
      <c r="Q893">
        <v>813.66666699999996</v>
      </c>
      <c r="R893">
        <v>85817617.333333001</v>
      </c>
      <c r="S893">
        <v>57.679476000000001</v>
      </c>
      <c r="T893">
        <v>1.6687371</v>
      </c>
      <c r="U893">
        <v>4.3533000000000002E-2</v>
      </c>
      <c r="V893" t="s">
        <v>682</v>
      </c>
      <c r="W893" t="s">
        <v>683</v>
      </c>
      <c r="X893" s="140"/>
      <c r="AI893" s="140"/>
    </row>
    <row r="894" spans="1:35" x14ac:dyDescent="0.2">
      <c r="A894" t="s">
        <v>14</v>
      </c>
      <c r="B894">
        <v>21083098.797153998</v>
      </c>
      <c r="C894">
        <v>0</v>
      </c>
      <c r="D894">
        <v>0</v>
      </c>
      <c r="E894">
        <v>0</v>
      </c>
      <c r="F894" t="s">
        <v>15</v>
      </c>
      <c r="G894">
        <v>160886.42659300001</v>
      </c>
      <c r="H894">
        <v>615.670976</v>
      </c>
      <c r="I894">
        <v>109.333333</v>
      </c>
      <c r="J894">
        <v>1023</v>
      </c>
      <c r="K894">
        <v>1936733429.3333299</v>
      </c>
      <c r="L894">
        <v>259.05766699999998</v>
      </c>
      <c r="M894">
        <v>5.6833330000000002</v>
      </c>
      <c r="N894">
        <v>7546.2565329999998</v>
      </c>
      <c r="O894">
        <v>638.00140999999996</v>
      </c>
      <c r="P894">
        <v>449.33333299999998</v>
      </c>
      <c r="Q894">
        <v>814.33333300000004</v>
      </c>
      <c r="R894">
        <v>94135832</v>
      </c>
      <c r="S894">
        <v>63.319417000000001</v>
      </c>
      <c r="T894">
        <v>1.7212771</v>
      </c>
      <c r="U894">
        <v>4.6904000000000001E-2</v>
      </c>
      <c r="V894" t="s">
        <v>682</v>
      </c>
      <c r="W894" t="s">
        <v>683</v>
      </c>
      <c r="X894" s="140"/>
      <c r="AI894" s="140"/>
    </row>
    <row r="895" spans="1:35" x14ac:dyDescent="0.2">
      <c r="A895" t="s">
        <v>107</v>
      </c>
      <c r="X895" s="140"/>
      <c r="AI895" s="140"/>
    </row>
    <row r="896" spans="1:35" x14ac:dyDescent="0.2">
      <c r="A896" t="s">
        <v>14</v>
      </c>
      <c r="B896">
        <v>21128955.077066001</v>
      </c>
      <c r="C896">
        <v>0</v>
      </c>
      <c r="D896">
        <v>0</v>
      </c>
      <c r="E896">
        <v>0</v>
      </c>
      <c r="F896" t="s">
        <v>15</v>
      </c>
      <c r="G896">
        <v>160886.42659300001</v>
      </c>
      <c r="H896">
        <v>426.397717</v>
      </c>
      <c r="I896">
        <v>84.333332999999996</v>
      </c>
      <c r="J896">
        <v>1023</v>
      </c>
      <c r="K896">
        <v>1341331236</v>
      </c>
      <c r="L896">
        <v>186.393609</v>
      </c>
      <c r="M896">
        <v>7.1538459999999997</v>
      </c>
      <c r="N896">
        <v>10317.670236</v>
      </c>
      <c r="O896">
        <v>628.40908899999999</v>
      </c>
      <c r="P896">
        <v>451</v>
      </c>
      <c r="Q896">
        <v>813.66666699999996</v>
      </c>
      <c r="R896">
        <v>126772736</v>
      </c>
      <c r="S896">
        <v>63.531373000000002</v>
      </c>
      <c r="T896">
        <v>1.7200850999999999</v>
      </c>
      <c r="U896">
        <v>6.4130000000000006E-2</v>
      </c>
      <c r="V896" t="s">
        <v>682</v>
      </c>
      <c r="W896" t="s">
        <v>683</v>
      </c>
      <c r="X896" s="140">
        <f>AVERAGE(U896:U901)</f>
        <v>3.4695999999999998E-2</v>
      </c>
      <c r="AI896" s="140"/>
    </row>
    <row r="897" spans="1:35" x14ac:dyDescent="0.2">
      <c r="A897" t="s">
        <v>14</v>
      </c>
      <c r="B897">
        <v>21151328.202824</v>
      </c>
      <c r="C897">
        <v>0</v>
      </c>
      <c r="D897">
        <v>0</v>
      </c>
      <c r="E897">
        <v>0</v>
      </c>
      <c r="F897" t="s">
        <v>15</v>
      </c>
      <c r="G897">
        <v>160886.42659300001</v>
      </c>
      <c r="H897">
        <v>413.93006600000001</v>
      </c>
      <c r="I897">
        <v>87.666667000000004</v>
      </c>
      <c r="J897">
        <v>1023</v>
      </c>
      <c r="K897">
        <v>1302111400</v>
      </c>
      <c r="L897">
        <v>177.196608</v>
      </c>
      <c r="M897">
        <v>6.2378049999999998</v>
      </c>
      <c r="N897">
        <v>3732.7241770000001</v>
      </c>
      <c r="O897">
        <v>637.26382000000001</v>
      </c>
      <c r="P897">
        <v>440.33333299999998</v>
      </c>
      <c r="Q897">
        <v>814.33333300000004</v>
      </c>
      <c r="R897">
        <v>46510062.666666999</v>
      </c>
      <c r="S897">
        <v>67.411537999999993</v>
      </c>
      <c r="T897">
        <v>1.7176221</v>
      </c>
      <c r="U897">
        <v>2.3200999999999999E-2</v>
      </c>
      <c r="V897" t="s">
        <v>682</v>
      </c>
      <c r="W897" t="s">
        <v>683</v>
      </c>
      <c r="X897" s="140"/>
      <c r="AI897" s="140"/>
    </row>
    <row r="898" spans="1:35" x14ac:dyDescent="0.2">
      <c r="A898" t="s">
        <v>14</v>
      </c>
      <c r="B898">
        <v>21157298.155760001</v>
      </c>
      <c r="C898">
        <v>0</v>
      </c>
      <c r="D898">
        <v>0</v>
      </c>
      <c r="E898">
        <v>0</v>
      </c>
      <c r="F898" t="s">
        <v>15</v>
      </c>
      <c r="G898">
        <v>160886.42659300001</v>
      </c>
      <c r="H898">
        <v>410.98460799999998</v>
      </c>
      <c r="I898">
        <v>87.333332999999996</v>
      </c>
      <c r="J898">
        <v>1023</v>
      </c>
      <c r="K898">
        <v>1292845789.3333299</v>
      </c>
      <c r="L898">
        <v>187.328901</v>
      </c>
      <c r="M898">
        <v>6.9591839999999996</v>
      </c>
      <c r="N898">
        <v>4332.955062</v>
      </c>
      <c r="O898">
        <v>639.77832899999999</v>
      </c>
      <c r="P898">
        <v>451.66666700000002</v>
      </c>
      <c r="Q898">
        <v>814.33333300000004</v>
      </c>
      <c r="R898">
        <v>54202020</v>
      </c>
      <c r="S898">
        <v>69.662087999999997</v>
      </c>
      <c r="T898">
        <v>1.6966531</v>
      </c>
      <c r="U898">
        <v>2.6932000000000001E-2</v>
      </c>
      <c r="V898" t="s">
        <v>682</v>
      </c>
      <c r="W898" t="s">
        <v>683</v>
      </c>
      <c r="X898" s="140"/>
      <c r="AI898" s="140"/>
    </row>
    <row r="899" spans="1:35" x14ac:dyDescent="0.2">
      <c r="A899" t="s">
        <v>14</v>
      </c>
      <c r="B899">
        <v>21162892.273161002</v>
      </c>
      <c r="C899">
        <v>0</v>
      </c>
      <c r="D899">
        <v>0</v>
      </c>
      <c r="E899">
        <v>0</v>
      </c>
      <c r="F899" t="s">
        <v>15</v>
      </c>
      <c r="G899">
        <v>160886.42659300001</v>
      </c>
      <c r="H899">
        <v>438.19824399999999</v>
      </c>
      <c r="I899">
        <v>111.666667</v>
      </c>
      <c r="J899">
        <v>1023</v>
      </c>
      <c r="K899">
        <v>1378452486.6666601</v>
      </c>
      <c r="L899">
        <v>212.21418700000001</v>
      </c>
      <c r="M899">
        <v>6.3148150000000003</v>
      </c>
      <c r="N899">
        <v>6331.8834809999998</v>
      </c>
      <c r="O899">
        <v>641.31908499999997</v>
      </c>
      <c r="P899">
        <v>460</v>
      </c>
      <c r="Q899">
        <v>813</v>
      </c>
      <c r="R899">
        <v>79397868</v>
      </c>
      <c r="S899">
        <v>72.111311000000001</v>
      </c>
      <c r="T899">
        <v>1.7381971000000001</v>
      </c>
      <c r="U899">
        <v>3.9356000000000002E-2</v>
      </c>
      <c r="V899" t="s">
        <v>682</v>
      </c>
      <c r="W899" t="s">
        <v>683</v>
      </c>
      <c r="X899" s="140"/>
      <c r="AI899" s="140"/>
    </row>
    <row r="900" spans="1:35" x14ac:dyDescent="0.2">
      <c r="A900" t="s">
        <v>14</v>
      </c>
      <c r="B900">
        <v>21173334.931581002</v>
      </c>
      <c r="C900">
        <v>0</v>
      </c>
      <c r="D900">
        <v>0</v>
      </c>
      <c r="E900">
        <v>0</v>
      </c>
      <c r="F900" t="s">
        <v>15</v>
      </c>
      <c r="G900">
        <v>160886.42659300001</v>
      </c>
      <c r="H900">
        <v>402.41402499999998</v>
      </c>
      <c r="I900">
        <v>99</v>
      </c>
      <c r="J900">
        <v>1023</v>
      </c>
      <c r="K900">
        <v>1265885065.3333299</v>
      </c>
      <c r="L900">
        <v>165.371422</v>
      </c>
      <c r="M900">
        <v>6.3540369999999999</v>
      </c>
      <c r="N900">
        <v>3739.884395</v>
      </c>
      <c r="O900">
        <v>628.23166100000003</v>
      </c>
      <c r="P900">
        <v>440.33333299999998</v>
      </c>
      <c r="Q900">
        <v>814.33333300000004</v>
      </c>
      <c r="R900">
        <v>45938812</v>
      </c>
      <c r="S900">
        <v>59.860968999999997</v>
      </c>
      <c r="T900">
        <v>1.7770421000000001</v>
      </c>
      <c r="U900">
        <v>2.3244999999999998E-2</v>
      </c>
      <c r="V900" t="s">
        <v>682</v>
      </c>
      <c r="W900" t="s">
        <v>683</v>
      </c>
      <c r="X900" s="140"/>
      <c r="AI900" s="140"/>
    </row>
    <row r="901" spans="1:35" x14ac:dyDescent="0.2">
      <c r="A901" t="s">
        <v>14</v>
      </c>
      <c r="B901">
        <v>21187496.409102</v>
      </c>
      <c r="C901">
        <v>0</v>
      </c>
      <c r="D901">
        <v>0</v>
      </c>
      <c r="E901">
        <v>0</v>
      </c>
      <c r="F901" t="s">
        <v>15</v>
      </c>
      <c r="G901">
        <v>160886.42659300001</v>
      </c>
      <c r="H901">
        <v>417.55933800000003</v>
      </c>
      <c r="I901">
        <v>94.333332999999996</v>
      </c>
      <c r="J901">
        <v>1023</v>
      </c>
      <c r="K901">
        <v>1313528101.3333299</v>
      </c>
      <c r="L901">
        <v>208.10226800000001</v>
      </c>
      <c r="M901">
        <v>6.3540369999999999</v>
      </c>
      <c r="N901">
        <v>5037.7251370000004</v>
      </c>
      <c r="O901">
        <v>630.45757000000003</v>
      </c>
      <c r="P901">
        <v>452</v>
      </c>
      <c r="Q901">
        <v>814</v>
      </c>
      <c r="R901">
        <v>62100070.666666999</v>
      </c>
      <c r="S901">
        <v>68.715738999999999</v>
      </c>
      <c r="T901">
        <v>1.7473000999999999</v>
      </c>
      <c r="U901">
        <v>3.1312E-2</v>
      </c>
      <c r="V901" t="s">
        <v>682</v>
      </c>
      <c r="W901" t="s">
        <v>683</v>
      </c>
      <c r="X901" s="140"/>
      <c r="AI901" s="140"/>
    </row>
    <row r="902" spans="1:35" x14ac:dyDescent="0.2">
      <c r="A902" t="s">
        <v>108</v>
      </c>
      <c r="X902" s="140"/>
      <c r="AI902" s="140"/>
    </row>
    <row r="903" spans="1:35" x14ac:dyDescent="0.2">
      <c r="A903" t="s">
        <v>14</v>
      </c>
      <c r="B903">
        <v>21216962.778317999</v>
      </c>
      <c r="C903">
        <v>0</v>
      </c>
      <c r="D903">
        <v>0</v>
      </c>
      <c r="E903">
        <v>0</v>
      </c>
      <c r="F903" t="s">
        <v>15</v>
      </c>
      <c r="G903">
        <v>160886.42659300001</v>
      </c>
      <c r="H903">
        <v>517.45720800000004</v>
      </c>
      <c r="I903">
        <v>94.666667000000004</v>
      </c>
      <c r="J903">
        <v>1023</v>
      </c>
      <c r="K903">
        <v>1627779629.3333299</v>
      </c>
      <c r="L903">
        <v>202.55274499999999</v>
      </c>
      <c r="M903">
        <v>6.0176470000000002</v>
      </c>
      <c r="N903">
        <v>8695.5738860000001</v>
      </c>
      <c r="O903">
        <v>631.44452799999999</v>
      </c>
      <c r="P903">
        <v>455</v>
      </c>
      <c r="Q903">
        <v>813.66666699999996</v>
      </c>
      <c r="R903">
        <v>107358198.666667</v>
      </c>
      <c r="S903">
        <v>62.246374000000003</v>
      </c>
      <c r="T903">
        <v>1.6728780999999999</v>
      </c>
      <c r="U903">
        <v>5.4047999999999999E-2</v>
      </c>
      <c r="V903" t="s">
        <v>682</v>
      </c>
      <c r="W903" t="s">
        <v>683</v>
      </c>
      <c r="X903" s="140">
        <f>AVERAGE(U903:U908)</f>
        <v>0.14426733333333333</v>
      </c>
      <c r="AI903" s="140"/>
    </row>
    <row r="904" spans="1:35" x14ac:dyDescent="0.2">
      <c r="A904" t="s">
        <v>14</v>
      </c>
      <c r="B904">
        <v>21226302.036839999</v>
      </c>
      <c r="C904">
        <v>0</v>
      </c>
      <c r="D904">
        <v>0</v>
      </c>
      <c r="E904">
        <v>0</v>
      </c>
      <c r="F904" t="s">
        <v>15</v>
      </c>
      <c r="G904">
        <v>160886.42659300001</v>
      </c>
      <c r="H904">
        <v>520.85518400000001</v>
      </c>
      <c r="I904">
        <v>108.666667</v>
      </c>
      <c r="J904">
        <v>1023</v>
      </c>
      <c r="K904">
        <v>1638468736</v>
      </c>
      <c r="L904">
        <v>218.81280899999999</v>
      </c>
      <c r="M904">
        <v>6.3540369999999999</v>
      </c>
      <c r="N904">
        <v>28817.424404000001</v>
      </c>
      <c r="O904">
        <v>629.84565399999997</v>
      </c>
      <c r="P904">
        <v>438</v>
      </c>
      <c r="Q904">
        <v>814.33333300000004</v>
      </c>
      <c r="R904">
        <v>354887793.33333302</v>
      </c>
      <c r="S904">
        <v>80.986476999999994</v>
      </c>
      <c r="T904">
        <v>1.7880791</v>
      </c>
      <c r="U904">
        <v>0.179117</v>
      </c>
      <c r="V904" t="s">
        <v>682</v>
      </c>
      <c r="W904" t="s">
        <v>683</v>
      </c>
      <c r="X904" s="140"/>
      <c r="AI904" s="140"/>
    </row>
    <row r="905" spans="1:35" x14ac:dyDescent="0.2">
      <c r="A905" t="s">
        <v>14</v>
      </c>
      <c r="B905">
        <v>21231926.470265001</v>
      </c>
      <c r="C905">
        <v>0</v>
      </c>
      <c r="D905">
        <v>0</v>
      </c>
      <c r="E905">
        <v>0</v>
      </c>
      <c r="F905" t="s">
        <v>15</v>
      </c>
      <c r="G905">
        <v>160886.42659300001</v>
      </c>
      <c r="H905">
        <v>469.34081500000002</v>
      </c>
      <c r="I905">
        <v>97</v>
      </c>
      <c r="J905">
        <v>1023</v>
      </c>
      <c r="K905">
        <v>1476418544</v>
      </c>
      <c r="L905">
        <v>164.448341</v>
      </c>
      <c r="M905">
        <v>6.515924</v>
      </c>
      <c r="N905">
        <v>11012.82516</v>
      </c>
      <c r="O905">
        <v>629.80496700000003</v>
      </c>
      <c r="P905">
        <v>468.66666700000002</v>
      </c>
      <c r="Q905">
        <v>813.33333300000004</v>
      </c>
      <c r="R905">
        <v>135614644</v>
      </c>
      <c r="S905">
        <v>58.536762000000003</v>
      </c>
      <c r="T905">
        <v>1.6833331</v>
      </c>
      <c r="U905">
        <v>6.8450999999999998E-2</v>
      </c>
      <c r="V905" t="s">
        <v>682</v>
      </c>
      <c r="W905" t="s">
        <v>683</v>
      </c>
      <c r="X905" s="140"/>
      <c r="AI905" s="140"/>
    </row>
    <row r="906" spans="1:35" x14ac:dyDescent="0.2">
      <c r="A906" t="s">
        <v>14</v>
      </c>
      <c r="B906">
        <v>21240453.778809998</v>
      </c>
      <c r="C906">
        <v>0</v>
      </c>
      <c r="D906">
        <v>0</v>
      </c>
      <c r="E906">
        <v>0</v>
      </c>
      <c r="F906" t="s">
        <v>15</v>
      </c>
      <c r="G906">
        <v>160886.42659300001</v>
      </c>
      <c r="H906">
        <v>704.39573199999995</v>
      </c>
      <c r="I906">
        <v>96.333332999999996</v>
      </c>
      <c r="J906">
        <v>1023</v>
      </c>
      <c r="K906">
        <v>2215837378.6666598</v>
      </c>
      <c r="L906">
        <v>268.487281</v>
      </c>
      <c r="M906">
        <v>5.0147060000000003</v>
      </c>
      <c r="N906">
        <v>27390.085996999998</v>
      </c>
      <c r="O906">
        <v>611.66416500000003</v>
      </c>
      <c r="P906">
        <v>430.33333299999998</v>
      </c>
      <c r="Q906">
        <v>813.66666699999996</v>
      </c>
      <c r="R906">
        <v>327573073.33333302</v>
      </c>
      <c r="S906">
        <v>72.139616000000004</v>
      </c>
      <c r="T906">
        <v>1.7849221</v>
      </c>
      <c r="U906">
        <v>0.17024500000000001</v>
      </c>
      <c r="V906" t="s">
        <v>682</v>
      </c>
      <c r="W906" t="s">
        <v>683</v>
      </c>
      <c r="X906" s="140"/>
      <c r="AI906" s="140"/>
    </row>
    <row r="907" spans="1:35" x14ac:dyDescent="0.2">
      <c r="A907" t="s">
        <v>14</v>
      </c>
      <c r="B907">
        <v>21251273.999779999</v>
      </c>
      <c r="C907">
        <v>0</v>
      </c>
      <c r="D907">
        <v>0</v>
      </c>
      <c r="E907">
        <v>0</v>
      </c>
      <c r="F907" t="s">
        <v>15</v>
      </c>
      <c r="G907">
        <v>160886.42659300001</v>
      </c>
      <c r="H907">
        <v>526.08450200000004</v>
      </c>
      <c r="I907">
        <v>101.666667</v>
      </c>
      <c r="J907">
        <v>1023</v>
      </c>
      <c r="K907">
        <v>1654918749.3333299</v>
      </c>
      <c r="L907">
        <v>222.820559</v>
      </c>
      <c r="M907">
        <v>6.4339620000000002</v>
      </c>
      <c r="N907">
        <v>20592.583738000001</v>
      </c>
      <c r="O907">
        <v>627.31300699999997</v>
      </c>
      <c r="P907">
        <v>437.66666700000002</v>
      </c>
      <c r="Q907">
        <v>814.33333300000004</v>
      </c>
      <c r="R907">
        <v>252578800</v>
      </c>
      <c r="S907">
        <v>74.564358999999996</v>
      </c>
      <c r="T907">
        <v>1.7527111</v>
      </c>
      <c r="U907">
        <v>0.127995</v>
      </c>
      <c r="V907" t="s">
        <v>682</v>
      </c>
      <c r="W907" t="s">
        <v>683</v>
      </c>
      <c r="X907" s="140"/>
      <c r="AI907" s="140"/>
    </row>
    <row r="908" spans="1:35" x14ac:dyDescent="0.2">
      <c r="A908" t="s">
        <v>14</v>
      </c>
      <c r="B908">
        <v>21262095.983011998</v>
      </c>
      <c r="C908">
        <v>0</v>
      </c>
      <c r="D908">
        <v>0</v>
      </c>
      <c r="E908">
        <v>0</v>
      </c>
      <c r="F908" t="s">
        <v>15</v>
      </c>
      <c r="G908">
        <v>160886.42659300001</v>
      </c>
      <c r="H908">
        <v>649.89931100000001</v>
      </c>
      <c r="I908">
        <v>128.66666699999999</v>
      </c>
      <c r="J908">
        <v>1023</v>
      </c>
      <c r="K908">
        <v>2044406460</v>
      </c>
      <c r="L908">
        <v>214.84100699999999</v>
      </c>
      <c r="M908">
        <v>4.9182689999999996</v>
      </c>
      <c r="N908">
        <v>42755.301098000004</v>
      </c>
      <c r="O908">
        <v>652.24365699999998</v>
      </c>
      <c r="P908">
        <v>451</v>
      </c>
      <c r="Q908">
        <v>814.33333300000004</v>
      </c>
      <c r="R908">
        <v>545257434.66666698</v>
      </c>
      <c r="S908">
        <v>68.082273999999998</v>
      </c>
      <c r="T908">
        <v>1.6889350999999999</v>
      </c>
      <c r="U908">
        <v>0.26574799999999998</v>
      </c>
      <c r="V908" t="s">
        <v>682</v>
      </c>
      <c r="W908" t="s">
        <v>683</v>
      </c>
      <c r="X908" s="140"/>
      <c r="AI908" s="140"/>
    </row>
  </sheetData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9"/>
  <sheetViews>
    <sheetView topLeftCell="A65" workbookViewId="0">
      <selection activeCell="H10" sqref="H10"/>
    </sheetView>
  </sheetViews>
  <sheetFormatPr defaultRowHeight="12.75" x14ac:dyDescent="0.2"/>
  <cols>
    <col min="2" max="2" width="12.5703125" bestFit="1" customWidth="1"/>
    <col min="3" max="3" width="10.85546875" bestFit="1" customWidth="1"/>
    <col min="4" max="4" width="9.28515625" bestFit="1" customWidth="1"/>
    <col min="5" max="5" width="9.5703125" bestFit="1" customWidth="1"/>
    <col min="6" max="6" width="8" bestFit="1" customWidth="1"/>
  </cols>
  <sheetData>
    <row r="1" spans="1:19" x14ac:dyDescent="0.2">
      <c r="A1" t="s">
        <v>642</v>
      </c>
    </row>
    <row r="3" spans="1:19" x14ac:dyDescent="0.2">
      <c r="A3" s="34" t="s">
        <v>266</v>
      </c>
      <c r="B3" s="34" t="s">
        <v>267</v>
      </c>
      <c r="C3" s="34" t="s">
        <v>643</v>
      </c>
      <c r="D3" s="34" t="s">
        <v>644</v>
      </c>
      <c r="E3" s="34" t="s">
        <v>645</v>
      </c>
      <c r="F3" s="34" t="s">
        <v>220</v>
      </c>
      <c r="S3" s="130"/>
    </row>
    <row r="4" spans="1:19" x14ac:dyDescent="0.2">
      <c r="A4" s="71" t="s">
        <v>430</v>
      </c>
      <c r="B4" s="5">
        <v>42</v>
      </c>
      <c r="C4" s="135"/>
      <c r="D4" s="135"/>
      <c r="E4" s="135">
        <v>0</v>
      </c>
      <c r="F4" s="135"/>
      <c r="S4" s="140"/>
    </row>
    <row r="5" spans="1:19" x14ac:dyDescent="0.2">
      <c r="A5" s="72" t="s">
        <v>431</v>
      </c>
      <c r="B5" s="15">
        <v>42</v>
      </c>
      <c r="C5" s="135"/>
      <c r="D5" s="135"/>
      <c r="E5" s="135">
        <v>0</v>
      </c>
      <c r="F5" s="135"/>
      <c r="S5" s="130"/>
    </row>
    <row r="6" spans="1:19" x14ac:dyDescent="0.2">
      <c r="A6" s="71" t="s">
        <v>432</v>
      </c>
      <c r="B6" s="5">
        <v>42</v>
      </c>
      <c r="C6" s="135"/>
      <c r="D6" s="135"/>
      <c r="E6" s="135">
        <v>0</v>
      </c>
      <c r="F6" s="135"/>
      <c r="S6" s="130"/>
    </row>
    <row r="7" spans="1:19" x14ac:dyDescent="0.2">
      <c r="A7" s="72" t="s">
        <v>433</v>
      </c>
      <c r="B7" s="15">
        <v>42</v>
      </c>
      <c r="C7" s="135"/>
      <c r="D7" s="135"/>
      <c r="E7" s="135">
        <v>0</v>
      </c>
      <c r="F7" s="135"/>
      <c r="S7" s="130"/>
    </row>
    <row r="8" spans="1:19" x14ac:dyDescent="0.2">
      <c r="A8" s="71" t="s">
        <v>434</v>
      </c>
      <c r="B8" s="5">
        <v>42</v>
      </c>
      <c r="C8" s="135"/>
      <c r="D8" s="135"/>
      <c r="E8" s="135">
        <v>0</v>
      </c>
      <c r="F8" s="135"/>
      <c r="S8" s="130"/>
    </row>
    <row r="9" spans="1:19" x14ac:dyDescent="0.2">
      <c r="A9" s="71" t="s">
        <v>381</v>
      </c>
      <c r="B9" s="5">
        <v>23</v>
      </c>
      <c r="C9" s="135"/>
      <c r="D9" s="135"/>
      <c r="E9" s="135">
        <v>0</v>
      </c>
      <c r="F9" s="135"/>
      <c r="S9" s="130"/>
    </row>
    <row r="10" spans="1:19" x14ac:dyDescent="0.2">
      <c r="A10" s="72" t="s">
        <v>382</v>
      </c>
      <c r="B10" s="15">
        <v>23</v>
      </c>
      <c r="C10" s="135"/>
      <c r="D10" s="135"/>
      <c r="E10" s="135">
        <v>0</v>
      </c>
      <c r="F10" s="135"/>
      <c r="S10" s="130"/>
    </row>
    <row r="11" spans="1:19" x14ac:dyDescent="0.2">
      <c r="A11" s="71" t="s">
        <v>383</v>
      </c>
      <c r="B11" s="5">
        <v>23</v>
      </c>
      <c r="C11" s="135"/>
      <c r="D11" s="135"/>
      <c r="E11" s="135">
        <v>0</v>
      </c>
      <c r="F11" s="135"/>
      <c r="S11" s="140"/>
    </row>
    <row r="12" spans="1:19" x14ac:dyDescent="0.2">
      <c r="A12" s="72" t="s">
        <v>384</v>
      </c>
      <c r="B12" s="15">
        <v>23</v>
      </c>
      <c r="C12" s="135"/>
      <c r="D12" s="135"/>
      <c r="E12" s="135">
        <v>0</v>
      </c>
      <c r="F12" s="135"/>
      <c r="S12" s="130"/>
    </row>
    <row r="13" spans="1:19" x14ac:dyDescent="0.2">
      <c r="A13" s="71" t="s">
        <v>385</v>
      </c>
      <c r="B13" s="5">
        <v>23</v>
      </c>
      <c r="C13" s="135"/>
      <c r="D13" s="135"/>
      <c r="E13" s="135">
        <v>0</v>
      </c>
      <c r="F13" s="135"/>
      <c r="S13" s="130"/>
    </row>
    <row r="14" spans="1:19" x14ac:dyDescent="0.2">
      <c r="A14" s="71" t="s">
        <v>356</v>
      </c>
      <c r="B14" s="5">
        <v>15</v>
      </c>
      <c r="C14" s="135"/>
      <c r="D14" s="135"/>
      <c r="E14" s="135">
        <v>0</v>
      </c>
      <c r="F14" s="136"/>
      <c r="S14" s="130"/>
    </row>
    <row r="15" spans="1:19" x14ac:dyDescent="0.2">
      <c r="A15" s="72" t="s">
        <v>357</v>
      </c>
      <c r="B15" s="15">
        <v>15</v>
      </c>
      <c r="C15" s="135"/>
      <c r="D15" s="135"/>
      <c r="E15" s="135">
        <v>0</v>
      </c>
      <c r="F15" s="136"/>
      <c r="S15" s="130"/>
    </row>
    <row r="16" spans="1:19" x14ac:dyDescent="0.2">
      <c r="A16" s="71" t="s">
        <v>358</v>
      </c>
      <c r="B16" s="5">
        <v>15</v>
      </c>
      <c r="C16" s="135"/>
      <c r="D16" s="135"/>
      <c r="E16" s="135">
        <v>0</v>
      </c>
      <c r="F16" s="136"/>
      <c r="S16" s="130"/>
    </row>
    <row r="17" spans="1:19" x14ac:dyDescent="0.2">
      <c r="A17" s="72" t="s">
        <v>359</v>
      </c>
      <c r="B17" s="15">
        <v>15</v>
      </c>
      <c r="C17" s="135"/>
      <c r="D17" s="135"/>
      <c r="E17" s="135">
        <v>0</v>
      </c>
      <c r="F17" s="136"/>
      <c r="S17" s="130"/>
    </row>
    <row r="18" spans="1:19" x14ac:dyDescent="0.2">
      <c r="A18" s="71" t="s">
        <v>360</v>
      </c>
      <c r="B18" s="5">
        <v>15</v>
      </c>
      <c r="C18" s="135"/>
      <c r="D18" s="135"/>
      <c r="E18" s="135">
        <v>0</v>
      </c>
      <c r="F18" s="136"/>
      <c r="S18" s="140"/>
    </row>
    <row r="19" spans="1:19" x14ac:dyDescent="0.2">
      <c r="A19" s="71" t="s">
        <v>456</v>
      </c>
      <c r="B19" s="5">
        <v>116</v>
      </c>
      <c r="C19" s="135"/>
      <c r="D19" s="135"/>
      <c r="E19" s="135">
        <v>0</v>
      </c>
      <c r="F19" s="136"/>
      <c r="S19" s="130"/>
    </row>
    <row r="20" spans="1:19" x14ac:dyDescent="0.2">
      <c r="A20" s="71" t="s">
        <v>457</v>
      </c>
      <c r="B20" s="5">
        <v>116</v>
      </c>
      <c r="C20" s="135"/>
      <c r="D20" s="135"/>
      <c r="E20" s="135">
        <v>0</v>
      </c>
      <c r="F20" s="136"/>
      <c r="S20" s="130"/>
    </row>
    <row r="21" spans="1:19" x14ac:dyDescent="0.2">
      <c r="A21" s="72" t="s">
        <v>458</v>
      </c>
      <c r="B21" s="15">
        <v>116</v>
      </c>
      <c r="C21" s="135"/>
      <c r="D21" s="135"/>
      <c r="E21" s="135">
        <v>0</v>
      </c>
      <c r="F21" s="136"/>
      <c r="S21" s="130"/>
    </row>
    <row r="22" spans="1:19" x14ac:dyDescent="0.2">
      <c r="A22" s="72" t="s">
        <v>462</v>
      </c>
      <c r="B22" s="15">
        <v>117</v>
      </c>
      <c r="C22" s="135"/>
      <c r="D22" s="135"/>
      <c r="E22" s="135">
        <v>0</v>
      </c>
      <c r="F22" s="136"/>
      <c r="S22" s="130"/>
    </row>
    <row r="23" spans="1:19" x14ac:dyDescent="0.2">
      <c r="A23" s="71" t="s">
        <v>463</v>
      </c>
      <c r="B23" s="5">
        <v>117</v>
      </c>
      <c r="C23" s="135"/>
      <c r="D23" s="135"/>
      <c r="E23" s="135">
        <v>0</v>
      </c>
      <c r="F23" s="136"/>
      <c r="S23" s="130"/>
    </row>
    <row r="24" spans="1:19" x14ac:dyDescent="0.2">
      <c r="A24" s="72" t="s">
        <v>417</v>
      </c>
      <c r="B24" s="15">
        <v>42</v>
      </c>
      <c r="C24" s="135"/>
      <c r="D24" s="135"/>
      <c r="E24" s="135">
        <v>0</v>
      </c>
      <c r="F24" s="136"/>
      <c r="S24" s="130"/>
    </row>
    <row r="25" spans="1:19" x14ac:dyDescent="0.2">
      <c r="A25" s="71" t="s">
        <v>418</v>
      </c>
      <c r="B25" s="5">
        <v>42</v>
      </c>
      <c r="C25" s="135"/>
      <c r="D25" s="135"/>
      <c r="E25" s="135">
        <v>0</v>
      </c>
      <c r="F25" s="136"/>
      <c r="S25" s="140"/>
    </row>
    <row r="26" spans="1:19" x14ac:dyDescent="0.2">
      <c r="A26" s="72" t="s">
        <v>419</v>
      </c>
      <c r="B26" s="15">
        <v>42</v>
      </c>
      <c r="C26" s="135"/>
      <c r="D26" s="135"/>
      <c r="E26" s="135">
        <v>0</v>
      </c>
      <c r="F26" s="136"/>
      <c r="S26" s="130"/>
    </row>
    <row r="27" spans="1:19" x14ac:dyDescent="0.2">
      <c r="A27" s="72" t="s">
        <v>314</v>
      </c>
      <c r="B27" s="15">
        <v>7</v>
      </c>
      <c r="C27" s="135"/>
      <c r="D27" s="135"/>
      <c r="E27" s="135">
        <v>0</v>
      </c>
      <c r="F27" s="136"/>
      <c r="S27" s="130"/>
    </row>
    <row r="28" spans="1:19" x14ac:dyDescent="0.2">
      <c r="A28" s="71" t="s">
        <v>315</v>
      </c>
      <c r="B28" s="5">
        <v>7</v>
      </c>
      <c r="C28" s="135"/>
      <c r="D28" s="135"/>
      <c r="E28" s="135">
        <v>0</v>
      </c>
      <c r="F28" s="136"/>
      <c r="S28" s="130"/>
    </row>
    <row r="29" spans="1:19" x14ac:dyDescent="0.2">
      <c r="A29" s="72" t="s">
        <v>316</v>
      </c>
      <c r="B29" s="15">
        <v>7</v>
      </c>
      <c r="C29" s="135"/>
      <c r="D29" s="135"/>
      <c r="E29" s="135">
        <v>0</v>
      </c>
      <c r="F29" s="136"/>
      <c r="S29" s="130"/>
    </row>
    <row r="30" spans="1:19" x14ac:dyDescent="0.2">
      <c r="A30" s="71" t="s">
        <v>317</v>
      </c>
      <c r="B30" s="5">
        <v>7</v>
      </c>
      <c r="C30" s="135"/>
      <c r="D30" s="135"/>
      <c r="E30" s="135">
        <v>0</v>
      </c>
      <c r="F30" s="136"/>
      <c r="S30" s="130"/>
    </row>
    <row r="31" spans="1:19" x14ac:dyDescent="0.2">
      <c r="A31" s="72" t="s">
        <v>318</v>
      </c>
      <c r="B31" s="15">
        <v>7</v>
      </c>
      <c r="C31" s="135"/>
      <c r="D31" s="135"/>
      <c r="E31" s="135">
        <v>0</v>
      </c>
      <c r="F31" s="136"/>
      <c r="S31" s="130"/>
    </row>
    <row r="32" spans="1:19" x14ac:dyDescent="0.2">
      <c r="A32" s="72" t="s">
        <v>354</v>
      </c>
      <c r="B32" s="15">
        <v>14</v>
      </c>
      <c r="C32" s="135"/>
      <c r="D32" s="135"/>
      <c r="E32" s="135">
        <v>0</v>
      </c>
      <c r="F32" s="136"/>
      <c r="S32" s="140"/>
    </row>
    <row r="33" spans="1:19" x14ac:dyDescent="0.2">
      <c r="A33" s="120" t="s">
        <v>351</v>
      </c>
      <c r="B33" s="15">
        <v>14</v>
      </c>
      <c r="C33" s="135"/>
      <c r="D33" s="135"/>
      <c r="E33" s="135">
        <v>0</v>
      </c>
      <c r="F33" s="136"/>
      <c r="S33" s="130"/>
    </row>
    <row r="34" spans="1:19" x14ac:dyDescent="0.2">
      <c r="A34" s="120" t="s">
        <v>355</v>
      </c>
      <c r="B34" s="15">
        <v>14</v>
      </c>
      <c r="C34" s="135"/>
      <c r="D34" s="135"/>
      <c r="E34" s="135">
        <v>0</v>
      </c>
      <c r="F34" s="136"/>
      <c r="S34" s="130"/>
    </row>
    <row r="35" spans="1:19" x14ac:dyDescent="0.2">
      <c r="A35" s="120" t="s">
        <v>377</v>
      </c>
      <c r="B35" s="122">
        <v>18</v>
      </c>
      <c r="C35" s="135"/>
      <c r="D35" s="135"/>
      <c r="E35" s="135"/>
      <c r="F35" s="136">
        <v>0</v>
      </c>
      <c r="S35" s="130"/>
    </row>
    <row r="36" spans="1:19" x14ac:dyDescent="0.2">
      <c r="A36" s="120" t="s">
        <v>274</v>
      </c>
      <c r="B36" s="122">
        <v>3</v>
      </c>
      <c r="C36" s="135"/>
      <c r="D36" s="135"/>
      <c r="E36" s="135"/>
      <c r="F36" s="136">
        <v>1</v>
      </c>
      <c r="S36" s="130"/>
    </row>
    <row r="37" spans="1:19" x14ac:dyDescent="0.2">
      <c r="A37" s="120" t="s">
        <v>374</v>
      </c>
      <c r="B37" s="122">
        <v>17</v>
      </c>
      <c r="C37" s="135"/>
      <c r="D37" s="135"/>
      <c r="E37" s="135"/>
      <c r="F37" s="136">
        <v>0</v>
      </c>
      <c r="S37" s="140"/>
    </row>
    <row r="38" spans="1:19" x14ac:dyDescent="0.2">
      <c r="A38" s="120" t="s">
        <v>375</v>
      </c>
      <c r="B38" s="122">
        <v>17</v>
      </c>
      <c r="C38" s="135"/>
      <c r="D38" s="135"/>
      <c r="E38" s="135"/>
      <c r="F38" s="136">
        <v>0</v>
      </c>
      <c r="S38" s="130"/>
    </row>
    <row r="39" spans="1:19" x14ac:dyDescent="0.2">
      <c r="A39" s="120" t="s">
        <v>376</v>
      </c>
      <c r="B39" s="122">
        <v>17</v>
      </c>
      <c r="C39" s="135"/>
      <c r="D39" s="135"/>
      <c r="E39" s="135"/>
      <c r="F39" s="136">
        <v>0</v>
      </c>
      <c r="S39" s="130"/>
    </row>
    <row r="40" spans="1:19" x14ac:dyDescent="0.2">
      <c r="A40" s="120" t="s">
        <v>299</v>
      </c>
      <c r="B40" s="122">
        <v>4</v>
      </c>
      <c r="C40" s="135"/>
      <c r="D40" s="135"/>
      <c r="E40" s="135"/>
      <c r="F40" s="136">
        <v>1</v>
      </c>
      <c r="S40" s="130"/>
    </row>
    <row r="41" spans="1:19" x14ac:dyDescent="0.2">
      <c r="A41" s="120" t="s">
        <v>371</v>
      </c>
      <c r="B41" s="122">
        <v>16</v>
      </c>
      <c r="C41" s="135"/>
      <c r="D41" s="135"/>
      <c r="E41" s="135"/>
      <c r="F41" s="136">
        <v>0</v>
      </c>
      <c r="S41" s="130"/>
    </row>
    <row r="42" spans="1:19" x14ac:dyDescent="0.2">
      <c r="A42" s="120" t="s">
        <v>372</v>
      </c>
      <c r="B42" s="122">
        <v>16</v>
      </c>
      <c r="C42" s="135"/>
      <c r="D42" s="135"/>
      <c r="E42" s="135"/>
      <c r="F42" s="136">
        <v>0</v>
      </c>
      <c r="S42" s="130"/>
    </row>
    <row r="43" spans="1:19" x14ac:dyDescent="0.2">
      <c r="A43" s="120" t="s">
        <v>373</v>
      </c>
      <c r="B43" s="122">
        <v>16</v>
      </c>
      <c r="C43" s="135"/>
      <c r="D43" s="135"/>
      <c r="E43" s="135"/>
      <c r="F43" s="136">
        <v>0</v>
      </c>
      <c r="S43" s="130"/>
    </row>
    <row r="44" spans="1:19" x14ac:dyDescent="0.2">
      <c r="A44" s="120" t="s">
        <v>308</v>
      </c>
      <c r="B44" s="122">
        <v>7</v>
      </c>
      <c r="C44" s="135"/>
      <c r="D44" s="135"/>
      <c r="E44" s="135"/>
      <c r="F44" s="136">
        <v>1</v>
      </c>
      <c r="S44" s="130"/>
    </row>
    <row r="45" spans="1:19" x14ac:dyDescent="0.2">
      <c r="A45" s="120" t="s">
        <v>272</v>
      </c>
      <c r="B45" s="122">
        <v>1</v>
      </c>
      <c r="C45" s="135"/>
      <c r="D45" s="135"/>
      <c r="E45" s="135"/>
      <c r="F45" s="136">
        <v>1</v>
      </c>
      <c r="S45" s="130"/>
    </row>
    <row r="46" spans="1:19" x14ac:dyDescent="0.2">
      <c r="A46" s="120" t="s">
        <v>406</v>
      </c>
      <c r="B46" s="122">
        <v>28</v>
      </c>
      <c r="C46" s="135"/>
      <c r="D46" s="135"/>
      <c r="E46" s="135"/>
      <c r="F46" s="136">
        <v>0</v>
      </c>
      <c r="S46" s="130"/>
    </row>
    <row r="47" spans="1:19" x14ac:dyDescent="0.2">
      <c r="A47" s="120" t="s">
        <v>396</v>
      </c>
      <c r="B47" s="122">
        <v>28</v>
      </c>
      <c r="C47" s="135"/>
      <c r="D47" s="135"/>
      <c r="E47" s="135"/>
      <c r="F47" s="136">
        <v>1</v>
      </c>
      <c r="S47" s="130"/>
    </row>
    <row r="48" spans="1:19" x14ac:dyDescent="0.2">
      <c r="A48" s="120" t="s">
        <v>407</v>
      </c>
      <c r="B48" s="122">
        <v>28</v>
      </c>
      <c r="C48" s="135"/>
      <c r="D48" s="135"/>
      <c r="E48" s="135"/>
      <c r="F48" s="136">
        <v>0</v>
      </c>
      <c r="S48" s="130"/>
    </row>
    <row r="49" spans="1:19" x14ac:dyDescent="0.2">
      <c r="A49" s="120" t="s">
        <v>483</v>
      </c>
      <c r="B49" s="122">
        <v>40</v>
      </c>
      <c r="C49" s="135"/>
      <c r="D49" s="135"/>
      <c r="E49" s="135"/>
      <c r="F49" s="136">
        <v>1</v>
      </c>
      <c r="S49" s="130"/>
    </row>
    <row r="50" spans="1:19" x14ac:dyDescent="0.2">
      <c r="A50" s="120" t="s">
        <v>397</v>
      </c>
      <c r="B50" s="122">
        <v>28</v>
      </c>
      <c r="C50" s="135"/>
      <c r="D50" s="135"/>
      <c r="E50" s="135"/>
      <c r="F50" s="136">
        <v>0</v>
      </c>
      <c r="S50" s="130"/>
    </row>
    <row r="51" spans="1:19" x14ac:dyDescent="0.2">
      <c r="A51" s="120" t="s">
        <v>486</v>
      </c>
      <c r="B51" s="124">
        <v>0</v>
      </c>
      <c r="C51" s="135"/>
      <c r="D51" s="135"/>
      <c r="E51" s="135"/>
      <c r="F51" s="136">
        <v>0</v>
      </c>
      <c r="S51" s="140"/>
    </row>
    <row r="52" spans="1:19" x14ac:dyDescent="0.2">
      <c r="A52" s="120" t="s">
        <v>398</v>
      </c>
      <c r="B52" s="122">
        <v>28</v>
      </c>
      <c r="C52" s="135"/>
      <c r="D52" s="135"/>
      <c r="E52" s="135"/>
      <c r="F52" s="136">
        <v>0</v>
      </c>
      <c r="S52" s="130"/>
    </row>
    <row r="53" spans="1:19" x14ac:dyDescent="0.2">
      <c r="A53" s="120" t="s">
        <v>399</v>
      </c>
      <c r="B53" s="122">
        <v>28</v>
      </c>
      <c r="C53" s="135"/>
      <c r="D53" s="135"/>
      <c r="E53" s="135"/>
      <c r="F53" s="136">
        <v>0</v>
      </c>
      <c r="S53" s="130"/>
    </row>
    <row r="54" spans="1:19" x14ac:dyDescent="0.2">
      <c r="A54" s="120" t="s">
        <v>400</v>
      </c>
      <c r="B54" s="122">
        <v>28</v>
      </c>
      <c r="C54" s="135"/>
      <c r="D54" s="135"/>
      <c r="E54" s="135"/>
      <c r="F54" s="136">
        <v>0</v>
      </c>
      <c r="S54" s="130"/>
    </row>
    <row r="55" spans="1:19" x14ac:dyDescent="0.2">
      <c r="A55" s="120" t="s">
        <v>420</v>
      </c>
      <c r="B55" s="122">
        <v>42</v>
      </c>
      <c r="C55" s="135"/>
      <c r="D55" s="135"/>
      <c r="E55" s="135"/>
      <c r="F55" s="136">
        <v>0</v>
      </c>
      <c r="S55" s="130"/>
    </row>
    <row r="56" spans="1:19" x14ac:dyDescent="0.2">
      <c r="A56" s="120" t="s">
        <v>421</v>
      </c>
      <c r="B56" s="122">
        <v>42</v>
      </c>
      <c r="C56" s="135"/>
      <c r="D56" s="135"/>
      <c r="E56" s="135"/>
      <c r="F56" s="136">
        <v>0</v>
      </c>
      <c r="S56" s="130"/>
    </row>
    <row r="57" spans="1:19" x14ac:dyDescent="0.2">
      <c r="A57" s="120" t="s">
        <v>422</v>
      </c>
      <c r="B57" s="122">
        <v>42</v>
      </c>
      <c r="C57" s="135"/>
      <c r="D57" s="135"/>
      <c r="E57" s="135"/>
      <c r="F57" s="136">
        <v>0</v>
      </c>
      <c r="S57" s="130"/>
    </row>
    <row r="58" spans="1:19" x14ac:dyDescent="0.2">
      <c r="A58" s="120" t="s">
        <v>423</v>
      </c>
      <c r="B58" s="122">
        <v>42</v>
      </c>
      <c r="C58" s="135"/>
      <c r="D58" s="135"/>
      <c r="E58" s="135"/>
      <c r="F58" s="136">
        <v>0</v>
      </c>
      <c r="S58" s="140"/>
    </row>
    <row r="59" spans="1:19" x14ac:dyDescent="0.2">
      <c r="A59" s="120" t="s">
        <v>424</v>
      </c>
      <c r="B59" s="122">
        <v>42</v>
      </c>
      <c r="C59" s="135"/>
      <c r="D59" s="135"/>
      <c r="E59" s="135"/>
      <c r="F59" s="136">
        <v>0</v>
      </c>
      <c r="S59" s="130"/>
    </row>
    <row r="60" spans="1:19" x14ac:dyDescent="0.2">
      <c r="A60" s="120" t="s">
        <v>425</v>
      </c>
      <c r="B60" s="122">
        <v>42</v>
      </c>
      <c r="C60" s="135"/>
      <c r="D60" s="135"/>
      <c r="E60" s="135"/>
      <c r="F60" s="136">
        <v>0</v>
      </c>
      <c r="S60" s="130"/>
    </row>
    <row r="61" spans="1:19" x14ac:dyDescent="0.2">
      <c r="A61" s="120" t="s">
        <v>426</v>
      </c>
      <c r="B61" s="122">
        <v>42</v>
      </c>
      <c r="C61" s="135"/>
      <c r="D61" s="135"/>
      <c r="E61" s="135"/>
      <c r="F61" s="136">
        <v>0</v>
      </c>
      <c r="S61" s="130"/>
    </row>
    <row r="62" spans="1:19" x14ac:dyDescent="0.2">
      <c r="A62" s="120" t="s">
        <v>427</v>
      </c>
      <c r="B62" s="122">
        <v>42</v>
      </c>
      <c r="C62" s="135"/>
      <c r="D62" s="135"/>
      <c r="E62" s="135"/>
      <c r="F62" s="136">
        <v>0</v>
      </c>
      <c r="S62" s="130"/>
    </row>
    <row r="63" spans="1:19" x14ac:dyDescent="0.2">
      <c r="A63" s="120" t="s">
        <v>428</v>
      </c>
      <c r="B63" s="122">
        <v>42</v>
      </c>
      <c r="C63" s="135"/>
      <c r="D63" s="135"/>
      <c r="E63" s="135"/>
      <c r="F63" s="136">
        <v>0</v>
      </c>
      <c r="S63" s="130"/>
    </row>
    <row r="64" spans="1:19" x14ac:dyDescent="0.2">
      <c r="A64" s="120" t="s">
        <v>429</v>
      </c>
      <c r="B64" s="122">
        <v>42</v>
      </c>
      <c r="C64" s="135"/>
      <c r="D64" s="135"/>
      <c r="E64" s="135"/>
      <c r="F64" s="136">
        <v>0</v>
      </c>
      <c r="S64" s="130"/>
    </row>
    <row r="65" spans="1:19" x14ac:dyDescent="0.2">
      <c r="A65" s="120" t="s">
        <v>450</v>
      </c>
      <c r="B65" s="122">
        <v>90</v>
      </c>
      <c r="C65" s="135"/>
      <c r="D65" s="135"/>
      <c r="E65" s="135"/>
      <c r="F65" s="136">
        <v>1</v>
      </c>
      <c r="S65" s="140"/>
    </row>
    <row r="66" spans="1:19" x14ac:dyDescent="0.2">
      <c r="A66" s="120" t="s">
        <v>451</v>
      </c>
      <c r="B66" s="122">
        <v>104</v>
      </c>
      <c r="C66" s="135"/>
      <c r="D66" s="135"/>
      <c r="E66" s="135"/>
      <c r="F66" s="136">
        <v>1</v>
      </c>
      <c r="S66" s="130"/>
    </row>
    <row r="67" spans="1:19" x14ac:dyDescent="0.2">
      <c r="A67" s="120" t="s">
        <v>309</v>
      </c>
      <c r="B67" s="122">
        <v>7</v>
      </c>
      <c r="C67" s="135"/>
      <c r="D67" s="135"/>
      <c r="E67" s="135"/>
      <c r="F67" s="136">
        <v>1</v>
      </c>
      <c r="S67" s="130"/>
    </row>
    <row r="68" spans="1:19" x14ac:dyDescent="0.2">
      <c r="A68" s="71" t="s">
        <v>452</v>
      </c>
      <c r="B68" s="5">
        <v>116</v>
      </c>
      <c r="C68" s="135"/>
      <c r="D68" s="135"/>
      <c r="E68" s="135"/>
      <c r="F68" s="136">
        <v>0</v>
      </c>
      <c r="S68" s="130"/>
    </row>
    <row r="69" spans="1:19" x14ac:dyDescent="0.2">
      <c r="A69" s="72" t="s">
        <v>453</v>
      </c>
      <c r="B69" s="15">
        <v>116</v>
      </c>
      <c r="C69" s="135"/>
      <c r="D69" s="135"/>
      <c r="E69" s="135"/>
      <c r="F69" s="136">
        <v>0</v>
      </c>
      <c r="S69" s="130"/>
    </row>
    <row r="70" spans="1:19" x14ac:dyDescent="0.2">
      <c r="A70" s="71" t="s">
        <v>454</v>
      </c>
      <c r="B70" s="5">
        <v>116</v>
      </c>
      <c r="C70" s="135"/>
      <c r="D70" s="135"/>
      <c r="E70" s="135"/>
      <c r="F70" s="136">
        <v>0</v>
      </c>
      <c r="S70" s="130"/>
    </row>
    <row r="71" spans="1:19" x14ac:dyDescent="0.2">
      <c r="A71" s="72" t="s">
        <v>455</v>
      </c>
      <c r="B71" s="15">
        <v>116</v>
      </c>
      <c r="C71" s="135"/>
      <c r="D71" s="135"/>
      <c r="E71" s="135"/>
      <c r="F71" s="136">
        <v>0</v>
      </c>
      <c r="S71" s="130"/>
    </row>
    <row r="72" spans="1:19" x14ac:dyDescent="0.2">
      <c r="A72" s="120" t="s">
        <v>464</v>
      </c>
      <c r="B72" s="5">
        <v>117</v>
      </c>
      <c r="C72" s="135"/>
      <c r="D72" s="135"/>
      <c r="E72" s="135"/>
      <c r="F72" s="136">
        <v>1</v>
      </c>
      <c r="S72" s="140"/>
    </row>
    <row r="73" spans="1:19" x14ac:dyDescent="0.2">
      <c r="A73" s="120" t="s">
        <v>449</v>
      </c>
      <c r="B73" s="15">
        <v>61</v>
      </c>
      <c r="C73" s="135"/>
      <c r="D73" s="135"/>
      <c r="E73" s="135"/>
      <c r="F73" s="136">
        <v>1</v>
      </c>
      <c r="S73" s="130"/>
    </row>
    <row r="74" spans="1:19" x14ac:dyDescent="0.2">
      <c r="A74" s="120" t="s">
        <v>465</v>
      </c>
      <c r="B74" s="5">
        <v>117</v>
      </c>
      <c r="C74" s="135"/>
      <c r="D74" s="135"/>
      <c r="E74" s="135"/>
      <c r="F74" s="136">
        <v>0</v>
      </c>
      <c r="S74" s="130"/>
    </row>
    <row r="75" spans="1:19" x14ac:dyDescent="0.2">
      <c r="A75" s="120" t="s">
        <v>415</v>
      </c>
      <c r="B75" s="5">
        <v>42</v>
      </c>
      <c r="C75" s="135"/>
      <c r="D75" s="135"/>
      <c r="E75" s="135"/>
      <c r="F75" s="136">
        <v>0</v>
      </c>
      <c r="S75" s="130"/>
    </row>
    <row r="76" spans="1:19" x14ac:dyDescent="0.2">
      <c r="A76" s="120" t="s">
        <v>300</v>
      </c>
      <c r="B76" s="15">
        <v>5</v>
      </c>
      <c r="C76" s="135"/>
      <c r="D76" s="135"/>
      <c r="E76" s="135"/>
      <c r="F76" s="136">
        <v>1</v>
      </c>
      <c r="S76" s="130"/>
    </row>
    <row r="77" spans="1:19" x14ac:dyDescent="0.2">
      <c r="A77" s="120" t="s">
        <v>301</v>
      </c>
      <c r="B77" s="15">
        <v>5</v>
      </c>
      <c r="C77" s="135"/>
      <c r="D77" s="135"/>
      <c r="E77" s="135"/>
      <c r="F77" s="136">
        <v>1</v>
      </c>
      <c r="S77" s="130"/>
    </row>
    <row r="78" spans="1:19" x14ac:dyDescent="0.2">
      <c r="A78" s="71" t="s">
        <v>416</v>
      </c>
      <c r="B78" s="5">
        <v>42</v>
      </c>
      <c r="C78" s="135"/>
      <c r="D78" s="135"/>
      <c r="E78" s="135"/>
      <c r="F78" s="135">
        <v>0</v>
      </c>
      <c r="S78" s="130"/>
    </row>
    <row r="79" spans="1:19" x14ac:dyDescent="0.2">
      <c r="A79" s="72" t="s">
        <v>302</v>
      </c>
      <c r="B79" s="15">
        <v>6</v>
      </c>
      <c r="C79" s="135"/>
      <c r="D79" s="135"/>
      <c r="E79" s="135"/>
      <c r="F79" s="135">
        <v>0</v>
      </c>
      <c r="S79" s="130"/>
    </row>
    <row r="80" spans="1:19" x14ac:dyDescent="0.2">
      <c r="A80" s="71" t="s">
        <v>303</v>
      </c>
      <c r="B80" s="5">
        <v>6</v>
      </c>
      <c r="C80" s="135"/>
      <c r="D80" s="135"/>
      <c r="E80" s="135"/>
      <c r="F80" s="135">
        <v>0</v>
      </c>
      <c r="S80" s="130"/>
    </row>
    <row r="81" spans="1:19" x14ac:dyDescent="0.2">
      <c r="A81" s="72" t="s">
        <v>304</v>
      </c>
      <c r="B81" s="15">
        <v>6</v>
      </c>
      <c r="C81" s="135"/>
      <c r="D81" s="135"/>
      <c r="E81" s="135"/>
      <c r="F81" s="135">
        <v>0</v>
      </c>
      <c r="S81" s="130"/>
    </row>
    <row r="82" spans="1:19" x14ac:dyDescent="0.2">
      <c r="A82" s="71" t="s">
        <v>305</v>
      </c>
      <c r="B82" s="5">
        <v>6</v>
      </c>
      <c r="C82" s="135"/>
      <c r="D82" s="135"/>
      <c r="E82" s="135"/>
      <c r="F82" s="135">
        <v>0</v>
      </c>
      <c r="S82" s="130"/>
    </row>
    <row r="83" spans="1:19" x14ac:dyDescent="0.2">
      <c r="A83" s="72" t="s">
        <v>306</v>
      </c>
      <c r="B83" s="15">
        <v>6</v>
      </c>
      <c r="C83" s="135"/>
      <c r="D83" s="135"/>
      <c r="E83" s="135"/>
      <c r="F83" s="135">
        <v>0</v>
      </c>
      <c r="S83" s="140"/>
    </row>
    <row r="84" spans="1:19" x14ac:dyDescent="0.2">
      <c r="A84" s="71" t="s">
        <v>273</v>
      </c>
      <c r="B84" s="15">
        <v>3</v>
      </c>
      <c r="C84" s="135"/>
      <c r="D84" s="135"/>
      <c r="E84" s="135"/>
      <c r="F84" s="135">
        <v>1</v>
      </c>
      <c r="S84" s="130"/>
    </row>
    <row r="85" spans="1:19" x14ac:dyDescent="0.2">
      <c r="A85" s="72" t="s">
        <v>310</v>
      </c>
      <c r="B85" s="15">
        <v>7</v>
      </c>
      <c r="C85" s="135"/>
      <c r="D85" s="135"/>
      <c r="E85" s="135"/>
      <c r="F85" s="135">
        <v>0</v>
      </c>
      <c r="S85" s="130"/>
    </row>
    <row r="86" spans="1:19" x14ac:dyDescent="0.2">
      <c r="A86" s="71" t="s">
        <v>311</v>
      </c>
      <c r="B86" s="5">
        <v>7</v>
      </c>
      <c r="C86" s="135"/>
      <c r="D86" s="135"/>
      <c r="E86" s="135"/>
      <c r="F86" s="135">
        <v>0</v>
      </c>
      <c r="S86" s="130"/>
    </row>
    <row r="87" spans="1:19" x14ac:dyDescent="0.2">
      <c r="A87" s="72" t="s">
        <v>312</v>
      </c>
      <c r="B87" s="15">
        <v>7</v>
      </c>
      <c r="C87" s="135"/>
      <c r="D87" s="135"/>
      <c r="E87" s="135"/>
      <c r="F87" s="135">
        <v>0</v>
      </c>
      <c r="S87" s="130"/>
    </row>
    <row r="88" spans="1:19" x14ac:dyDescent="0.2">
      <c r="A88" s="71" t="s">
        <v>313</v>
      </c>
      <c r="B88" s="5">
        <v>7</v>
      </c>
      <c r="C88" s="135"/>
      <c r="D88" s="135"/>
      <c r="E88" s="135"/>
      <c r="F88" s="135">
        <v>0</v>
      </c>
      <c r="S88" s="130"/>
    </row>
    <row r="89" spans="1:19" x14ac:dyDescent="0.2">
      <c r="A89" s="72" t="s">
        <v>341</v>
      </c>
      <c r="B89" s="15">
        <v>14</v>
      </c>
      <c r="C89" s="135"/>
      <c r="D89" s="135"/>
      <c r="E89" s="135"/>
      <c r="F89" s="135">
        <v>0</v>
      </c>
      <c r="S89" s="130"/>
    </row>
    <row r="90" spans="1:19" x14ac:dyDescent="0.2">
      <c r="A90" s="71" t="s">
        <v>342</v>
      </c>
      <c r="B90" s="23">
        <v>14</v>
      </c>
      <c r="C90" s="135"/>
      <c r="D90" s="135"/>
      <c r="E90" s="135"/>
      <c r="F90" s="135">
        <v>1</v>
      </c>
      <c r="S90" s="140"/>
    </row>
    <row r="91" spans="1:19" x14ac:dyDescent="0.2">
      <c r="A91" s="72" t="s">
        <v>343</v>
      </c>
      <c r="B91" s="15">
        <v>14</v>
      </c>
      <c r="C91" s="135"/>
      <c r="D91" s="135"/>
      <c r="E91" s="135"/>
      <c r="F91" s="135">
        <v>0</v>
      </c>
      <c r="S91" s="130"/>
    </row>
    <row r="92" spans="1:19" x14ac:dyDescent="0.2">
      <c r="A92" s="71" t="s">
        <v>344</v>
      </c>
      <c r="B92" s="15">
        <v>14</v>
      </c>
      <c r="C92" s="135"/>
      <c r="D92" s="135"/>
      <c r="E92" s="135"/>
      <c r="F92" s="135">
        <v>0</v>
      </c>
      <c r="S92" s="130"/>
    </row>
    <row r="93" spans="1:19" x14ac:dyDescent="0.2">
      <c r="A93" s="72" t="s">
        <v>345</v>
      </c>
      <c r="B93" s="15">
        <v>14</v>
      </c>
      <c r="C93" s="135"/>
      <c r="D93" s="135"/>
      <c r="E93" s="135"/>
      <c r="F93" s="135">
        <v>0</v>
      </c>
      <c r="S93" s="130"/>
    </row>
    <row r="94" spans="1:19" x14ac:dyDescent="0.2">
      <c r="A94" s="71" t="s">
        <v>346</v>
      </c>
      <c r="B94" s="15">
        <v>14</v>
      </c>
      <c r="C94" s="135"/>
      <c r="D94" s="135"/>
      <c r="E94" s="135"/>
      <c r="F94" s="135">
        <v>0</v>
      </c>
      <c r="S94" s="130"/>
    </row>
    <row r="95" spans="1:19" x14ac:dyDescent="0.2">
      <c r="A95" s="72" t="s">
        <v>347</v>
      </c>
      <c r="B95" s="15">
        <v>14</v>
      </c>
      <c r="C95" s="135"/>
      <c r="D95" s="135"/>
      <c r="E95" s="135"/>
      <c r="F95" s="135">
        <v>0</v>
      </c>
      <c r="S95" s="130"/>
    </row>
    <row r="96" spans="1:19" x14ac:dyDescent="0.2">
      <c r="A96" s="71" t="s">
        <v>348</v>
      </c>
      <c r="B96" s="15">
        <v>14</v>
      </c>
      <c r="C96" s="135"/>
      <c r="D96" s="135"/>
      <c r="E96" s="135"/>
      <c r="F96" s="135">
        <v>0</v>
      </c>
      <c r="S96" s="130"/>
    </row>
    <row r="97" spans="1:19" x14ac:dyDescent="0.2">
      <c r="A97" s="72" t="s">
        <v>349</v>
      </c>
      <c r="B97" s="15">
        <v>14</v>
      </c>
      <c r="C97" s="135"/>
      <c r="D97" s="135"/>
      <c r="E97" s="135"/>
      <c r="F97" s="135">
        <v>0</v>
      </c>
      <c r="S97" s="140"/>
    </row>
    <row r="98" spans="1:19" x14ac:dyDescent="0.2">
      <c r="A98" s="71" t="s">
        <v>350</v>
      </c>
      <c r="B98" s="15">
        <v>14</v>
      </c>
      <c r="C98" s="135"/>
      <c r="D98" s="135"/>
      <c r="E98" s="135"/>
      <c r="F98" s="135">
        <v>0</v>
      </c>
      <c r="S98" s="130"/>
    </row>
    <row r="99" spans="1:19" x14ac:dyDescent="0.2">
      <c r="A99" s="71" t="s">
        <v>298</v>
      </c>
      <c r="B99" s="15">
        <v>3</v>
      </c>
      <c r="C99" s="135">
        <v>0</v>
      </c>
      <c r="D99" s="135"/>
      <c r="E99" s="135"/>
      <c r="F99" s="135"/>
      <c r="S99" s="130"/>
    </row>
    <row r="100" spans="1:19" x14ac:dyDescent="0.2">
      <c r="A100" s="71" t="s">
        <v>325</v>
      </c>
      <c r="B100" s="5">
        <v>7</v>
      </c>
      <c r="C100" s="135">
        <v>0</v>
      </c>
      <c r="D100" s="135"/>
      <c r="E100" s="135"/>
      <c r="F100" s="135"/>
      <c r="S100" s="130"/>
    </row>
    <row r="101" spans="1:19" x14ac:dyDescent="0.2">
      <c r="A101" s="71" t="s">
        <v>327</v>
      </c>
      <c r="B101" s="5">
        <v>7</v>
      </c>
      <c r="C101" s="135">
        <v>0</v>
      </c>
      <c r="D101" s="135"/>
      <c r="E101" s="135"/>
      <c r="F101" s="135"/>
      <c r="S101" s="130"/>
    </row>
    <row r="102" spans="1:19" x14ac:dyDescent="0.2">
      <c r="A102" s="71" t="s">
        <v>329</v>
      </c>
      <c r="B102" s="5">
        <v>7</v>
      </c>
      <c r="C102" s="135">
        <v>0</v>
      </c>
      <c r="D102" s="135"/>
      <c r="E102" s="135"/>
      <c r="F102" s="135"/>
      <c r="S102" s="130"/>
    </row>
    <row r="103" spans="1:19" x14ac:dyDescent="0.2">
      <c r="A103" s="71" t="s">
        <v>331</v>
      </c>
      <c r="B103" s="5">
        <v>7</v>
      </c>
      <c r="C103" s="135">
        <v>0</v>
      </c>
      <c r="D103" s="135"/>
      <c r="E103" s="135"/>
      <c r="F103" s="135"/>
      <c r="S103" s="130"/>
    </row>
    <row r="104" spans="1:19" x14ac:dyDescent="0.2">
      <c r="A104" s="71" t="s">
        <v>333</v>
      </c>
      <c r="B104" s="5">
        <v>7</v>
      </c>
      <c r="C104" s="135">
        <v>0</v>
      </c>
      <c r="D104" s="135"/>
      <c r="E104" s="135"/>
      <c r="F104" s="135"/>
      <c r="S104" s="140"/>
    </row>
    <row r="105" spans="1:19" x14ac:dyDescent="0.2">
      <c r="A105" s="72" t="s">
        <v>290</v>
      </c>
      <c r="B105" s="15">
        <v>3</v>
      </c>
      <c r="C105" s="135">
        <v>0</v>
      </c>
      <c r="D105" s="135"/>
      <c r="E105" s="135"/>
      <c r="F105" s="135"/>
      <c r="S105" s="130"/>
    </row>
    <row r="106" spans="1:19" x14ac:dyDescent="0.2">
      <c r="A106" s="72" t="s">
        <v>292</v>
      </c>
      <c r="B106" s="15">
        <v>3</v>
      </c>
      <c r="C106" s="135">
        <v>0</v>
      </c>
      <c r="D106" s="135"/>
      <c r="E106" s="135"/>
      <c r="F106" s="135"/>
      <c r="S106" s="130"/>
    </row>
    <row r="107" spans="1:19" x14ac:dyDescent="0.2">
      <c r="A107" s="71" t="s">
        <v>294</v>
      </c>
      <c r="B107" s="15">
        <v>3</v>
      </c>
      <c r="C107" s="135">
        <v>0</v>
      </c>
      <c r="D107" s="135"/>
      <c r="E107" s="135"/>
      <c r="F107" s="135"/>
      <c r="S107" s="130"/>
    </row>
    <row r="108" spans="1:19" x14ac:dyDescent="0.2">
      <c r="A108" s="71" t="s">
        <v>296</v>
      </c>
      <c r="B108" s="15">
        <v>3</v>
      </c>
      <c r="C108" s="135">
        <v>0</v>
      </c>
      <c r="D108" s="135"/>
      <c r="E108" s="135"/>
      <c r="F108" s="135"/>
      <c r="S108" s="130"/>
    </row>
    <row r="109" spans="1:19" x14ac:dyDescent="0.2">
      <c r="A109" s="72" t="s">
        <v>386</v>
      </c>
      <c r="B109" s="15">
        <v>23</v>
      </c>
      <c r="C109" s="135">
        <v>0</v>
      </c>
      <c r="D109" s="135"/>
      <c r="E109" s="135"/>
      <c r="F109" s="135"/>
      <c r="S109" s="130"/>
    </row>
    <row r="110" spans="1:19" x14ac:dyDescent="0.2">
      <c r="A110" s="71" t="s">
        <v>387</v>
      </c>
      <c r="B110" s="5">
        <v>23</v>
      </c>
      <c r="C110" s="135">
        <v>0</v>
      </c>
      <c r="D110" s="135"/>
      <c r="E110" s="135"/>
      <c r="F110" s="135"/>
      <c r="S110" s="130"/>
    </row>
    <row r="111" spans="1:19" x14ac:dyDescent="0.2">
      <c r="A111" s="72" t="s">
        <v>388</v>
      </c>
      <c r="B111" s="15">
        <v>23</v>
      </c>
      <c r="C111" s="135">
        <v>0</v>
      </c>
      <c r="D111" s="135"/>
      <c r="E111" s="135"/>
      <c r="F111" s="135"/>
      <c r="S111" s="140"/>
    </row>
    <row r="112" spans="1:19" x14ac:dyDescent="0.2">
      <c r="A112" s="71" t="s">
        <v>389</v>
      </c>
      <c r="B112" s="5">
        <v>23</v>
      </c>
      <c r="C112" s="135">
        <v>0</v>
      </c>
      <c r="D112" s="135"/>
      <c r="E112" s="135"/>
      <c r="F112" s="135"/>
    </row>
    <row r="113" spans="1:19" x14ac:dyDescent="0.2">
      <c r="A113" s="72" t="s">
        <v>390</v>
      </c>
      <c r="B113" s="15">
        <v>23</v>
      </c>
      <c r="C113" s="135">
        <v>0</v>
      </c>
      <c r="D113" s="135"/>
      <c r="E113" s="135"/>
      <c r="F113" s="135"/>
    </row>
    <row r="114" spans="1:19" x14ac:dyDescent="0.2">
      <c r="A114" s="72" t="s">
        <v>366</v>
      </c>
      <c r="B114" s="15">
        <v>15</v>
      </c>
      <c r="C114" s="135">
        <v>0</v>
      </c>
      <c r="D114" s="135"/>
      <c r="E114" s="135"/>
      <c r="F114" s="135"/>
    </row>
    <row r="115" spans="1:19" x14ac:dyDescent="0.2">
      <c r="A115" s="71" t="s">
        <v>367</v>
      </c>
      <c r="B115" s="5">
        <v>15</v>
      </c>
      <c r="C115" s="135">
        <v>0</v>
      </c>
      <c r="D115" s="135"/>
      <c r="E115" s="135"/>
      <c r="F115" s="135"/>
    </row>
    <row r="116" spans="1:19" x14ac:dyDescent="0.2">
      <c r="A116" s="72" t="s">
        <v>368</v>
      </c>
      <c r="B116" s="15">
        <v>15</v>
      </c>
      <c r="C116" s="135">
        <v>0</v>
      </c>
      <c r="D116" s="135"/>
      <c r="E116" s="135"/>
      <c r="F116" s="135"/>
    </row>
    <row r="117" spans="1:19" x14ac:dyDescent="0.2">
      <c r="A117" s="71" t="s">
        <v>369</v>
      </c>
      <c r="B117" s="5">
        <v>15</v>
      </c>
      <c r="C117" s="135">
        <v>0</v>
      </c>
      <c r="D117" s="135"/>
      <c r="E117" s="135"/>
      <c r="F117" s="135"/>
    </row>
    <row r="118" spans="1:19" x14ac:dyDescent="0.2">
      <c r="A118" s="72" t="s">
        <v>370</v>
      </c>
      <c r="B118" s="15">
        <v>15</v>
      </c>
      <c r="C118" s="135">
        <v>0</v>
      </c>
      <c r="D118" s="135"/>
      <c r="E118" s="135"/>
      <c r="F118" s="135"/>
      <c r="R118" s="141"/>
      <c r="S118" s="140"/>
    </row>
    <row r="119" spans="1:19" x14ac:dyDescent="0.2">
      <c r="A119" s="72" t="s">
        <v>444</v>
      </c>
      <c r="B119" s="15">
        <v>42</v>
      </c>
      <c r="C119" s="135">
        <v>0</v>
      </c>
      <c r="D119" s="135"/>
      <c r="E119" s="135"/>
      <c r="F119" s="135"/>
      <c r="R119" s="141"/>
      <c r="S119" s="140"/>
    </row>
    <row r="120" spans="1:19" x14ac:dyDescent="0.2">
      <c r="A120" s="71" t="s">
        <v>445</v>
      </c>
      <c r="B120" s="5">
        <v>42</v>
      </c>
      <c r="C120" s="135">
        <v>0</v>
      </c>
      <c r="D120" s="135"/>
      <c r="E120" s="135"/>
      <c r="F120" s="135"/>
      <c r="R120" s="141"/>
      <c r="S120" s="140"/>
    </row>
    <row r="121" spans="1:19" x14ac:dyDescent="0.2">
      <c r="A121" s="72" t="s">
        <v>446</v>
      </c>
      <c r="B121" s="15">
        <v>42</v>
      </c>
      <c r="C121" s="135">
        <v>0</v>
      </c>
      <c r="D121" s="135"/>
      <c r="E121" s="135"/>
      <c r="F121" s="135"/>
      <c r="R121" s="141"/>
      <c r="S121" s="140"/>
    </row>
    <row r="122" spans="1:19" x14ac:dyDescent="0.2">
      <c r="A122" s="71" t="s">
        <v>447</v>
      </c>
      <c r="B122" s="5">
        <v>42</v>
      </c>
      <c r="C122" s="135">
        <v>0</v>
      </c>
      <c r="D122" s="135"/>
      <c r="E122" s="135"/>
      <c r="F122" s="135"/>
      <c r="R122" s="141"/>
      <c r="S122" s="140"/>
    </row>
    <row r="123" spans="1:19" x14ac:dyDescent="0.2">
      <c r="A123" s="72" t="s">
        <v>448</v>
      </c>
      <c r="B123" s="15">
        <v>42</v>
      </c>
      <c r="C123" s="135">
        <v>0</v>
      </c>
      <c r="D123" s="135"/>
      <c r="E123" s="135"/>
      <c r="F123" s="135"/>
      <c r="R123" s="141"/>
      <c r="S123" s="140"/>
    </row>
    <row r="124" spans="1:19" x14ac:dyDescent="0.2">
      <c r="A124" s="72" t="s">
        <v>466</v>
      </c>
      <c r="B124" s="15">
        <v>117</v>
      </c>
      <c r="C124" s="135">
        <v>0</v>
      </c>
      <c r="D124" s="135"/>
      <c r="E124" s="135"/>
      <c r="F124" s="135"/>
      <c r="S124" s="140"/>
    </row>
    <row r="125" spans="1:19" x14ac:dyDescent="0.2">
      <c r="A125" s="71" t="s">
        <v>467</v>
      </c>
      <c r="B125" s="5">
        <v>117</v>
      </c>
      <c r="C125" s="135">
        <v>0</v>
      </c>
      <c r="D125" s="135"/>
      <c r="E125" s="135"/>
      <c r="F125" s="135"/>
      <c r="S125" s="140"/>
    </row>
    <row r="126" spans="1:19" x14ac:dyDescent="0.2">
      <c r="A126" s="72" t="s">
        <v>468</v>
      </c>
      <c r="B126" s="15">
        <v>117</v>
      </c>
      <c r="C126" s="135">
        <v>0</v>
      </c>
      <c r="D126" s="135"/>
      <c r="E126" s="135"/>
      <c r="F126" s="135"/>
      <c r="S126" s="140"/>
    </row>
    <row r="127" spans="1:19" x14ac:dyDescent="0.2">
      <c r="A127" s="72" t="s">
        <v>469</v>
      </c>
      <c r="B127" s="15">
        <v>117</v>
      </c>
      <c r="C127" s="135">
        <v>0</v>
      </c>
      <c r="D127" s="135"/>
      <c r="E127" s="135"/>
      <c r="F127" s="135"/>
      <c r="S127" s="140"/>
    </row>
    <row r="128" spans="1:19" x14ac:dyDescent="0.2">
      <c r="A128" s="71" t="s">
        <v>334</v>
      </c>
      <c r="B128" s="5">
        <v>8</v>
      </c>
      <c r="C128" s="135">
        <v>0</v>
      </c>
      <c r="D128" s="135"/>
      <c r="E128" s="135"/>
      <c r="F128" s="135"/>
      <c r="S128" s="140"/>
    </row>
    <row r="129" spans="1:19" x14ac:dyDescent="0.2">
      <c r="A129" s="72" t="s">
        <v>335</v>
      </c>
      <c r="B129" s="15">
        <v>8</v>
      </c>
      <c r="C129" s="135">
        <v>0</v>
      </c>
      <c r="D129" s="135"/>
      <c r="E129" s="135"/>
      <c r="F129" s="135"/>
      <c r="S129" s="140"/>
    </row>
    <row r="130" spans="1:19" x14ac:dyDescent="0.2">
      <c r="A130" s="71" t="s">
        <v>336</v>
      </c>
      <c r="B130" s="5">
        <v>8</v>
      </c>
      <c r="C130" s="135">
        <v>0</v>
      </c>
      <c r="D130" s="135"/>
      <c r="E130" s="135"/>
      <c r="F130" s="135"/>
      <c r="S130" s="140"/>
    </row>
    <row r="131" spans="1:19" x14ac:dyDescent="0.2">
      <c r="A131" s="72" t="s">
        <v>337</v>
      </c>
      <c r="B131" s="15">
        <v>8</v>
      </c>
      <c r="C131" s="135">
        <v>0</v>
      </c>
      <c r="D131" s="135"/>
      <c r="E131" s="135"/>
      <c r="F131" s="135"/>
      <c r="S131" s="140"/>
    </row>
    <row r="132" spans="1:19" x14ac:dyDescent="0.2">
      <c r="A132" s="71" t="s">
        <v>338</v>
      </c>
      <c r="B132" s="5">
        <v>8</v>
      </c>
      <c r="C132" s="135">
        <v>0</v>
      </c>
      <c r="D132" s="135"/>
      <c r="E132" s="135"/>
      <c r="F132" s="135"/>
      <c r="S132" s="140"/>
    </row>
    <row r="133" spans="1:19" x14ac:dyDescent="0.2">
      <c r="A133" s="71" t="s">
        <v>285</v>
      </c>
      <c r="B133" s="5">
        <v>3</v>
      </c>
      <c r="C133" s="135">
        <v>0</v>
      </c>
      <c r="D133" s="135"/>
      <c r="E133" s="135"/>
      <c r="F133" s="135"/>
      <c r="S133" s="140"/>
    </row>
    <row r="134" spans="1:19" x14ac:dyDescent="0.2">
      <c r="A134" s="72" t="s">
        <v>286</v>
      </c>
      <c r="B134" s="15">
        <v>3</v>
      </c>
      <c r="C134" s="135">
        <v>0</v>
      </c>
      <c r="D134" s="135"/>
      <c r="E134" s="135"/>
      <c r="F134" s="135"/>
      <c r="S134" s="140"/>
    </row>
    <row r="135" spans="1:19" x14ac:dyDescent="0.2">
      <c r="A135" s="71" t="s">
        <v>287</v>
      </c>
      <c r="B135" s="5">
        <v>3</v>
      </c>
      <c r="C135" s="135">
        <v>0</v>
      </c>
      <c r="D135" s="135"/>
      <c r="E135" s="135"/>
      <c r="F135" s="135"/>
      <c r="S135" s="140"/>
    </row>
    <row r="136" spans="1:19" x14ac:dyDescent="0.2">
      <c r="A136" s="72" t="s">
        <v>288</v>
      </c>
      <c r="B136" s="15">
        <v>3</v>
      </c>
      <c r="C136" s="135">
        <v>0</v>
      </c>
      <c r="D136" s="135"/>
      <c r="E136" s="135"/>
      <c r="F136" s="135"/>
      <c r="S136" s="140"/>
    </row>
    <row r="137" spans="1:19" x14ac:dyDescent="0.2">
      <c r="A137" s="71" t="s">
        <v>289</v>
      </c>
      <c r="B137" s="5">
        <v>3</v>
      </c>
      <c r="C137" s="135">
        <v>0</v>
      </c>
      <c r="D137" s="135"/>
      <c r="E137" s="135"/>
      <c r="F137" s="135"/>
      <c r="S137" s="140"/>
    </row>
    <row r="138" spans="1:19" x14ac:dyDescent="0.2">
      <c r="A138" s="72" t="s">
        <v>575</v>
      </c>
      <c r="B138" s="15">
        <v>3</v>
      </c>
      <c r="C138" s="135">
        <v>0</v>
      </c>
      <c r="D138" s="135"/>
      <c r="E138" s="135"/>
      <c r="F138" s="135"/>
      <c r="S138" s="140"/>
    </row>
    <row r="139" spans="1:19" x14ac:dyDescent="0.2">
      <c r="A139" s="71" t="s">
        <v>576</v>
      </c>
      <c r="B139" s="5">
        <v>3</v>
      </c>
      <c r="C139" s="135">
        <v>0</v>
      </c>
      <c r="D139" s="135"/>
      <c r="E139" s="135"/>
      <c r="F139" s="135"/>
      <c r="S139" s="140"/>
    </row>
    <row r="140" spans="1:19" x14ac:dyDescent="0.2">
      <c r="A140" s="71" t="s">
        <v>435</v>
      </c>
      <c r="B140" s="5">
        <v>42</v>
      </c>
      <c r="C140" s="135"/>
      <c r="D140" s="135">
        <v>0</v>
      </c>
      <c r="E140" s="135"/>
      <c r="F140" s="135"/>
      <c r="S140" s="140"/>
    </row>
    <row r="141" spans="1:19" x14ac:dyDescent="0.2">
      <c r="A141" s="72" t="s">
        <v>436</v>
      </c>
      <c r="B141" s="15">
        <v>42</v>
      </c>
      <c r="C141" s="135"/>
      <c r="D141" s="135">
        <v>0</v>
      </c>
      <c r="E141" s="135"/>
      <c r="F141" s="135"/>
      <c r="S141" s="140"/>
    </row>
    <row r="142" spans="1:19" x14ac:dyDescent="0.2">
      <c r="A142" s="71" t="s">
        <v>437</v>
      </c>
      <c r="B142" s="5">
        <v>42</v>
      </c>
      <c r="C142" s="135"/>
      <c r="D142" s="135">
        <v>0</v>
      </c>
      <c r="E142" s="135"/>
      <c r="F142" s="135"/>
      <c r="S142" s="140"/>
    </row>
    <row r="143" spans="1:19" x14ac:dyDescent="0.2">
      <c r="A143" s="72" t="s">
        <v>438</v>
      </c>
      <c r="B143" s="15">
        <v>42</v>
      </c>
      <c r="C143" s="135"/>
      <c r="D143" s="135">
        <v>0</v>
      </c>
      <c r="E143" s="135"/>
      <c r="F143" s="135"/>
      <c r="S143" s="140"/>
    </row>
    <row r="144" spans="1:19" x14ac:dyDescent="0.2">
      <c r="A144" s="71" t="s">
        <v>24</v>
      </c>
      <c r="B144" s="5">
        <v>42</v>
      </c>
      <c r="C144" s="135"/>
      <c r="D144" s="135">
        <v>0</v>
      </c>
      <c r="E144" s="135"/>
      <c r="F144" s="135"/>
      <c r="S144" s="140"/>
    </row>
    <row r="145" spans="1:19" x14ac:dyDescent="0.2">
      <c r="A145" s="72" t="s">
        <v>439</v>
      </c>
      <c r="B145" s="15">
        <v>42</v>
      </c>
      <c r="C145" s="135"/>
      <c r="D145" s="135">
        <v>0</v>
      </c>
      <c r="E145" s="135"/>
      <c r="F145" s="135"/>
      <c r="S145" s="140"/>
    </row>
    <row r="146" spans="1:19" x14ac:dyDescent="0.2">
      <c r="A146" s="71" t="s">
        <v>440</v>
      </c>
      <c r="B146" s="5">
        <v>42</v>
      </c>
      <c r="C146" s="135"/>
      <c r="D146" s="135">
        <v>0</v>
      </c>
      <c r="E146" s="135"/>
      <c r="F146" s="135"/>
      <c r="S146" s="140"/>
    </row>
    <row r="147" spans="1:19" x14ac:dyDescent="0.2">
      <c r="A147" s="72" t="s">
        <v>441</v>
      </c>
      <c r="B147" s="15">
        <v>42</v>
      </c>
      <c r="C147" s="135"/>
      <c r="D147" s="135">
        <v>0</v>
      </c>
      <c r="E147" s="135"/>
      <c r="F147" s="135"/>
      <c r="S147" s="140"/>
    </row>
    <row r="148" spans="1:19" x14ac:dyDescent="0.2">
      <c r="A148" s="71" t="s">
        <v>442</v>
      </c>
      <c r="B148" s="5">
        <v>42</v>
      </c>
      <c r="C148" s="135"/>
      <c r="D148" s="135">
        <v>0</v>
      </c>
      <c r="E148" s="135"/>
      <c r="F148" s="135"/>
      <c r="S148" s="140"/>
    </row>
    <row r="149" spans="1:19" x14ac:dyDescent="0.2">
      <c r="A149" s="72" t="s">
        <v>443</v>
      </c>
      <c r="B149" s="15">
        <v>42</v>
      </c>
      <c r="C149" s="135"/>
      <c r="D149" s="135">
        <v>0</v>
      </c>
      <c r="E149" s="135"/>
      <c r="F149" s="135"/>
      <c r="S149" s="140"/>
    </row>
    <row r="150" spans="1:19" x14ac:dyDescent="0.2">
      <c r="A150" s="71" t="s">
        <v>459</v>
      </c>
      <c r="B150" s="5">
        <v>116</v>
      </c>
      <c r="C150" s="135"/>
      <c r="D150" s="135">
        <v>0</v>
      </c>
      <c r="E150" s="135"/>
      <c r="F150" s="135"/>
      <c r="S150" s="140"/>
    </row>
    <row r="151" spans="1:19" x14ac:dyDescent="0.2">
      <c r="A151" s="72" t="s">
        <v>460</v>
      </c>
      <c r="B151" s="15">
        <v>116</v>
      </c>
      <c r="C151" s="135"/>
      <c r="D151" s="135">
        <v>0</v>
      </c>
      <c r="E151" s="135"/>
      <c r="F151" s="135"/>
      <c r="S151" s="140"/>
    </row>
    <row r="152" spans="1:19" x14ac:dyDescent="0.2">
      <c r="A152" s="71" t="s">
        <v>461</v>
      </c>
      <c r="B152" s="5">
        <v>116</v>
      </c>
      <c r="C152" s="135"/>
      <c r="D152" s="135">
        <v>0</v>
      </c>
      <c r="E152" s="135"/>
      <c r="F152" s="135"/>
      <c r="S152" s="140"/>
    </row>
    <row r="153" spans="1:19" x14ac:dyDescent="0.2">
      <c r="A153" s="71" t="s">
        <v>470</v>
      </c>
      <c r="B153" s="5">
        <v>119</v>
      </c>
      <c r="C153" s="135"/>
      <c r="D153" s="135">
        <v>0</v>
      </c>
      <c r="E153" s="135"/>
      <c r="F153" s="135"/>
      <c r="S153" s="140"/>
    </row>
    <row r="154" spans="1:19" x14ac:dyDescent="0.2">
      <c r="A154" s="72" t="s">
        <v>471</v>
      </c>
      <c r="B154" s="15">
        <v>119</v>
      </c>
      <c r="C154" s="135"/>
      <c r="D154" s="135">
        <v>0</v>
      </c>
      <c r="E154" s="135"/>
      <c r="F154" s="135"/>
      <c r="S154" s="140"/>
    </row>
    <row r="155" spans="1:19" x14ac:dyDescent="0.2">
      <c r="A155" s="71" t="s">
        <v>472</v>
      </c>
      <c r="B155" s="5">
        <v>119</v>
      </c>
      <c r="C155" s="135"/>
      <c r="D155" s="135">
        <v>0</v>
      </c>
      <c r="E155" s="135"/>
      <c r="F155" s="135"/>
      <c r="S155" s="140"/>
    </row>
    <row r="156" spans="1:19" x14ac:dyDescent="0.2">
      <c r="A156" s="72" t="s">
        <v>473</v>
      </c>
      <c r="B156" s="15">
        <v>119</v>
      </c>
      <c r="C156" s="135"/>
      <c r="D156" s="135">
        <v>0</v>
      </c>
      <c r="E156" s="135"/>
      <c r="F156" s="135"/>
      <c r="S156" s="140"/>
    </row>
    <row r="157" spans="1:19" x14ac:dyDescent="0.2">
      <c r="A157" s="71" t="s">
        <v>275</v>
      </c>
      <c r="B157" s="5">
        <v>3</v>
      </c>
      <c r="C157" s="135"/>
      <c r="D157" s="135">
        <v>0</v>
      </c>
      <c r="E157" s="135"/>
      <c r="F157" s="135"/>
      <c r="S157" s="140"/>
    </row>
    <row r="158" spans="1:19" x14ac:dyDescent="0.2">
      <c r="A158" s="72" t="s">
        <v>276</v>
      </c>
      <c r="B158" s="15">
        <v>3</v>
      </c>
      <c r="C158" s="135"/>
      <c r="D158" s="135">
        <v>0</v>
      </c>
      <c r="E158" s="135"/>
      <c r="F158" s="135"/>
      <c r="S158" s="140"/>
    </row>
    <row r="159" spans="1:19" x14ac:dyDescent="0.2">
      <c r="A159" s="71" t="s">
        <v>277</v>
      </c>
      <c r="B159" s="5">
        <v>3</v>
      </c>
      <c r="C159" s="135"/>
      <c r="D159" s="135">
        <v>0</v>
      </c>
      <c r="E159" s="135"/>
      <c r="F159" s="135"/>
      <c r="S159" s="140"/>
    </row>
    <row r="160" spans="1:19" x14ac:dyDescent="0.2">
      <c r="A160" s="72" t="s">
        <v>278</v>
      </c>
      <c r="B160" s="15">
        <v>3</v>
      </c>
      <c r="C160" s="135"/>
      <c r="D160" s="135">
        <v>0</v>
      </c>
      <c r="E160" s="135"/>
      <c r="F160" s="135"/>
      <c r="S160" s="140"/>
    </row>
    <row r="161" spans="1:19" x14ac:dyDescent="0.2">
      <c r="A161" s="71" t="s">
        <v>279</v>
      </c>
      <c r="B161" s="5">
        <v>3</v>
      </c>
      <c r="C161" s="135"/>
      <c r="D161" s="135">
        <v>0</v>
      </c>
      <c r="E161" s="135"/>
      <c r="F161" s="135"/>
      <c r="S161" s="140"/>
    </row>
    <row r="162" spans="1:19" x14ac:dyDescent="0.2">
      <c r="A162" s="72" t="s">
        <v>319</v>
      </c>
      <c r="B162" s="15">
        <v>7</v>
      </c>
      <c r="C162" s="135"/>
      <c r="D162" s="135">
        <v>0</v>
      </c>
      <c r="E162" s="135"/>
      <c r="F162" s="135"/>
      <c r="S162" s="140"/>
    </row>
    <row r="163" spans="1:19" x14ac:dyDescent="0.2">
      <c r="A163" s="71" t="s">
        <v>339</v>
      </c>
      <c r="B163" s="5">
        <v>7</v>
      </c>
      <c r="C163" s="135"/>
      <c r="D163" s="135">
        <v>0</v>
      </c>
      <c r="E163" s="135"/>
      <c r="F163" s="135"/>
      <c r="S163" s="140"/>
    </row>
    <row r="164" spans="1:19" x14ac:dyDescent="0.2">
      <c r="A164" s="72" t="s">
        <v>340</v>
      </c>
      <c r="B164" s="15">
        <v>7</v>
      </c>
      <c r="C164" s="135"/>
      <c r="D164" s="135">
        <v>0</v>
      </c>
      <c r="E164" s="135"/>
      <c r="F164" s="135"/>
      <c r="S164" s="140"/>
    </row>
    <row r="165" spans="1:19" x14ac:dyDescent="0.2">
      <c r="A165" s="71" t="s">
        <v>320</v>
      </c>
      <c r="B165" s="5">
        <v>7</v>
      </c>
      <c r="C165" s="135"/>
      <c r="D165" s="135">
        <v>0</v>
      </c>
      <c r="E165" s="135"/>
      <c r="F165" s="135"/>
      <c r="S165" s="140"/>
    </row>
    <row r="166" spans="1:19" x14ac:dyDescent="0.2">
      <c r="A166" s="72" t="s">
        <v>321</v>
      </c>
      <c r="B166" s="15">
        <v>7</v>
      </c>
      <c r="C166" s="135"/>
      <c r="D166" s="135">
        <v>0</v>
      </c>
      <c r="E166" s="135"/>
      <c r="F166" s="135"/>
      <c r="S166" s="140"/>
    </row>
    <row r="167" spans="1:19" x14ac:dyDescent="0.2">
      <c r="A167" s="71" t="s">
        <v>322</v>
      </c>
      <c r="B167" s="5">
        <v>7</v>
      </c>
      <c r="C167" s="135"/>
      <c r="D167" s="135">
        <v>0</v>
      </c>
      <c r="E167" s="135"/>
      <c r="F167" s="135"/>
      <c r="S167" s="140"/>
    </row>
    <row r="168" spans="1:19" x14ac:dyDescent="0.2">
      <c r="A168" s="72" t="s">
        <v>323</v>
      </c>
      <c r="B168" s="15">
        <v>7</v>
      </c>
      <c r="C168" s="135"/>
      <c r="D168" s="135">
        <v>0</v>
      </c>
      <c r="E168" s="135"/>
      <c r="F168" s="135"/>
      <c r="S168" s="140"/>
    </row>
    <row r="169" spans="1:19" x14ac:dyDescent="0.2">
      <c r="A169" s="71" t="s">
        <v>307</v>
      </c>
      <c r="B169" s="5">
        <v>6</v>
      </c>
      <c r="C169" s="135"/>
      <c r="D169" s="135">
        <v>0</v>
      </c>
      <c r="E169" s="135"/>
      <c r="F169" s="135"/>
      <c r="S169" s="140"/>
    </row>
    <row r="170" spans="1:19" x14ac:dyDescent="0.2">
      <c r="A170" s="72" t="s">
        <v>280</v>
      </c>
      <c r="B170" s="15">
        <v>3</v>
      </c>
      <c r="C170" s="135"/>
      <c r="D170" s="135">
        <v>0</v>
      </c>
      <c r="E170" s="135"/>
      <c r="F170" s="135"/>
      <c r="S170" s="140"/>
    </row>
    <row r="171" spans="1:19" x14ac:dyDescent="0.2">
      <c r="A171" s="71" t="s">
        <v>281</v>
      </c>
      <c r="B171" s="5">
        <v>3</v>
      </c>
      <c r="C171" s="135"/>
      <c r="D171" s="135">
        <v>0</v>
      </c>
      <c r="E171" s="135"/>
      <c r="F171" s="135"/>
      <c r="S171" s="140"/>
    </row>
    <row r="172" spans="1:19" x14ac:dyDescent="0.2">
      <c r="A172" s="72" t="s">
        <v>282</v>
      </c>
      <c r="B172" s="15">
        <v>3</v>
      </c>
      <c r="C172" s="135"/>
      <c r="D172" s="135">
        <v>0</v>
      </c>
      <c r="E172" s="135"/>
      <c r="F172" s="135"/>
      <c r="S172" s="140"/>
    </row>
    <row r="173" spans="1:19" x14ac:dyDescent="0.2">
      <c r="A173" s="71" t="s">
        <v>283</v>
      </c>
      <c r="B173" s="5">
        <v>3</v>
      </c>
      <c r="C173" s="135"/>
      <c r="D173" s="135">
        <v>0</v>
      </c>
      <c r="E173" s="135"/>
      <c r="F173" s="135"/>
      <c r="S173" s="140"/>
    </row>
    <row r="174" spans="1:19" x14ac:dyDescent="0.2">
      <c r="A174" s="72" t="s">
        <v>284</v>
      </c>
      <c r="B174" s="15">
        <v>3</v>
      </c>
      <c r="C174" s="135"/>
      <c r="D174" s="135">
        <v>0</v>
      </c>
      <c r="E174" s="135"/>
      <c r="F174" s="135"/>
      <c r="S174" s="140"/>
    </row>
    <row r="175" spans="1:19" x14ac:dyDescent="0.2">
      <c r="A175" s="71" t="s">
        <v>571</v>
      </c>
      <c r="B175" s="5">
        <v>3</v>
      </c>
      <c r="C175" s="135"/>
      <c r="D175" s="135">
        <v>0</v>
      </c>
      <c r="E175" s="135"/>
      <c r="F175" s="135"/>
      <c r="S175" s="140"/>
    </row>
    <row r="176" spans="1:19" x14ac:dyDescent="0.2">
      <c r="A176" s="72" t="s">
        <v>573</v>
      </c>
      <c r="B176" s="15">
        <v>3</v>
      </c>
      <c r="C176" s="135"/>
      <c r="D176" s="135">
        <v>0</v>
      </c>
      <c r="E176" s="135"/>
      <c r="F176" s="135"/>
      <c r="S176" s="140"/>
    </row>
    <row r="177" spans="1:19" x14ac:dyDescent="0.2">
      <c r="A177" s="71" t="s">
        <v>574</v>
      </c>
      <c r="B177" s="5">
        <v>3</v>
      </c>
      <c r="C177" s="135"/>
      <c r="D177" s="135">
        <v>0</v>
      </c>
      <c r="E177" s="135"/>
      <c r="F177" s="135"/>
      <c r="S177" s="140"/>
    </row>
    <row r="178" spans="1:19" x14ac:dyDescent="0.2">
      <c r="A178" s="71" t="s">
        <v>597</v>
      </c>
      <c r="B178" s="124" t="s">
        <v>15</v>
      </c>
      <c r="C178" s="135"/>
      <c r="D178" s="136">
        <v>0</v>
      </c>
      <c r="E178" s="135"/>
      <c r="F178" s="135"/>
      <c r="S178" s="140"/>
    </row>
    <row r="179" spans="1:19" x14ac:dyDescent="0.2">
      <c r="A179" s="72" t="s">
        <v>378</v>
      </c>
      <c r="B179" s="15">
        <v>18</v>
      </c>
      <c r="C179" s="135"/>
      <c r="D179" s="135">
        <v>0</v>
      </c>
      <c r="E179" s="135"/>
      <c r="F179" s="135"/>
      <c r="S179" s="140"/>
    </row>
    <row r="180" spans="1:19" x14ac:dyDescent="0.2">
      <c r="A180" s="71" t="s">
        <v>379</v>
      </c>
      <c r="B180" s="5">
        <v>18</v>
      </c>
      <c r="C180" s="135"/>
      <c r="D180" s="135">
        <v>0</v>
      </c>
      <c r="E180" s="135"/>
      <c r="F180" s="135"/>
      <c r="S180" s="140"/>
    </row>
    <row r="181" spans="1:19" x14ac:dyDescent="0.2">
      <c r="A181" s="72" t="s">
        <v>477</v>
      </c>
      <c r="B181" s="23">
        <v>9</v>
      </c>
      <c r="C181" s="135"/>
      <c r="D181" s="135">
        <v>1</v>
      </c>
      <c r="E181" s="135"/>
      <c r="F181" s="135"/>
      <c r="S181" s="140"/>
    </row>
    <row r="182" spans="1:19" x14ac:dyDescent="0.2">
      <c r="A182" s="71" t="s">
        <v>380</v>
      </c>
      <c r="B182" s="5">
        <v>18</v>
      </c>
      <c r="C182" s="135"/>
      <c r="D182" s="135">
        <v>0</v>
      </c>
      <c r="E182" s="135"/>
      <c r="F182" s="135"/>
      <c r="S182" s="140"/>
    </row>
    <row r="183" spans="1:19" x14ac:dyDescent="0.2">
      <c r="A183" s="71" t="s">
        <v>361</v>
      </c>
      <c r="B183" s="5">
        <v>14</v>
      </c>
      <c r="C183" s="135"/>
      <c r="D183" s="135">
        <v>0</v>
      </c>
      <c r="E183" s="135"/>
      <c r="F183" s="135"/>
      <c r="S183" s="140"/>
    </row>
    <row r="184" spans="1:19" x14ac:dyDescent="0.2">
      <c r="A184" s="72" t="s">
        <v>362</v>
      </c>
      <c r="B184" s="15">
        <v>14</v>
      </c>
      <c r="C184" s="135"/>
      <c r="D184" s="135">
        <v>0</v>
      </c>
      <c r="E184" s="135"/>
      <c r="F184" s="135"/>
      <c r="S184" s="140"/>
    </row>
    <row r="185" spans="1:19" x14ac:dyDescent="0.2">
      <c r="A185" s="71" t="s">
        <v>363</v>
      </c>
      <c r="B185" s="5">
        <v>14</v>
      </c>
      <c r="C185" s="135"/>
      <c r="D185" s="135">
        <v>0</v>
      </c>
      <c r="E185" s="135"/>
      <c r="F185" s="135"/>
      <c r="S185" s="140"/>
    </row>
    <row r="186" spans="1:19" x14ac:dyDescent="0.2">
      <c r="A186" s="72" t="s">
        <v>364</v>
      </c>
      <c r="B186" s="15">
        <v>14</v>
      </c>
      <c r="C186" s="135"/>
      <c r="D186" s="135">
        <v>0</v>
      </c>
      <c r="E186" s="135"/>
      <c r="F186" s="135"/>
      <c r="S186" s="140"/>
    </row>
    <row r="187" spans="1:19" x14ac:dyDescent="0.2">
      <c r="A187" s="71" t="s">
        <v>365</v>
      </c>
      <c r="B187" s="5">
        <v>14</v>
      </c>
      <c r="C187" s="135"/>
      <c r="D187" s="135">
        <v>0</v>
      </c>
      <c r="E187" s="135"/>
      <c r="F187" s="135"/>
      <c r="S187" s="140"/>
    </row>
    <row r="188" spans="1:19" x14ac:dyDescent="0.2">
      <c r="A188" s="71" t="s">
        <v>401</v>
      </c>
      <c r="B188" s="5">
        <v>28</v>
      </c>
      <c r="C188" s="135"/>
      <c r="D188" s="135">
        <v>0</v>
      </c>
      <c r="E188" s="135"/>
      <c r="F188" s="135"/>
      <c r="S188" s="140"/>
    </row>
    <row r="189" spans="1:19" x14ac:dyDescent="0.2">
      <c r="A189" s="72" t="s">
        <v>402</v>
      </c>
      <c r="B189" s="15">
        <v>28</v>
      </c>
      <c r="C189" s="135"/>
      <c r="D189" s="135">
        <v>0</v>
      </c>
      <c r="E189" s="135"/>
      <c r="F189" s="135"/>
      <c r="S189" s="140"/>
    </row>
    <row r="190" spans="1:19" x14ac:dyDescent="0.2">
      <c r="A190" s="71" t="s">
        <v>403</v>
      </c>
      <c r="B190" s="5">
        <v>28</v>
      </c>
      <c r="C190" s="135"/>
      <c r="D190" s="135">
        <v>0</v>
      </c>
      <c r="E190" s="135"/>
      <c r="F190" s="135"/>
      <c r="S190" s="140"/>
    </row>
    <row r="191" spans="1:19" x14ac:dyDescent="0.2">
      <c r="A191" s="72" t="s">
        <v>404</v>
      </c>
      <c r="B191" s="15">
        <v>28</v>
      </c>
      <c r="C191" s="135"/>
      <c r="D191" s="135">
        <v>0</v>
      </c>
      <c r="E191" s="135"/>
      <c r="F191" s="135"/>
      <c r="S191" s="140"/>
    </row>
    <row r="192" spans="1:19" x14ac:dyDescent="0.2">
      <c r="A192" s="71" t="s">
        <v>405</v>
      </c>
      <c r="B192" s="5">
        <v>28</v>
      </c>
      <c r="C192" s="135"/>
      <c r="D192" s="135">
        <v>0</v>
      </c>
      <c r="E192" s="135"/>
      <c r="F192" s="135"/>
      <c r="S192" s="140"/>
    </row>
    <row r="193" spans="1:19" x14ac:dyDescent="0.2">
      <c r="A193" s="72" t="s">
        <v>391</v>
      </c>
      <c r="B193" s="15">
        <v>26</v>
      </c>
      <c r="C193" s="135"/>
      <c r="D193" s="135">
        <v>0</v>
      </c>
      <c r="E193" s="135"/>
      <c r="F193" s="135"/>
      <c r="S193" s="140"/>
    </row>
    <row r="194" spans="1:19" x14ac:dyDescent="0.2">
      <c r="A194" s="71" t="s">
        <v>392</v>
      </c>
      <c r="B194" s="5">
        <v>26</v>
      </c>
      <c r="C194" s="135"/>
      <c r="D194" s="135">
        <v>0</v>
      </c>
      <c r="E194" s="135"/>
      <c r="F194" s="135"/>
      <c r="S194" s="140"/>
    </row>
    <row r="195" spans="1:19" x14ac:dyDescent="0.2">
      <c r="A195" s="72" t="s">
        <v>393</v>
      </c>
      <c r="B195" s="15">
        <v>26</v>
      </c>
      <c r="C195" s="135"/>
      <c r="D195" s="135">
        <v>0</v>
      </c>
      <c r="E195" s="135"/>
      <c r="F195" s="135"/>
      <c r="S195" s="140"/>
    </row>
    <row r="196" spans="1:19" x14ac:dyDescent="0.2">
      <c r="A196" s="71" t="s">
        <v>394</v>
      </c>
      <c r="B196" s="5">
        <v>26</v>
      </c>
      <c r="C196" s="135"/>
      <c r="D196" s="135">
        <v>0</v>
      </c>
      <c r="E196" s="135"/>
      <c r="F196" s="135"/>
      <c r="S196" s="140"/>
    </row>
    <row r="197" spans="1:19" x14ac:dyDescent="0.2">
      <c r="A197" s="72" t="s">
        <v>395</v>
      </c>
      <c r="B197" s="15">
        <v>26</v>
      </c>
      <c r="C197" s="135"/>
      <c r="D197" s="135">
        <v>0</v>
      </c>
      <c r="E197" s="135"/>
      <c r="F197" s="135"/>
      <c r="S197" s="140"/>
    </row>
    <row r="198" spans="1:19" x14ac:dyDescent="0.2">
      <c r="A198" s="71" t="s">
        <v>293</v>
      </c>
      <c r="B198" s="15">
        <v>3</v>
      </c>
      <c r="C198" s="135"/>
      <c r="D198" s="135">
        <v>0</v>
      </c>
      <c r="E198" s="135"/>
      <c r="F198" s="135"/>
      <c r="S198" s="140"/>
    </row>
    <row r="199" spans="1:19" x14ac:dyDescent="0.2">
      <c r="A199" s="72" t="s">
        <v>583</v>
      </c>
      <c r="B199" s="15">
        <v>0</v>
      </c>
      <c r="C199" s="135"/>
      <c r="D199" s="135">
        <v>0</v>
      </c>
      <c r="E199" s="135"/>
      <c r="F199" s="135"/>
      <c r="S199" s="140"/>
    </row>
    <row r="200" spans="1:19" x14ac:dyDescent="0.2">
      <c r="A200" s="71" t="s">
        <v>291</v>
      </c>
      <c r="B200" s="15">
        <v>3</v>
      </c>
      <c r="C200" s="135"/>
      <c r="D200" s="135">
        <v>0</v>
      </c>
      <c r="E200" s="135"/>
      <c r="F200" s="135"/>
      <c r="S200" s="140"/>
    </row>
    <row r="201" spans="1:19" x14ac:dyDescent="0.2">
      <c r="A201" s="72" t="s">
        <v>332</v>
      </c>
      <c r="B201" s="15">
        <v>7</v>
      </c>
      <c r="C201" s="135"/>
      <c r="D201" s="135">
        <v>0</v>
      </c>
      <c r="E201" s="135"/>
      <c r="F201" s="135"/>
      <c r="S201" s="140"/>
    </row>
    <row r="202" spans="1:19" x14ac:dyDescent="0.2">
      <c r="A202" s="72" t="s">
        <v>330</v>
      </c>
      <c r="B202" s="15">
        <v>7</v>
      </c>
      <c r="C202" s="135"/>
      <c r="D202" s="135">
        <v>0</v>
      </c>
      <c r="E202" s="135"/>
      <c r="F202" s="135"/>
      <c r="S202" s="140"/>
    </row>
    <row r="203" spans="1:19" x14ac:dyDescent="0.2">
      <c r="A203" s="72" t="s">
        <v>328</v>
      </c>
      <c r="B203" s="15">
        <v>7</v>
      </c>
      <c r="C203" s="135"/>
      <c r="D203" s="135">
        <v>0</v>
      </c>
      <c r="E203" s="135"/>
      <c r="F203" s="135"/>
      <c r="S203" s="140"/>
    </row>
    <row r="204" spans="1:19" x14ac:dyDescent="0.2">
      <c r="A204" s="72" t="s">
        <v>326</v>
      </c>
      <c r="B204" s="15">
        <v>7</v>
      </c>
      <c r="C204" s="135"/>
      <c r="D204" s="135">
        <v>0</v>
      </c>
      <c r="E204" s="135"/>
      <c r="F204" s="135"/>
      <c r="S204" s="140"/>
    </row>
    <row r="205" spans="1:19" x14ac:dyDescent="0.2">
      <c r="A205" s="72" t="s">
        <v>324</v>
      </c>
      <c r="B205" s="15">
        <v>7</v>
      </c>
      <c r="C205" s="135"/>
      <c r="D205" s="135">
        <v>0</v>
      </c>
      <c r="E205" s="135"/>
      <c r="F205" s="135"/>
      <c r="S205" s="140"/>
    </row>
    <row r="206" spans="1:19" x14ac:dyDescent="0.2">
      <c r="A206" s="72" t="s">
        <v>295</v>
      </c>
      <c r="B206" s="15">
        <v>3</v>
      </c>
      <c r="C206" s="135"/>
      <c r="D206" s="135">
        <v>0</v>
      </c>
      <c r="E206" s="135"/>
      <c r="F206" s="135"/>
      <c r="S206" s="140"/>
    </row>
    <row r="207" spans="1:19" x14ac:dyDescent="0.2">
      <c r="A207" s="72" t="s">
        <v>297</v>
      </c>
      <c r="B207" s="15">
        <v>3</v>
      </c>
      <c r="C207" s="135"/>
      <c r="D207" s="135">
        <v>0</v>
      </c>
      <c r="E207" s="135"/>
      <c r="F207" s="135"/>
      <c r="S207" s="140"/>
    </row>
    <row r="208" spans="1:19" x14ac:dyDescent="0.2">
      <c r="S208" s="140"/>
    </row>
    <row r="209" spans="1:19" x14ac:dyDescent="0.2">
      <c r="A209" s="133" t="s">
        <v>646</v>
      </c>
      <c r="B209" t="s">
        <v>648</v>
      </c>
      <c r="C209" s="134">
        <f>SUM(C4:C208)</f>
        <v>0</v>
      </c>
      <c r="D209" s="134">
        <f>SUM(D4:D208)</f>
        <v>1</v>
      </c>
      <c r="E209" s="134">
        <f>SUM(E4:E208)</f>
        <v>0</v>
      </c>
      <c r="F209" s="134">
        <f>SUM(F4:F208)</f>
        <v>15</v>
      </c>
      <c r="S209" s="140"/>
    </row>
    <row r="210" spans="1:19" x14ac:dyDescent="0.2">
      <c r="C210" s="34" t="s">
        <v>643</v>
      </c>
      <c r="D210" s="34" t="s">
        <v>644</v>
      </c>
      <c r="E210" s="34" t="s">
        <v>645</v>
      </c>
      <c r="F210" s="34" t="s">
        <v>220</v>
      </c>
      <c r="S210" s="140"/>
    </row>
    <row r="211" spans="1:19" x14ac:dyDescent="0.2">
      <c r="S211" s="140"/>
    </row>
    <row r="212" spans="1:19" x14ac:dyDescent="0.2">
      <c r="S212" s="140"/>
    </row>
    <row r="213" spans="1:19" x14ac:dyDescent="0.2">
      <c r="S213" s="140"/>
    </row>
    <row r="214" spans="1:19" x14ac:dyDescent="0.2">
      <c r="S214" s="140"/>
    </row>
    <row r="215" spans="1:19" x14ac:dyDescent="0.2">
      <c r="S215" s="140"/>
    </row>
    <row r="216" spans="1:19" x14ac:dyDescent="0.2">
      <c r="S216" s="140"/>
    </row>
    <row r="217" spans="1:19" x14ac:dyDescent="0.2">
      <c r="S217" s="140"/>
    </row>
    <row r="218" spans="1:19" x14ac:dyDescent="0.2">
      <c r="S218" s="140"/>
    </row>
    <row r="219" spans="1:19" x14ac:dyDescent="0.2">
      <c r="S219" s="140"/>
    </row>
    <row r="220" spans="1:19" x14ac:dyDescent="0.2">
      <c r="S220" s="140"/>
    </row>
    <row r="221" spans="1:19" x14ac:dyDescent="0.2">
      <c r="S221" s="140"/>
    </row>
    <row r="222" spans="1:19" x14ac:dyDescent="0.2">
      <c r="S222" s="140"/>
    </row>
    <row r="223" spans="1:19" x14ac:dyDescent="0.2">
      <c r="S223" s="140"/>
    </row>
    <row r="224" spans="1:19" x14ac:dyDescent="0.2">
      <c r="S224" s="140"/>
    </row>
    <row r="225" spans="19:19" x14ac:dyDescent="0.2">
      <c r="S225" s="140"/>
    </row>
    <row r="226" spans="19:19" x14ac:dyDescent="0.2">
      <c r="S226" s="140"/>
    </row>
    <row r="227" spans="19:19" x14ac:dyDescent="0.2">
      <c r="S227" s="140"/>
    </row>
    <row r="228" spans="19:19" x14ac:dyDescent="0.2">
      <c r="S228" s="140"/>
    </row>
    <row r="229" spans="19:19" x14ac:dyDescent="0.2">
      <c r="S229" s="140"/>
    </row>
    <row r="230" spans="19:19" x14ac:dyDescent="0.2">
      <c r="S230" s="140"/>
    </row>
    <row r="231" spans="19:19" x14ac:dyDescent="0.2">
      <c r="S231" s="140"/>
    </row>
    <row r="232" spans="19:19" x14ac:dyDescent="0.2">
      <c r="S232" s="140"/>
    </row>
    <row r="233" spans="19:19" x14ac:dyDescent="0.2">
      <c r="S233" s="140"/>
    </row>
    <row r="234" spans="19:19" x14ac:dyDescent="0.2">
      <c r="S234" s="140"/>
    </row>
    <row r="235" spans="19:19" x14ac:dyDescent="0.2">
      <c r="S235" s="140"/>
    </row>
    <row r="236" spans="19:19" x14ac:dyDescent="0.2">
      <c r="S236" s="140"/>
    </row>
    <row r="237" spans="19:19" x14ac:dyDescent="0.2">
      <c r="S237" s="140"/>
    </row>
    <row r="238" spans="19:19" x14ac:dyDescent="0.2">
      <c r="S238" s="140"/>
    </row>
    <row r="239" spans="19:19" x14ac:dyDescent="0.2">
      <c r="S239" s="140"/>
    </row>
    <row r="240" spans="19:19" x14ac:dyDescent="0.2">
      <c r="S240" s="140"/>
    </row>
    <row r="241" spans="19:19" x14ac:dyDescent="0.2">
      <c r="S241" s="140"/>
    </row>
    <row r="242" spans="19:19" x14ac:dyDescent="0.2">
      <c r="S242" s="140"/>
    </row>
    <row r="243" spans="19:19" x14ac:dyDescent="0.2">
      <c r="S243" s="140"/>
    </row>
    <row r="244" spans="19:19" x14ac:dyDescent="0.2">
      <c r="S244" s="140"/>
    </row>
    <row r="245" spans="19:19" x14ac:dyDescent="0.2">
      <c r="S245" s="140"/>
    </row>
    <row r="246" spans="19:19" x14ac:dyDescent="0.2">
      <c r="S246" s="140"/>
    </row>
    <row r="247" spans="19:19" x14ac:dyDescent="0.2">
      <c r="S247" s="140"/>
    </row>
    <row r="248" spans="19:19" x14ac:dyDescent="0.2">
      <c r="S248" s="140"/>
    </row>
    <row r="249" spans="19:19" x14ac:dyDescent="0.2">
      <c r="S249" s="140"/>
    </row>
    <row r="250" spans="19:19" x14ac:dyDescent="0.2">
      <c r="S250" s="140"/>
    </row>
    <row r="251" spans="19:19" x14ac:dyDescent="0.2">
      <c r="S251" s="140"/>
    </row>
    <row r="252" spans="19:19" x14ac:dyDescent="0.2">
      <c r="S252" s="140"/>
    </row>
    <row r="253" spans="19:19" x14ac:dyDescent="0.2">
      <c r="S253" s="140"/>
    </row>
    <row r="254" spans="19:19" x14ac:dyDescent="0.2">
      <c r="S254" s="140"/>
    </row>
    <row r="255" spans="19:19" x14ac:dyDescent="0.2">
      <c r="S255" s="140"/>
    </row>
    <row r="256" spans="19:19" x14ac:dyDescent="0.2">
      <c r="S256" s="140"/>
    </row>
    <row r="257" spans="19:19" x14ac:dyDescent="0.2">
      <c r="S257" s="140"/>
    </row>
    <row r="258" spans="19:19" x14ac:dyDescent="0.2">
      <c r="S258" s="140"/>
    </row>
    <row r="259" spans="19:19" x14ac:dyDescent="0.2">
      <c r="S259" s="140"/>
    </row>
    <row r="260" spans="19:19" x14ac:dyDescent="0.2">
      <c r="S260" s="140"/>
    </row>
    <row r="261" spans="19:19" x14ac:dyDescent="0.2">
      <c r="S261" s="140"/>
    </row>
    <row r="262" spans="19:19" x14ac:dyDescent="0.2">
      <c r="S262" s="140"/>
    </row>
    <row r="263" spans="19:19" x14ac:dyDescent="0.2">
      <c r="S263" s="140"/>
    </row>
    <row r="264" spans="19:19" x14ac:dyDescent="0.2">
      <c r="S264" s="140"/>
    </row>
    <row r="265" spans="19:19" x14ac:dyDescent="0.2">
      <c r="S265" s="140"/>
    </row>
    <row r="266" spans="19:19" x14ac:dyDescent="0.2">
      <c r="S266" s="140"/>
    </row>
    <row r="267" spans="19:19" x14ac:dyDescent="0.2">
      <c r="S267" s="140"/>
    </row>
    <row r="268" spans="19:19" x14ac:dyDescent="0.2">
      <c r="S268" s="140"/>
    </row>
    <row r="269" spans="19:19" x14ac:dyDescent="0.2">
      <c r="S269" s="140"/>
    </row>
  </sheetData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1"/>
  <sheetViews>
    <sheetView topLeftCell="A238" zoomScale="70" zoomScaleNormal="70" workbookViewId="0">
      <selection activeCell="C166" sqref="C166"/>
    </sheetView>
  </sheetViews>
  <sheetFormatPr defaultRowHeight="12.75" x14ac:dyDescent="0.2"/>
  <cols>
    <col min="1" max="1" width="8.5703125" bestFit="1" customWidth="1"/>
    <col min="2" max="2" width="14.85546875" bestFit="1" customWidth="1"/>
    <col min="3" max="3" width="14.28515625" bestFit="1" customWidth="1"/>
    <col min="4" max="4" width="13.85546875" bestFit="1" customWidth="1"/>
    <col min="5" max="5" width="96" bestFit="1" customWidth="1"/>
  </cols>
  <sheetData>
    <row r="1" spans="1:12" x14ac:dyDescent="0.2">
      <c r="A1" t="s">
        <v>647</v>
      </c>
    </row>
    <row r="3" spans="1:12" ht="0.75" customHeight="1" x14ac:dyDescent="0.2"/>
    <row r="5" spans="1:12" x14ac:dyDescent="0.2">
      <c r="A5" s="65" t="s">
        <v>475</v>
      </c>
      <c r="B5" s="65" t="s">
        <v>174</v>
      </c>
      <c r="C5" s="67" t="s">
        <v>179</v>
      </c>
      <c r="D5" t="s">
        <v>638</v>
      </c>
      <c r="E5" s="70" t="s">
        <v>187</v>
      </c>
    </row>
    <row r="6" spans="1:12" x14ac:dyDescent="0.2">
      <c r="D6" t="s">
        <v>639</v>
      </c>
    </row>
    <row r="8" spans="1:12" x14ac:dyDescent="0.2">
      <c r="A8" s="71" t="s">
        <v>435</v>
      </c>
      <c r="B8" s="4" t="s">
        <v>190</v>
      </c>
      <c r="C8" s="5">
        <v>6</v>
      </c>
      <c r="D8">
        <v>0</v>
      </c>
      <c r="E8" s="11"/>
    </row>
    <row r="9" spans="1:12" x14ac:dyDescent="0.2">
      <c r="A9" s="72" t="s">
        <v>436</v>
      </c>
      <c r="B9" s="14" t="s">
        <v>190</v>
      </c>
      <c r="C9" s="15">
        <v>6</v>
      </c>
      <c r="D9">
        <v>0</v>
      </c>
      <c r="E9" s="21"/>
    </row>
    <row r="10" spans="1:12" x14ac:dyDescent="0.2">
      <c r="A10" s="71" t="s">
        <v>437</v>
      </c>
      <c r="B10" s="4" t="s">
        <v>190</v>
      </c>
      <c r="C10" s="5">
        <v>6</v>
      </c>
      <c r="D10">
        <v>0</v>
      </c>
      <c r="E10" s="11"/>
    </row>
    <row r="11" spans="1:12" x14ac:dyDescent="0.2">
      <c r="A11" s="72" t="s">
        <v>438</v>
      </c>
      <c r="B11" s="14" t="s">
        <v>190</v>
      </c>
      <c r="C11" s="15">
        <v>6</v>
      </c>
      <c r="D11">
        <v>0</v>
      </c>
      <c r="E11" s="21"/>
    </row>
    <row r="12" spans="1:12" x14ac:dyDescent="0.2">
      <c r="A12" s="71" t="s">
        <v>24</v>
      </c>
      <c r="B12" s="4" t="s">
        <v>190</v>
      </c>
      <c r="C12" s="5">
        <v>6</v>
      </c>
      <c r="D12">
        <v>0</v>
      </c>
      <c r="E12" s="11"/>
      <c r="K12" s="51"/>
      <c r="L12" s="51"/>
    </row>
    <row r="13" spans="1:12" x14ac:dyDescent="0.2">
      <c r="A13" s="72" t="s">
        <v>439</v>
      </c>
      <c r="B13" s="14" t="s">
        <v>190</v>
      </c>
      <c r="C13" s="15">
        <v>6</v>
      </c>
      <c r="D13">
        <v>0</v>
      </c>
      <c r="E13" s="21"/>
      <c r="K13" s="51"/>
      <c r="L13" s="51"/>
    </row>
    <row r="14" spans="1:12" x14ac:dyDescent="0.2">
      <c r="A14" s="71" t="s">
        <v>440</v>
      </c>
      <c r="B14" s="4" t="s">
        <v>190</v>
      </c>
      <c r="C14" s="5">
        <v>6</v>
      </c>
      <c r="D14">
        <v>0</v>
      </c>
      <c r="E14" s="11"/>
      <c r="K14" s="51"/>
      <c r="L14" s="51"/>
    </row>
    <row r="15" spans="1:12" x14ac:dyDescent="0.2">
      <c r="A15" s="72" t="s">
        <v>441</v>
      </c>
      <c r="B15" s="14" t="s">
        <v>190</v>
      </c>
      <c r="C15" s="15">
        <v>6</v>
      </c>
      <c r="D15">
        <v>0</v>
      </c>
      <c r="E15" s="21"/>
      <c r="K15" s="51"/>
      <c r="L15" s="51"/>
    </row>
    <row r="16" spans="1:12" x14ac:dyDescent="0.2">
      <c r="A16" s="71" t="s">
        <v>442</v>
      </c>
      <c r="B16" s="4" t="s">
        <v>190</v>
      </c>
      <c r="C16" s="5">
        <v>6</v>
      </c>
      <c r="D16">
        <v>0</v>
      </c>
      <c r="E16" s="11"/>
      <c r="K16" s="51"/>
      <c r="L16" s="51"/>
    </row>
    <row r="17" spans="1:12" x14ac:dyDescent="0.2">
      <c r="A17" s="72" t="s">
        <v>443</v>
      </c>
      <c r="B17" s="14" t="s">
        <v>190</v>
      </c>
      <c r="C17" s="15">
        <v>6</v>
      </c>
      <c r="D17">
        <v>0</v>
      </c>
      <c r="E17" s="21"/>
      <c r="K17" s="51"/>
      <c r="L17" s="51"/>
    </row>
    <row r="18" spans="1:12" x14ac:dyDescent="0.2">
      <c r="A18" s="72" t="s">
        <v>494</v>
      </c>
      <c r="B18" s="14" t="s">
        <v>190</v>
      </c>
      <c r="C18" s="15">
        <v>3.9</v>
      </c>
      <c r="D18">
        <v>0</v>
      </c>
      <c r="E18" s="21"/>
      <c r="K18" s="51"/>
      <c r="L18" s="51"/>
    </row>
    <row r="19" spans="1:12" x14ac:dyDescent="0.2">
      <c r="A19" s="71" t="s">
        <v>495</v>
      </c>
      <c r="B19" s="4" t="s">
        <v>190</v>
      </c>
      <c r="C19" s="5">
        <v>3.9</v>
      </c>
      <c r="D19">
        <v>0</v>
      </c>
      <c r="E19" s="11"/>
      <c r="K19" s="51"/>
      <c r="L19" s="51"/>
    </row>
    <row r="20" spans="1:12" x14ac:dyDescent="0.2">
      <c r="A20" s="72" t="s">
        <v>496</v>
      </c>
      <c r="B20" s="14" t="s">
        <v>190</v>
      </c>
      <c r="C20" s="15">
        <v>3.9</v>
      </c>
      <c r="D20">
        <v>0</v>
      </c>
      <c r="E20" s="21"/>
      <c r="K20" s="51"/>
      <c r="L20" s="51"/>
    </row>
    <row r="21" spans="1:12" x14ac:dyDescent="0.2">
      <c r="A21" s="71" t="s">
        <v>497</v>
      </c>
      <c r="B21" s="4" t="s">
        <v>190</v>
      </c>
      <c r="C21" s="5">
        <v>3.9</v>
      </c>
      <c r="D21">
        <v>0</v>
      </c>
      <c r="E21" s="11"/>
      <c r="K21" s="51"/>
      <c r="L21" s="51"/>
    </row>
    <row r="22" spans="1:12" x14ac:dyDescent="0.2">
      <c r="A22" s="72" t="s">
        <v>498</v>
      </c>
      <c r="B22" s="14" t="s">
        <v>190</v>
      </c>
      <c r="C22" s="15">
        <v>3.9</v>
      </c>
      <c r="D22">
        <v>0</v>
      </c>
      <c r="E22" s="21"/>
      <c r="K22" s="51"/>
      <c r="L22" s="51"/>
    </row>
    <row r="23" spans="1:12" x14ac:dyDescent="0.2">
      <c r="A23" s="71" t="s">
        <v>499</v>
      </c>
      <c r="B23" s="4" t="s">
        <v>190</v>
      </c>
      <c r="C23" s="5">
        <v>3.9</v>
      </c>
      <c r="D23">
        <v>0</v>
      </c>
      <c r="E23" s="11"/>
      <c r="K23" s="51"/>
      <c r="L23" s="51"/>
    </row>
    <row r="24" spans="1:12" x14ac:dyDescent="0.2">
      <c r="A24" s="72" t="s">
        <v>500</v>
      </c>
      <c r="B24" s="14" t="s">
        <v>190</v>
      </c>
      <c r="C24" s="15">
        <v>3.9</v>
      </c>
      <c r="D24">
        <v>0</v>
      </c>
      <c r="E24" s="21"/>
      <c r="K24" s="51"/>
      <c r="L24" s="51"/>
    </row>
    <row r="25" spans="1:12" x14ac:dyDescent="0.2">
      <c r="A25" s="71" t="s">
        <v>459</v>
      </c>
      <c r="B25" s="4" t="s">
        <v>190</v>
      </c>
      <c r="C25" s="5">
        <v>16.600000000000001</v>
      </c>
      <c r="D25">
        <v>0</v>
      </c>
      <c r="E25" s="11"/>
      <c r="K25" s="51"/>
      <c r="L25" s="51"/>
    </row>
    <row r="26" spans="1:12" x14ac:dyDescent="0.2">
      <c r="A26" s="72" t="s">
        <v>460</v>
      </c>
      <c r="B26" s="14" t="s">
        <v>190</v>
      </c>
      <c r="C26" s="15">
        <v>16.600000000000001</v>
      </c>
      <c r="D26">
        <v>0</v>
      </c>
      <c r="E26" s="21"/>
      <c r="K26" s="51"/>
      <c r="L26" s="51"/>
    </row>
    <row r="27" spans="1:12" x14ac:dyDescent="0.2">
      <c r="A27" s="71" t="s">
        <v>461</v>
      </c>
      <c r="B27" s="4" t="s">
        <v>190</v>
      </c>
      <c r="C27" s="5">
        <v>16.600000000000001</v>
      </c>
      <c r="D27">
        <v>0</v>
      </c>
      <c r="E27" s="11"/>
      <c r="K27" s="51"/>
      <c r="L27" s="51"/>
    </row>
    <row r="28" spans="1:12" x14ac:dyDescent="0.2">
      <c r="A28" s="71" t="s">
        <v>470</v>
      </c>
      <c r="B28" s="4" t="s">
        <v>190</v>
      </c>
      <c r="C28" s="5">
        <v>17</v>
      </c>
      <c r="D28">
        <v>0</v>
      </c>
      <c r="E28" s="11"/>
      <c r="K28" s="51"/>
      <c r="L28" s="51"/>
    </row>
    <row r="29" spans="1:12" x14ac:dyDescent="0.2">
      <c r="A29" s="72" t="s">
        <v>471</v>
      </c>
      <c r="B29" s="14" t="s">
        <v>190</v>
      </c>
      <c r="C29" s="15">
        <v>17</v>
      </c>
      <c r="D29">
        <v>0</v>
      </c>
      <c r="E29" s="21"/>
      <c r="K29" s="51"/>
      <c r="L29" s="51"/>
    </row>
    <row r="30" spans="1:12" x14ac:dyDescent="0.2">
      <c r="A30" s="71" t="s">
        <v>472</v>
      </c>
      <c r="B30" s="4" t="s">
        <v>190</v>
      </c>
      <c r="C30" s="5">
        <v>17</v>
      </c>
      <c r="D30">
        <v>0</v>
      </c>
      <c r="E30" s="11"/>
      <c r="K30" s="51"/>
      <c r="L30" s="51"/>
    </row>
    <row r="31" spans="1:12" x14ac:dyDescent="0.2">
      <c r="A31" s="72" t="s">
        <v>473</v>
      </c>
      <c r="B31" s="14" t="s">
        <v>190</v>
      </c>
      <c r="C31" s="15">
        <v>17</v>
      </c>
      <c r="D31">
        <v>0</v>
      </c>
      <c r="E31" s="21"/>
      <c r="K31" s="51"/>
      <c r="L31" s="51"/>
    </row>
    <row r="32" spans="1:12" x14ac:dyDescent="0.2">
      <c r="A32" s="71" t="s">
        <v>523</v>
      </c>
      <c r="B32" s="4" t="s">
        <v>190</v>
      </c>
      <c r="C32" s="122" t="s">
        <v>15</v>
      </c>
      <c r="D32" s="51">
        <v>1</v>
      </c>
      <c r="E32" s="22" t="s">
        <v>513</v>
      </c>
      <c r="K32" s="51"/>
      <c r="L32" s="51"/>
    </row>
    <row r="33" spans="1:12" x14ac:dyDescent="0.2">
      <c r="A33" s="72" t="s">
        <v>3</v>
      </c>
      <c r="B33" s="14" t="s">
        <v>190</v>
      </c>
      <c r="C33" s="15">
        <v>4.0999999999999996</v>
      </c>
      <c r="D33">
        <v>0</v>
      </c>
      <c r="E33" s="21"/>
      <c r="K33" s="51"/>
      <c r="L33" s="51"/>
    </row>
    <row r="34" spans="1:12" x14ac:dyDescent="0.2">
      <c r="A34" s="71" t="s">
        <v>23</v>
      </c>
      <c r="B34" s="4" t="s">
        <v>190</v>
      </c>
      <c r="C34" s="5">
        <v>4.0999999999999996</v>
      </c>
      <c r="D34">
        <v>0</v>
      </c>
      <c r="E34" s="11"/>
      <c r="K34" s="51"/>
      <c r="L34" s="51"/>
    </row>
    <row r="35" spans="1:12" x14ac:dyDescent="0.2">
      <c r="A35" s="72" t="s">
        <v>524</v>
      </c>
      <c r="B35" s="14" t="s">
        <v>190</v>
      </c>
      <c r="C35" s="122" t="s">
        <v>15</v>
      </c>
      <c r="D35" s="51">
        <v>1</v>
      </c>
      <c r="E35" s="22" t="s">
        <v>525</v>
      </c>
      <c r="K35" s="51"/>
      <c r="L35" s="51"/>
    </row>
    <row r="36" spans="1:12" x14ac:dyDescent="0.2">
      <c r="A36" s="71" t="s">
        <v>21</v>
      </c>
      <c r="B36" s="4" t="s">
        <v>190</v>
      </c>
      <c r="C36" s="5">
        <v>4.0999999999999996</v>
      </c>
      <c r="D36">
        <v>0</v>
      </c>
      <c r="E36" s="11"/>
      <c r="K36" s="51"/>
      <c r="L36" s="51"/>
    </row>
    <row r="37" spans="1:12" x14ac:dyDescent="0.2">
      <c r="A37" s="71" t="s">
        <v>528</v>
      </c>
      <c r="B37" s="4" t="s">
        <v>190</v>
      </c>
      <c r="C37" s="15">
        <v>3.9</v>
      </c>
      <c r="D37">
        <v>0</v>
      </c>
      <c r="E37" s="11"/>
      <c r="K37" s="51"/>
      <c r="L37" s="51"/>
    </row>
    <row r="38" spans="1:12" x14ac:dyDescent="0.2">
      <c r="A38" s="71" t="s">
        <v>529</v>
      </c>
      <c r="B38" s="4" t="s">
        <v>190</v>
      </c>
      <c r="C38" s="15">
        <v>3.9</v>
      </c>
      <c r="D38">
        <v>0</v>
      </c>
      <c r="E38" s="11"/>
      <c r="K38" s="51"/>
      <c r="L38" s="51"/>
    </row>
    <row r="39" spans="1:12" x14ac:dyDescent="0.2">
      <c r="A39" s="72" t="s">
        <v>530</v>
      </c>
      <c r="B39" s="14" t="s">
        <v>190</v>
      </c>
      <c r="C39" s="122" t="s">
        <v>15</v>
      </c>
      <c r="D39" s="51">
        <v>1</v>
      </c>
      <c r="E39" s="21" t="s">
        <v>531</v>
      </c>
      <c r="K39" s="51"/>
      <c r="L39" s="51"/>
    </row>
    <row r="40" spans="1:12" x14ac:dyDescent="0.2">
      <c r="A40" s="71" t="s">
        <v>532</v>
      </c>
      <c r="B40" s="4" t="s">
        <v>190</v>
      </c>
      <c r="C40" s="5">
        <v>3.9</v>
      </c>
      <c r="D40">
        <v>0</v>
      </c>
      <c r="E40" s="11"/>
      <c r="K40" s="51"/>
      <c r="L40" s="51"/>
    </row>
    <row r="41" spans="1:12" x14ac:dyDescent="0.2">
      <c r="A41" s="72" t="s">
        <v>533</v>
      </c>
      <c r="B41" s="14" t="s">
        <v>190</v>
      </c>
      <c r="C41" s="15">
        <v>3.9</v>
      </c>
      <c r="D41">
        <v>0</v>
      </c>
      <c r="E41" s="21"/>
      <c r="K41" s="51"/>
      <c r="L41" s="51"/>
    </row>
    <row r="42" spans="1:12" x14ac:dyDescent="0.2">
      <c r="A42" s="71" t="s">
        <v>275</v>
      </c>
      <c r="B42" s="4" t="s">
        <v>190</v>
      </c>
      <c r="C42" s="5">
        <v>0.4</v>
      </c>
      <c r="D42">
        <v>0</v>
      </c>
      <c r="E42" s="11"/>
      <c r="K42" s="51"/>
      <c r="L42" s="51"/>
    </row>
    <row r="43" spans="1:12" x14ac:dyDescent="0.2">
      <c r="A43" s="72" t="s">
        <v>276</v>
      </c>
      <c r="B43" s="14" t="s">
        <v>190</v>
      </c>
      <c r="C43" s="15">
        <v>0.4</v>
      </c>
      <c r="D43">
        <v>0</v>
      </c>
      <c r="E43" s="21"/>
      <c r="K43" s="51"/>
      <c r="L43" s="51"/>
    </row>
    <row r="44" spans="1:12" x14ac:dyDescent="0.2">
      <c r="A44" s="71" t="s">
        <v>277</v>
      </c>
      <c r="B44" s="4" t="s">
        <v>190</v>
      </c>
      <c r="C44" s="5">
        <v>0.4</v>
      </c>
      <c r="D44">
        <v>0</v>
      </c>
      <c r="E44" s="11"/>
      <c r="K44" s="51"/>
      <c r="L44" s="51"/>
    </row>
    <row r="45" spans="1:12" x14ac:dyDescent="0.2">
      <c r="A45" s="72" t="s">
        <v>278</v>
      </c>
      <c r="B45" s="14" t="s">
        <v>190</v>
      </c>
      <c r="C45" s="15">
        <v>0.4</v>
      </c>
      <c r="D45">
        <v>0</v>
      </c>
      <c r="E45" s="21"/>
      <c r="K45" s="51"/>
      <c r="L45" s="51"/>
    </row>
    <row r="46" spans="1:12" x14ac:dyDescent="0.2">
      <c r="A46" s="71" t="s">
        <v>279</v>
      </c>
      <c r="B46" s="4" t="s">
        <v>190</v>
      </c>
      <c r="C46" s="5">
        <v>0.4</v>
      </c>
      <c r="D46">
        <v>0</v>
      </c>
      <c r="E46" s="11"/>
      <c r="K46" s="51"/>
      <c r="L46" s="51"/>
    </row>
    <row r="47" spans="1:12" x14ac:dyDescent="0.2">
      <c r="A47" s="72" t="s">
        <v>319</v>
      </c>
      <c r="B47" s="14" t="s">
        <v>190</v>
      </c>
      <c r="C47" s="15">
        <v>1</v>
      </c>
      <c r="D47">
        <v>0</v>
      </c>
      <c r="E47" s="21"/>
      <c r="K47" s="51"/>
      <c r="L47" s="51"/>
    </row>
    <row r="48" spans="1:12" x14ac:dyDescent="0.2">
      <c r="A48" s="71" t="s">
        <v>339</v>
      </c>
      <c r="B48" s="4" t="s">
        <v>190</v>
      </c>
      <c r="C48" s="5">
        <v>1.1000000000000001</v>
      </c>
      <c r="D48">
        <v>0</v>
      </c>
      <c r="E48" s="11"/>
      <c r="K48" s="51"/>
      <c r="L48" s="51"/>
    </row>
    <row r="49" spans="1:13" x14ac:dyDescent="0.2">
      <c r="A49" s="72" t="s">
        <v>340</v>
      </c>
      <c r="B49" s="14" t="s">
        <v>190</v>
      </c>
      <c r="C49" s="15">
        <v>1.1000000000000001</v>
      </c>
      <c r="D49">
        <v>0</v>
      </c>
      <c r="E49" s="21"/>
      <c r="K49" s="51"/>
      <c r="L49" s="51"/>
    </row>
    <row r="50" spans="1:13" x14ac:dyDescent="0.2">
      <c r="A50" s="71" t="s">
        <v>320</v>
      </c>
      <c r="B50" s="4" t="s">
        <v>190</v>
      </c>
      <c r="C50" s="5">
        <v>1</v>
      </c>
      <c r="D50">
        <v>0</v>
      </c>
      <c r="E50" s="11"/>
      <c r="K50" s="51"/>
      <c r="L50" s="51"/>
    </row>
    <row r="51" spans="1:13" x14ac:dyDescent="0.2">
      <c r="A51" s="72" t="s">
        <v>321</v>
      </c>
      <c r="B51" s="14" t="s">
        <v>190</v>
      </c>
      <c r="C51" s="15">
        <v>1</v>
      </c>
      <c r="D51">
        <v>0</v>
      </c>
      <c r="E51" s="21"/>
      <c r="K51" s="51"/>
      <c r="L51" s="51"/>
    </row>
    <row r="52" spans="1:13" x14ac:dyDescent="0.2">
      <c r="A52" s="71" t="s">
        <v>322</v>
      </c>
      <c r="B52" s="4" t="s">
        <v>190</v>
      </c>
      <c r="C52" s="5">
        <v>1</v>
      </c>
      <c r="D52">
        <v>0</v>
      </c>
      <c r="E52" s="11"/>
      <c r="K52" s="51"/>
      <c r="L52" s="51"/>
    </row>
    <row r="53" spans="1:13" x14ac:dyDescent="0.2">
      <c r="A53" s="72" t="s">
        <v>323</v>
      </c>
      <c r="B53" s="14" t="s">
        <v>190</v>
      </c>
      <c r="C53" s="15">
        <v>1</v>
      </c>
      <c r="D53">
        <v>0</v>
      </c>
      <c r="E53" s="21"/>
      <c r="K53" s="125"/>
      <c r="L53" s="126"/>
      <c r="M53" s="105"/>
    </row>
    <row r="54" spans="1:13" x14ac:dyDescent="0.2">
      <c r="A54" s="71" t="s">
        <v>307</v>
      </c>
      <c r="B54" s="4" t="s">
        <v>190</v>
      </c>
      <c r="C54" s="5">
        <v>0.9</v>
      </c>
      <c r="D54">
        <v>0</v>
      </c>
      <c r="E54" s="11"/>
      <c r="K54" s="125"/>
      <c r="L54" s="126"/>
      <c r="M54" s="105"/>
    </row>
    <row r="55" spans="1:13" x14ac:dyDescent="0.2">
      <c r="A55" s="72" t="s">
        <v>280</v>
      </c>
      <c r="B55" s="14" t="s">
        <v>190</v>
      </c>
      <c r="C55" s="15">
        <v>0.4</v>
      </c>
      <c r="D55">
        <v>0</v>
      </c>
      <c r="E55" s="21"/>
      <c r="K55" s="125"/>
      <c r="L55" s="126"/>
      <c r="M55" s="105"/>
    </row>
    <row r="56" spans="1:13" x14ac:dyDescent="0.2">
      <c r="A56" s="71" t="s">
        <v>281</v>
      </c>
      <c r="B56" s="4" t="s">
        <v>190</v>
      </c>
      <c r="C56" s="5">
        <v>0.4</v>
      </c>
      <c r="D56">
        <v>0</v>
      </c>
      <c r="E56" s="11"/>
      <c r="K56" s="125"/>
      <c r="L56" s="126"/>
      <c r="M56" s="105"/>
    </row>
    <row r="57" spans="1:13" x14ac:dyDescent="0.2">
      <c r="A57" s="72" t="s">
        <v>282</v>
      </c>
      <c r="B57" s="14" t="s">
        <v>190</v>
      </c>
      <c r="C57" s="15">
        <v>0.4</v>
      </c>
      <c r="D57">
        <v>0</v>
      </c>
      <c r="E57" s="21"/>
      <c r="K57" s="125"/>
      <c r="L57" s="127"/>
      <c r="M57" s="105"/>
    </row>
    <row r="58" spans="1:13" x14ac:dyDescent="0.2">
      <c r="A58" s="71" t="s">
        <v>283</v>
      </c>
      <c r="B58" s="4" t="s">
        <v>190</v>
      </c>
      <c r="C58" s="5">
        <v>0.4</v>
      </c>
      <c r="D58">
        <v>0</v>
      </c>
      <c r="E58" s="11"/>
      <c r="K58" s="125"/>
      <c r="L58" s="127"/>
      <c r="M58" s="105"/>
    </row>
    <row r="59" spans="1:13" x14ac:dyDescent="0.2">
      <c r="A59" s="72" t="s">
        <v>284</v>
      </c>
      <c r="B59" s="14" t="s">
        <v>190</v>
      </c>
      <c r="C59" s="15">
        <v>0.4</v>
      </c>
      <c r="D59">
        <v>0</v>
      </c>
      <c r="E59" s="21"/>
      <c r="K59" s="125"/>
      <c r="L59" s="126"/>
      <c r="M59" s="105"/>
    </row>
    <row r="60" spans="1:13" x14ac:dyDescent="0.2">
      <c r="A60" s="72" t="s">
        <v>557</v>
      </c>
      <c r="B60" s="14" t="s">
        <v>190</v>
      </c>
      <c r="C60" s="15">
        <v>2.1</v>
      </c>
      <c r="D60">
        <v>0</v>
      </c>
      <c r="E60" s="21"/>
      <c r="K60" s="125"/>
      <c r="L60" s="127"/>
      <c r="M60" s="105"/>
    </row>
    <row r="61" spans="1:13" x14ac:dyDescent="0.2">
      <c r="A61" s="71" t="s">
        <v>558</v>
      </c>
      <c r="B61" s="4" t="s">
        <v>190</v>
      </c>
      <c r="C61" s="5">
        <v>2.1</v>
      </c>
      <c r="D61">
        <v>0</v>
      </c>
      <c r="E61" s="11"/>
      <c r="K61" s="128"/>
      <c r="L61" s="129"/>
      <c r="M61" s="109"/>
    </row>
    <row r="62" spans="1:13" x14ac:dyDescent="0.2">
      <c r="A62" s="72" t="s">
        <v>559</v>
      </c>
      <c r="B62" s="14" t="s">
        <v>190</v>
      </c>
      <c r="C62" s="15">
        <v>2.1</v>
      </c>
      <c r="D62">
        <v>0</v>
      </c>
      <c r="E62" s="21"/>
      <c r="K62" s="106"/>
      <c r="L62" s="107"/>
      <c r="M62" s="109"/>
    </row>
    <row r="63" spans="1:13" x14ac:dyDescent="0.2">
      <c r="A63" s="71" t="s">
        <v>560</v>
      </c>
      <c r="B63" s="4" t="s">
        <v>190</v>
      </c>
      <c r="C63" s="5">
        <v>2.1</v>
      </c>
      <c r="D63">
        <v>0</v>
      </c>
      <c r="E63" s="11"/>
      <c r="K63" s="106"/>
      <c r="L63" s="107"/>
      <c r="M63" s="109"/>
    </row>
    <row r="64" spans="1:13" x14ac:dyDescent="0.2">
      <c r="A64" s="72" t="s">
        <v>561</v>
      </c>
      <c r="B64" s="14" t="s">
        <v>190</v>
      </c>
      <c r="C64" s="15">
        <v>2.1</v>
      </c>
      <c r="D64">
        <v>0</v>
      </c>
      <c r="E64" s="21"/>
      <c r="K64" s="106"/>
      <c r="L64" s="107"/>
      <c r="M64" s="109"/>
    </row>
    <row r="65" spans="1:13" x14ac:dyDescent="0.2">
      <c r="A65" s="71" t="s">
        <v>562</v>
      </c>
      <c r="B65" s="4" t="s">
        <v>190</v>
      </c>
      <c r="C65" s="5">
        <v>2</v>
      </c>
      <c r="D65">
        <v>0</v>
      </c>
      <c r="E65" s="11"/>
      <c r="K65" s="106"/>
      <c r="L65" s="108"/>
      <c r="M65" s="109"/>
    </row>
    <row r="66" spans="1:13" x14ac:dyDescent="0.2">
      <c r="A66" s="71" t="s">
        <v>566</v>
      </c>
      <c r="B66" s="4" t="s">
        <v>190</v>
      </c>
      <c r="C66" s="5">
        <v>2.1</v>
      </c>
      <c r="D66">
        <v>0</v>
      </c>
      <c r="E66" s="11"/>
      <c r="K66" s="106"/>
      <c r="L66" s="108"/>
      <c r="M66" s="109"/>
    </row>
    <row r="67" spans="1:13" x14ac:dyDescent="0.2">
      <c r="A67" s="72" t="s">
        <v>567</v>
      </c>
      <c r="B67" s="14" t="s">
        <v>190</v>
      </c>
      <c r="C67" s="15">
        <v>2.1</v>
      </c>
      <c r="D67">
        <v>0</v>
      </c>
      <c r="E67" s="21"/>
      <c r="K67" s="106"/>
      <c r="L67" s="108"/>
      <c r="M67" s="109"/>
    </row>
    <row r="68" spans="1:13" x14ac:dyDescent="0.2">
      <c r="A68" s="72" t="s">
        <v>568</v>
      </c>
      <c r="B68" s="14" t="s">
        <v>190</v>
      </c>
      <c r="C68" s="15">
        <v>2.1</v>
      </c>
      <c r="D68">
        <v>0</v>
      </c>
      <c r="E68" s="21"/>
    </row>
    <row r="69" spans="1:13" x14ac:dyDescent="0.2">
      <c r="A69" s="71" t="s">
        <v>569</v>
      </c>
      <c r="B69" s="4" t="s">
        <v>190</v>
      </c>
      <c r="C69" s="5">
        <v>2.1</v>
      </c>
      <c r="D69">
        <v>0</v>
      </c>
      <c r="E69" s="11"/>
    </row>
    <row r="70" spans="1:13" x14ac:dyDescent="0.2">
      <c r="A70" s="72" t="s">
        <v>570</v>
      </c>
      <c r="B70" s="14" t="s">
        <v>190</v>
      </c>
      <c r="C70" s="15">
        <v>2.1</v>
      </c>
      <c r="D70">
        <v>0</v>
      </c>
      <c r="E70" s="21"/>
    </row>
    <row r="71" spans="1:13" x14ac:dyDescent="0.2">
      <c r="A71" s="71" t="s">
        <v>571</v>
      </c>
      <c r="B71" s="4" t="s">
        <v>190</v>
      </c>
      <c r="C71" s="5">
        <v>0.4</v>
      </c>
      <c r="D71">
        <v>0</v>
      </c>
      <c r="E71" s="21" t="s">
        <v>572</v>
      </c>
    </row>
    <row r="72" spans="1:13" x14ac:dyDescent="0.2">
      <c r="A72" s="72" t="s">
        <v>573</v>
      </c>
      <c r="B72" s="14" t="s">
        <v>190</v>
      </c>
      <c r="C72" s="15">
        <v>0.4</v>
      </c>
      <c r="D72">
        <v>0</v>
      </c>
      <c r="E72" s="21" t="s">
        <v>572</v>
      </c>
    </row>
    <row r="73" spans="1:13" x14ac:dyDescent="0.2">
      <c r="A73" s="71" t="s">
        <v>574</v>
      </c>
      <c r="B73" s="4" t="s">
        <v>190</v>
      </c>
      <c r="C73" s="5">
        <v>0.4</v>
      </c>
      <c r="D73">
        <v>0</v>
      </c>
      <c r="E73" s="21" t="s">
        <v>572</v>
      </c>
    </row>
    <row r="74" spans="1:13" x14ac:dyDescent="0.2">
      <c r="A74" s="71" t="s">
        <v>597</v>
      </c>
      <c r="B74" s="4" t="s">
        <v>190</v>
      </c>
      <c r="C74" s="124" t="s">
        <v>15</v>
      </c>
      <c r="D74" s="51">
        <v>1</v>
      </c>
      <c r="E74" s="21" t="s">
        <v>599</v>
      </c>
    </row>
    <row r="75" spans="1:13" x14ac:dyDescent="0.2">
      <c r="A75" s="72" t="s">
        <v>378</v>
      </c>
      <c r="B75" s="14" t="s">
        <v>190</v>
      </c>
      <c r="C75" s="15">
        <v>2.6</v>
      </c>
      <c r="D75">
        <v>0</v>
      </c>
      <c r="E75" s="21"/>
    </row>
    <row r="76" spans="1:13" x14ac:dyDescent="0.2">
      <c r="A76" s="71" t="s">
        <v>379</v>
      </c>
      <c r="B76" s="4" t="s">
        <v>190</v>
      </c>
      <c r="C76" s="5">
        <v>2.6</v>
      </c>
      <c r="D76">
        <v>0</v>
      </c>
      <c r="E76" s="11"/>
    </row>
    <row r="77" spans="1:13" x14ac:dyDescent="0.2">
      <c r="A77" s="72" t="s">
        <v>477</v>
      </c>
      <c r="B77" s="14" t="s">
        <v>190</v>
      </c>
      <c r="C77" s="23">
        <v>1.3</v>
      </c>
      <c r="D77">
        <v>1</v>
      </c>
      <c r="E77" s="21" t="s">
        <v>478</v>
      </c>
    </row>
    <row r="78" spans="1:13" x14ac:dyDescent="0.2">
      <c r="A78" s="71" t="s">
        <v>380</v>
      </c>
      <c r="B78" s="4" t="s">
        <v>190</v>
      </c>
      <c r="C78" s="5">
        <v>2.6</v>
      </c>
      <c r="D78">
        <v>0</v>
      </c>
      <c r="E78" s="11"/>
    </row>
    <row r="79" spans="1:13" x14ac:dyDescent="0.2">
      <c r="A79" s="71" t="s">
        <v>361</v>
      </c>
      <c r="B79" s="4" t="s">
        <v>190</v>
      </c>
      <c r="C79" s="5">
        <v>2.1</v>
      </c>
      <c r="D79">
        <v>0</v>
      </c>
      <c r="E79" s="11"/>
    </row>
    <row r="80" spans="1:13" x14ac:dyDescent="0.2">
      <c r="A80" s="72" t="s">
        <v>362</v>
      </c>
      <c r="B80" s="14" t="s">
        <v>190</v>
      </c>
      <c r="C80" s="15">
        <v>2.1</v>
      </c>
      <c r="D80">
        <v>0</v>
      </c>
      <c r="E80" s="21"/>
    </row>
    <row r="81" spans="1:5" x14ac:dyDescent="0.2">
      <c r="A81" s="71" t="s">
        <v>363</v>
      </c>
      <c r="B81" s="4" t="s">
        <v>190</v>
      </c>
      <c r="C81" s="5">
        <v>2.1</v>
      </c>
      <c r="D81">
        <v>0</v>
      </c>
      <c r="E81" s="11"/>
    </row>
    <row r="82" spans="1:5" x14ac:dyDescent="0.2">
      <c r="A82" s="72" t="s">
        <v>364</v>
      </c>
      <c r="B82" s="14" t="s">
        <v>190</v>
      </c>
      <c r="C82" s="15">
        <v>2.1</v>
      </c>
      <c r="D82">
        <v>0</v>
      </c>
      <c r="E82" s="21"/>
    </row>
    <row r="83" spans="1:5" x14ac:dyDescent="0.2">
      <c r="A83" s="71" t="s">
        <v>365</v>
      </c>
      <c r="B83" s="4" t="s">
        <v>190</v>
      </c>
      <c r="C83" s="5">
        <v>2.1</v>
      </c>
      <c r="D83">
        <v>0</v>
      </c>
      <c r="E83" s="11"/>
    </row>
    <row r="84" spans="1:5" x14ac:dyDescent="0.2">
      <c r="A84" s="71" t="s">
        <v>401</v>
      </c>
      <c r="B84" s="4" t="s">
        <v>190</v>
      </c>
      <c r="C84" s="5">
        <v>3.9</v>
      </c>
      <c r="D84">
        <v>0</v>
      </c>
      <c r="E84" s="11"/>
    </row>
    <row r="85" spans="1:5" x14ac:dyDescent="0.2">
      <c r="A85" s="72" t="s">
        <v>402</v>
      </c>
      <c r="B85" s="14" t="s">
        <v>190</v>
      </c>
      <c r="C85" s="15">
        <v>3.9</v>
      </c>
      <c r="D85">
        <v>0</v>
      </c>
      <c r="E85" s="21"/>
    </row>
    <row r="86" spans="1:5" x14ac:dyDescent="0.2">
      <c r="A86" s="71" t="s">
        <v>403</v>
      </c>
      <c r="B86" s="4" t="s">
        <v>190</v>
      </c>
      <c r="C86" s="5">
        <v>3.9</v>
      </c>
      <c r="D86">
        <v>0</v>
      </c>
      <c r="E86" s="11"/>
    </row>
    <row r="87" spans="1:5" x14ac:dyDescent="0.2">
      <c r="A87" s="72" t="s">
        <v>404</v>
      </c>
      <c r="B87" s="14" t="s">
        <v>190</v>
      </c>
      <c r="C87" s="15">
        <v>3.9</v>
      </c>
      <c r="D87">
        <v>0</v>
      </c>
      <c r="E87" s="21"/>
    </row>
    <row r="88" spans="1:5" x14ac:dyDescent="0.2">
      <c r="A88" s="71" t="s">
        <v>405</v>
      </c>
      <c r="B88" s="4" t="s">
        <v>190</v>
      </c>
      <c r="C88" s="5">
        <v>3.9</v>
      </c>
      <c r="D88">
        <v>0</v>
      </c>
      <c r="E88" s="11"/>
    </row>
    <row r="89" spans="1:5" x14ac:dyDescent="0.2">
      <c r="A89" s="72" t="s">
        <v>391</v>
      </c>
      <c r="B89" s="14" t="s">
        <v>190</v>
      </c>
      <c r="C89" s="15">
        <v>3.7</v>
      </c>
      <c r="D89">
        <v>0</v>
      </c>
      <c r="E89" s="21"/>
    </row>
    <row r="90" spans="1:5" x14ac:dyDescent="0.2">
      <c r="A90" s="71" t="s">
        <v>392</v>
      </c>
      <c r="B90" s="4" t="s">
        <v>190</v>
      </c>
      <c r="C90" s="5">
        <v>3.7</v>
      </c>
      <c r="D90">
        <v>0</v>
      </c>
      <c r="E90" s="11"/>
    </row>
    <row r="91" spans="1:5" x14ac:dyDescent="0.2">
      <c r="A91" s="72" t="s">
        <v>393</v>
      </c>
      <c r="B91" s="14" t="s">
        <v>190</v>
      </c>
      <c r="C91" s="15">
        <v>3.7</v>
      </c>
      <c r="D91">
        <v>0</v>
      </c>
      <c r="E91" s="21"/>
    </row>
    <row r="92" spans="1:5" x14ac:dyDescent="0.2">
      <c r="A92" s="71" t="s">
        <v>394</v>
      </c>
      <c r="B92" s="4" t="s">
        <v>190</v>
      </c>
      <c r="C92" s="5">
        <v>3.7</v>
      </c>
      <c r="D92">
        <v>0</v>
      </c>
      <c r="E92" s="11"/>
    </row>
    <row r="93" spans="1:5" x14ac:dyDescent="0.2">
      <c r="A93" s="72" t="s">
        <v>395</v>
      </c>
      <c r="B93" s="14" t="s">
        <v>190</v>
      </c>
      <c r="C93" s="15">
        <v>3.7</v>
      </c>
      <c r="D93">
        <v>0</v>
      </c>
      <c r="E93" s="21"/>
    </row>
    <row r="94" spans="1:5" x14ac:dyDescent="0.2">
      <c r="A94" s="71" t="s">
        <v>293</v>
      </c>
      <c r="B94" s="4" t="s">
        <v>190</v>
      </c>
      <c r="C94" s="15">
        <v>0.4</v>
      </c>
      <c r="D94">
        <v>0</v>
      </c>
      <c r="E94" s="11"/>
    </row>
    <row r="95" spans="1:5" x14ac:dyDescent="0.2">
      <c r="A95" s="72" t="s">
        <v>583</v>
      </c>
      <c r="B95" s="14" t="s">
        <v>190</v>
      </c>
      <c r="C95" s="15">
        <v>0</v>
      </c>
      <c r="D95">
        <v>1</v>
      </c>
      <c r="E95" s="21" t="s">
        <v>585</v>
      </c>
    </row>
    <row r="96" spans="1:5" x14ac:dyDescent="0.2">
      <c r="A96" s="71" t="s">
        <v>291</v>
      </c>
      <c r="B96" s="4" t="s">
        <v>190</v>
      </c>
      <c r="C96" s="15">
        <v>0.4</v>
      </c>
      <c r="D96">
        <v>0</v>
      </c>
      <c r="E96" s="11"/>
    </row>
    <row r="97" spans="1:5" x14ac:dyDescent="0.2">
      <c r="A97" s="72" t="s">
        <v>332</v>
      </c>
      <c r="B97" s="14" t="s">
        <v>190</v>
      </c>
      <c r="C97" s="15">
        <v>1</v>
      </c>
      <c r="D97">
        <v>0</v>
      </c>
      <c r="E97" s="21"/>
    </row>
    <row r="98" spans="1:5" x14ac:dyDescent="0.2">
      <c r="A98" s="72" t="s">
        <v>330</v>
      </c>
      <c r="B98" s="14" t="s">
        <v>190</v>
      </c>
      <c r="C98" s="15">
        <v>1</v>
      </c>
      <c r="D98">
        <v>0</v>
      </c>
      <c r="E98" s="21"/>
    </row>
    <row r="99" spans="1:5" x14ac:dyDescent="0.2">
      <c r="A99" s="72" t="s">
        <v>328</v>
      </c>
      <c r="B99" s="14" t="s">
        <v>190</v>
      </c>
      <c r="C99" s="15">
        <v>1</v>
      </c>
      <c r="D99">
        <v>0</v>
      </c>
      <c r="E99" s="21"/>
    </row>
    <row r="100" spans="1:5" x14ac:dyDescent="0.2">
      <c r="A100" s="72" t="s">
        <v>326</v>
      </c>
      <c r="B100" s="14" t="s">
        <v>190</v>
      </c>
      <c r="C100" s="15">
        <v>1</v>
      </c>
      <c r="D100">
        <v>0</v>
      </c>
      <c r="E100" s="21"/>
    </row>
    <row r="101" spans="1:5" x14ac:dyDescent="0.2">
      <c r="A101" s="72" t="s">
        <v>324</v>
      </c>
      <c r="B101" s="14" t="s">
        <v>190</v>
      </c>
      <c r="C101" s="15">
        <v>1</v>
      </c>
      <c r="D101">
        <v>0</v>
      </c>
      <c r="E101" s="21"/>
    </row>
    <row r="102" spans="1:5" x14ac:dyDescent="0.2">
      <c r="A102" s="72" t="s">
        <v>295</v>
      </c>
      <c r="B102" s="14" t="s">
        <v>190</v>
      </c>
      <c r="C102" s="15">
        <v>0.4</v>
      </c>
      <c r="D102">
        <v>0</v>
      </c>
      <c r="E102" s="21"/>
    </row>
    <row r="103" spans="1:5" x14ac:dyDescent="0.2">
      <c r="A103" s="72" t="s">
        <v>297</v>
      </c>
      <c r="B103" s="14" t="s">
        <v>190</v>
      </c>
      <c r="C103" s="15">
        <v>0.4</v>
      </c>
      <c r="D103">
        <v>0</v>
      </c>
      <c r="E103" s="21"/>
    </row>
    <row r="104" spans="1:5" x14ac:dyDescent="0.2">
      <c r="C104" s="130" t="s">
        <v>641</v>
      </c>
      <c r="D104" s="130">
        <f>SUM(D8:D103)</f>
        <v>6</v>
      </c>
    </row>
    <row r="111" spans="1:5" x14ac:dyDescent="0.2">
      <c r="A111" s="71" t="s">
        <v>298</v>
      </c>
      <c r="B111" s="4" t="s">
        <v>193</v>
      </c>
      <c r="C111" s="15">
        <v>0.4</v>
      </c>
      <c r="D111">
        <v>0</v>
      </c>
      <c r="E111" s="11"/>
    </row>
    <row r="112" spans="1:5" x14ac:dyDescent="0.2">
      <c r="A112" s="71" t="s">
        <v>325</v>
      </c>
      <c r="B112" s="4" t="s">
        <v>193</v>
      </c>
      <c r="C112" s="5">
        <v>1</v>
      </c>
      <c r="D112">
        <v>0</v>
      </c>
      <c r="E112" s="11"/>
    </row>
    <row r="113" spans="1:5" x14ac:dyDescent="0.2">
      <c r="A113" s="71" t="s">
        <v>327</v>
      </c>
      <c r="B113" s="4" t="s">
        <v>193</v>
      </c>
      <c r="C113" s="5">
        <v>1</v>
      </c>
      <c r="D113">
        <v>0</v>
      </c>
      <c r="E113" s="11"/>
    </row>
    <row r="114" spans="1:5" x14ac:dyDescent="0.2">
      <c r="A114" s="71" t="s">
        <v>329</v>
      </c>
      <c r="B114" s="4" t="s">
        <v>193</v>
      </c>
      <c r="C114" s="5">
        <v>1</v>
      </c>
      <c r="D114">
        <v>0</v>
      </c>
      <c r="E114" s="11"/>
    </row>
    <row r="115" spans="1:5" x14ac:dyDescent="0.2">
      <c r="A115" s="71" t="s">
        <v>331</v>
      </c>
      <c r="B115" s="4" t="s">
        <v>193</v>
      </c>
      <c r="C115" s="5">
        <v>1</v>
      </c>
      <c r="D115">
        <v>0</v>
      </c>
      <c r="E115" s="11"/>
    </row>
    <row r="116" spans="1:5" x14ac:dyDescent="0.2">
      <c r="A116" s="71" t="s">
        <v>333</v>
      </c>
      <c r="B116" s="4" t="s">
        <v>193</v>
      </c>
      <c r="C116" s="5">
        <v>1</v>
      </c>
      <c r="D116">
        <v>0</v>
      </c>
      <c r="E116" s="11"/>
    </row>
    <row r="117" spans="1:5" x14ac:dyDescent="0.2">
      <c r="A117" s="72" t="s">
        <v>290</v>
      </c>
      <c r="B117" s="14" t="s">
        <v>193</v>
      </c>
      <c r="C117" s="15">
        <v>0.4</v>
      </c>
      <c r="D117">
        <v>0</v>
      </c>
      <c r="E117" s="21"/>
    </row>
    <row r="118" spans="1:5" x14ac:dyDescent="0.2">
      <c r="A118" s="72" t="s">
        <v>292</v>
      </c>
      <c r="B118" s="14" t="s">
        <v>193</v>
      </c>
      <c r="C118" s="15">
        <v>0.4</v>
      </c>
      <c r="D118">
        <v>0</v>
      </c>
      <c r="E118" s="21"/>
    </row>
    <row r="119" spans="1:5" x14ac:dyDescent="0.2">
      <c r="A119" s="71" t="s">
        <v>294</v>
      </c>
      <c r="B119" s="4" t="s">
        <v>193</v>
      </c>
      <c r="C119" s="15">
        <v>0.4</v>
      </c>
      <c r="D119">
        <v>0</v>
      </c>
      <c r="E119" s="11"/>
    </row>
    <row r="120" spans="1:5" x14ac:dyDescent="0.2">
      <c r="A120" s="71" t="s">
        <v>296</v>
      </c>
      <c r="B120" s="4" t="s">
        <v>193</v>
      </c>
      <c r="C120" s="15">
        <v>0.4</v>
      </c>
      <c r="D120">
        <v>0</v>
      </c>
      <c r="E120" s="11"/>
    </row>
    <row r="121" spans="1:5" x14ac:dyDescent="0.2">
      <c r="A121" s="72" t="s">
        <v>386</v>
      </c>
      <c r="B121" s="14" t="s">
        <v>193</v>
      </c>
      <c r="C121" s="15">
        <v>3.3</v>
      </c>
      <c r="D121">
        <v>0</v>
      </c>
      <c r="E121" s="21"/>
    </row>
    <row r="122" spans="1:5" x14ac:dyDescent="0.2">
      <c r="A122" s="71" t="s">
        <v>387</v>
      </c>
      <c r="B122" s="4" t="s">
        <v>193</v>
      </c>
      <c r="C122" s="5">
        <v>3.3</v>
      </c>
      <c r="D122">
        <v>0</v>
      </c>
      <c r="E122" s="11"/>
    </row>
    <row r="123" spans="1:5" x14ac:dyDescent="0.2">
      <c r="A123" s="72" t="s">
        <v>388</v>
      </c>
      <c r="B123" s="14" t="s">
        <v>193</v>
      </c>
      <c r="C123" s="15">
        <v>3.3</v>
      </c>
      <c r="D123">
        <v>0</v>
      </c>
      <c r="E123" s="21"/>
    </row>
    <row r="124" spans="1:5" x14ac:dyDescent="0.2">
      <c r="A124" s="71" t="s">
        <v>389</v>
      </c>
      <c r="B124" s="4" t="s">
        <v>193</v>
      </c>
      <c r="C124" s="5">
        <v>3.3</v>
      </c>
      <c r="D124">
        <v>0</v>
      </c>
      <c r="E124" s="11"/>
    </row>
    <row r="125" spans="1:5" x14ac:dyDescent="0.2">
      <c r="A125" s="72" t="s">
        <v>390</v>
      </c>
      <c r="B125" s="14" t="s">
        <v>193</v>
      </c>
      <c r="C125" s="15">
        <v>3.3</v>
      </c>
      <c r="D125">
        <v>0</v>
      </c>
      <c r="E125" s="21"/>
    </row>
    <row r="126" spans="1:5" x14ac:dyDescent="0.2">
      <c r="A126" s="72" t="s">
        <v>366</v>
      </c>
      <c r="B126" s="14" t="s">
        <v>193</v>
      </c>
      <c r="C126" s="15">
        <v>2.1</v>
      </c>
      <c r="D126">
        <v>0</v>
      </c>
      <c r="E126" s="21"/>
    </row>
    <row r="127" spans="1:5" x14ac:dyDescent="0.2">
      <c r="A127" s="71" t="s">
        <v>367</v>
      </c>
      <c r="B127" s="4" t="s">
        <v>193</v>
      </c>
      <c r="C127" s="5">
        <v>2.1</v>
      </c>
      <c r="D127">
        <v>0</v>
      </c>
      <c r="E127" s="11"/>
    </row>
    <row r="128" spans="1:5" x14ac:dyDescent="0.2">
      <c r="A128" s="72" t="s">
        <v>368</v>
      </c>
      <c r="B128" s="14" t="s">
        <v>193</v>
      </c>
      <c r="C128" s="15">
        <v>2.1</v>
      </c>
      <c r="D128">
        <v>0</v>
      </c>
      <c r="E128" s="21"/>
    </row>
    <row r="129" spans="1:5" x14ac:dyDescent="0.2">
      <c r="A129" s="71" t="s">
        <v>369</v>
      </c>
      <c r="B129" s="4" t="s">
        <v>193</v>
      </c>
      <c r="C129" s="5">
        <v>2.1</v>
      </c>
      <c r="D129">
        <v>0</v>
      </c>
      <c r="E129" s="11"/>
    </row>
    <row r="130" spans="1:5" x14ac:dyDescent="0.2">
      <c r="A130" s="72" t="s">
        <v>370</v>
      </c>
      <c r="B130" s="14" t="s">
        <v>193</v>
      </c>
      <c r="C130" s="15">
        <v>2.1</v>
      </c>
      <c r="D130">
        <v>0</v>
      </c>
      <c r="E130" s="21"/>
    </row>
    <row r="131" spans="1:5" x14ac:dyDescent="0.2">
      <c r="A131" s="72" t="s">
        <v>444</v>
      </c>
      <c r="B131" s="14" t="s">
        <v>193</v>
      </c>
      <c r="C131" s="15">
        <v>6</v>
      </c>
      <c r="D131">
        <v>0</v>
      </c>
      <c r="E131" s="21"/>
    </row>
    <row r="132" spans="1:5" x14ac:dyDescent="0.2">
      <c r="A132" s="71" t="s">
        <v>445</v>
      </c>
      <c r="B132" s="4" t="s">
        <v>193</v>
      </c>
      <c r="C132" s="5">
        <v>6</v>
      </c>
      <c r="D132">
        <v>0</v>
      </c>
      <c r="E132" s="11"/>
    </row>
    <row r="133" spans="1:5" x14ac:dyDescent="0.2">
      <c r="A133" s="72" t="s">
        <v>446</v>
      </c>
      <c r="B133" s="14" t="s">
        <v>193</v>
      </c>
      <c r="C133" s="15">
        <v>6</v>
      </c>
      <c r="D133">
        <v>0</v>
      </c>
      <c r="E133" s="21"/>
    </row>
    <row r="134" spans="1:5" x14ac:dyDescent="0.2">
      <c r="A134" s="71" t="s">
        <v>447</v>
      </c>
      <c r="B134" s="4" t="s">
        <v>193</v>
      </c>
      <c r="C134" s="5">
        <v>6</v>
      </c>
      <c r="D134">
        <v>0</v>
      </c>
      <c r="E134" s="11"/>
    </row>
    <row r="135" spans="1:5" x14ac:dyDescent="0.2">
      <c r="A135" s="72" t="s">
        <v>448</v>
      </c>
      <c r="B135" s="14" t="s">
        <v>193</v>
      </c>
      <c r="C135" s="15">
        <v>6</v>
      </c>
      <c r="D135">
        <v>0</v>
      </c>
      <c r="E135" s="21"/>
    </row>
    <row r="136" spans="1:5" x14ac:dyDescent="0.2">
      <c r="A136" s="72" t="s">
        <v>466</v>
      </c>
      <c r="B136" s="14" t="s">
        <v>193</v>
      </c>
      <c r="C136" s="15">
        <v>16.7</v>
      </c>
      <c r="D136">
        <v>0</v>
      </c>
      <c r="E136" s="21"/>
    </row>
    <row r="137" spans="1:5" x14ac:dyDescent="0.2">
      <c r="A137" s="71" t="s">
        <v>467</v>
      </c>
      <c r="B137" s="4" t="s">
        <v>193</v>
      </c>
      <c r="C137" s="5">
        <v>16.7</v>
      </c>
      <c r="D137">
        <v>0</v>
      </c>
      <c r="E137" s="11"/>
    </row>
    <row r="138" spans="1:5" x14ac:dyDescent="0.2">
      <c r="A138" s="72" t="s">
        <v>468</v>
      </c>
      <c r="B138" s="14" t="s">
        <v>193</v>
      </c>
      <c r="C138" s="15">
        <v>16.7</v>
      </c>
      <c r="D138">
        <v>0</v>
      </c>
      <c r="E138" s="21"/>
    </row>
    <row r="139" spans="1:5" x14ac:dyDescent="0.2">
      <c r="A139" s="72" t="s">
        <v>469</v>
      </c>
      <c r="B139" s="14" t="s">
        <v>193</v>
      </c>
      <c r="C139" s="15">
        <v>16.899999999999999</v>
      </c>
      <c r="D139">
        <v>0</v>
      </c>
      <c r="E139" s="21"/>
    </row>
    <row r="140" spans="1:5" x14ac:dyDescent="0.2">
      <c r="A140" s="71" t="s">
        <v>334</v>
      </c>
      <c r="B140" s="4" t="s">
        <v>193</v>
      </c>
      <c r="C140" s="5">
        <v>1.1000000000000001</v>
      </c>
      <c r="D140">
        <v>0</v>
      </c>
      <c r="E140" s="11"/>
    </row>
    <row r="141" spans="1:5" x14ac:dyDescent="0.2">
      <c r="A141" s="72" t="s">
        <v>335</v>
      </c>
      <c r="B141" s="14" t="s">
        <v>193</v>
      </c>
      <c r="C141" s="15">
        <v>1.1000000000000001</v>
      </c>
      <c r="D141">
        <v>0</v>
      </c>
      <c r="E141" s="21"/>
    </row>
    <row r="142" spans="1:5" x14ac:dyDescent="0.2">
      <c r="A142" s="71" t="s">
        <v>336</v>
      </c>
      <c r="B142" s="4" t="s">
        <v>193</v>
      </c>
      <c r="C142" s="5">
        <v>1.1000000000000001</v>
      </c>
      <c r="D142">
        <v>0</v>
      </c>
      <c r="E142" s="11"/>
    </row>
    <row r="143" spans="1:5" x14ac:dyDescent="0.2">
      <c r="A143" s="72" t="s">
        <v>337</v>
      </c>
      <c r="B143" s="14" t="s">
        <v>193</v>
      </c>
      <c r="C143" s="15">
        <v>1.1000000000000001</v>
      </c>
      <c r="D143">
        <v>0</v>
      </c>
      <c r="E143" s="21"/>
    </row>
    <row r="144" spans="1:5" x14ac:dyDescent="0.2">
      <c r="A144" s="71" t="s">
        <v>338</v>
      </c>
      <c r="B144" s="4" t="s">
        <v>193</v>
      </c>
      <c r="C144" s="5">
        <v>1.1000000000000001</v>
      </c>
      <c r="D144">
        <v>0</v>
      </c>
      <c r="E144" s="11"/>
    </row>
    <row r="145" spans="1:5" x14ac:dyDescent="0.2">
      <c r="A145" s="71" t="s">
        <v>285</v>
      </c>
      <c r="B145" s="4" t="s">
        <v>193</v>
      </c>
      <c r="C145" s="5">
        <v>0.4</v>
      </c>
      <c r="D145">
        <v>0</v>
      </c>
      <c r="E145" s="11"/>
    </row>
    <row r="146" spans="1:5" x14ac:dyDescent="0.2">
      <c r="A146" s="72" t="s">
        <v>286</v>
      </c>
      <c r="B146" s="14" t="s">
        <v>193</v>
      </c>
      <c r="C146" s="15">
        <v>0.4</v>
      </c>
      <c r="D146">
        <v>0</v>
      </c>
      <c r="E146" s="21"/>
    </row>
    <row r="147" spans="1:5" x14ac:dyDescent="0.2">
      <c r="A147" s="71" t="s">
        <v>287</v>
      </c>
      <c r="B147" s="4" t="s">
        <v>193</v>
      </c>
      <c r="C147" s="5">
        <v>0.4</v>
      </c>
      <c r="D147">
        <v>0</v>
      </c>
      <c r="E147" s="11"/>
    </row>
    <row r="148" spans="1:5" x14ac:dyDescent="0.2">
      <c r="A148" s="72" t="s">
        <v>288</v>
      </c>
      <c r="B148" s="14" t="s">
        <v>193</v>
      </c>
      <c r="C148" s="15">
        <v>0.4</v>
      </c>
      <c r="D148">
        <v>0</v>
      </c>
      <c r="E148" s="21"/>
    </row>
    <row r="149" spans="1:5" x14ac:dyDescent="0.2">
      <c r="A149" s="71" t="s">
        <v>289</v>
      </c>
      <c r="B149" s="4" t="s">
        <v>193</v>
      </c>
      <c r="C149" s="5">
        <v>0.4</v>
      </c>
      <c r="D149">
        <v>0</v>
      </c>
      <c r="E149" s="11"/>
    </row>
    <row r="150" spans="1:5" x14ac:dyDescent="0.2">
      <c r="A150" s="72" t="s">
        <v>563</v>
      </c>
      <c r="B150" s="14" t="s">
        <v>193</v>
      </c>
      <c r="C150" s="15">
        <v>2</v>
      </c>
      <c r="D150">
        <v>0</v>
      </c>
      <c r="E150" s="21"/>
    </row>
    <row r="151" spans="1:5" x14ac:dyDescent="0.2">
      <c r="A151" s="71" t="s">
        <v>564</v>
      </c>
      <c r="B151" s="4" t="s">
        <v>193</v>
      </c>
      <c r="C151" s="5">
        <v>2.1</v>
      </c>
      <c r="D151">
        <v>0</v>
      </c>
      <c r="E151" s="11"/>
    </row>
    <row r="152" spans="1:5" x14ac:dyDescent="0.2">
      <c r="A152" s="72" t="s">
        <v>565</v>
      </c>
      <c r="B152" s="14" t="s">
        <v>193</v>
      </c>
      <c r="C152" s="15">
        <v>0.3</v>
      </c>
      <c r="D152">
        <v>0</v>
      </c>
      <c r="E152" s="21"/>
    </row>
    <row r="153" spans="1:5" x14ac:dyDescent="0.2">
      <c r="A153" s="72" t="s">
        <v>575</v>
      </c>
      <c r="B153" s="14" t="s">
        <v>193</v>
      </c>
      <c r="C153" s="15">
        <v>0.4</v>
      </c>
      <c r="D153">
        <v>0</v>
      </c>
      <c r="E153" s="21" t="s">
        <v>572</v>
      </c>
    </row>
    <row r="154" spans="1:5" x14ac:dyDescent="0.2">
      <c r="A154" s="71" t="s">
        <v>576</v>
      </c>
      <c r="B154" s="4" t="s">
        <v>193</v>
      </c>
      <c r="C154" s="5">
        <v>0.4</v>
      </c>
      <c r="D154">
        <v>0</v>
      </c>
      <c r="E154" s="21" t="s">
        <v>572</v>
      </c>
    </row>
    <row r="155" spans="1:5" x14ac:dyDescent="0.2">
      <c r="C155" s="130" t="s">
        <v>641</v>
      </c>
      <c r="D155" s="130">
        <v>1</v>
      </c>
    </row>
    <row r="158" spans="1:5" x14ac:dyDescent="0.2">
      <c r="A158" s="120" t="s">
        <v>377</v>
      </c>
      <c r="B158" s="121" t="s">
        <v>190</v>
      </c>
      <c r="C158" s="122">
        <v>2.6</v>
      </c>
      <c r="D158">
        <v>0</v>
      </c>
      <c r="E158" s="123"/>
    </row>
    <row r="159" spans="1:5" x14ac:dyDescent="0.2">
      <c r="A159" s="120" t="s">
        <v>274</v>
      </c>
      <c r="B159" s="121" t="s">
        <v>190</v>
      </c>
      <c r="C159" s="122">
        <v>0.4</v>
      </c>
      <c r="D159">
        <v>1</v>
      </c>
      <c r="E159" s="123" t="s">
        <v>479</v>
      </c>
    </row>
    <row r="160" spans="1:5" x14ac:dyDescent="0.2">
      <c r="A160" s="120" t="s">
        <v>374</v>
      </c>
      <c r="B160" s="121" t="s">
        <v>190</v>
      </c>
      <c r="C160" s="122">
        <v>2.4</v>
      </c>
      <c r="D160">
        <v>0</v>
      </c>
      <c r="E160" s="123"/>
    </row>
    <row r="161" spans="1:5" x14ac:dyDescent="0.2">
      <c r="A161" s="120" t="s">
        <v>375</v>
      </c>
      <c r="B161" s="121" t="s">
        <v>190</v>
      </c>
      <c r="C161" s="122">
        <v>2.4</v>
      </c>
      <c r="D161">
        <v>0</v>
      </c>
      <c r="E161" s="123"/>
    </row>
    <row r="162" spans="1:5" x14ac:dyDescent="0.2">
      <c r="A162" s="120" t="s">
        <v>376</v>
      </c>
      <c r="B162" s="121" t="s">
        <v>190</v>
      </c>
      <c r="C162" s="122">
        <v>2.4</v>
      </c>
      <c r="D162">
        <v>0</v>
      </c>
      <c r="E162" s="123"/>
    </row>
    <row r="163" spans="1:5" x14ac:dyDescent="0.2">
      <c r="A163" s="120" t="s">
        <v>371</v>
      </c>
      <c r="B163" s="121" t="s">
        <v>190</v>
      </c>
      <c r="C163" s="122">
        <v>2.2999999999999998</v>
      </c>
      <c r="D163">
        <v>0</v>
      </c>
      <c r="E163" s="123"/>
    </row>
    <row r="164" spans="1:5" x14ac:dyDescent="0.2">
      <c r="A164" s="120" t="s">
        <v>372</v>
      </c>
      <c r="B164" s="121" t="s">
        <v>190</v>
      </c>
      <c r="C164" s="122">
        <v>2.2999999999999998</v>
      </c>
      <c r="D164">
        <v>0</v>
      </c>
      <c r="E164" s="123"/>
    </row>
    <row r="165" spans="1:5" x14ac:dyDescent="0.2">
      <c r="A165" s="120" t="s">
        <v>373</v>
      </c>
      <c r="B165" s="121" t="s">
        <v>190</v>
      </c>
      <c r="C165" s="122">
        <v>2.2999999999999998</v>
      </c>
      <c r="D165">
        <v>0</v>
      </c>
      <c r="E165" s="123"/>
    </row>
    <row r="166" spans="1:5" x14ac:dyDescent="0.2">
      <c r="A166" s="120" t="s">
        <v>272</v>
      </c>
      <c r="B166" s="121" t="s">
        <v>190</v>
      </c>
      <c r="C166" s="122">
        <v>0.2</v>
      </c>
      <c r="D166">
        <v>1</v>
      </c>
      <c r="E166" s="123" t="s">
        <v>481</v>
      </c>
    </row>
    <row r="167" spans="1:5" x14ac:dyDescent="0.2">
      <c r="A167" s="120" t="s">
        <v>406</v>
      </c>
      <c r="B167" s="121" t="s">
        <v>190</v>
      </c>
      <c r="C167" s="122">
        <v>4</v>
      </c>
      <c r="D167">
        <v>0</v>
      </c>
      <c r="E167" s="123"/>
    </row>
    <row r="168" spans="1:5" x14ac:dyDescent="0.2">
      <c r="A168" s="120" t="s">
        <v>396</v>
      </c>
      <c r="B168" s="121" t="s">
        <v>190</v>
      </c>
      <c r="C168" s="122">
        <v>3.9</v>
      </c>
      <c r="D168">
        <v>1</v>
      </c>
      <c r="E168" s="123"/>
    </row>
    <row r="169" spans="1:5" x14ac:dyDescent="0.2">
      <c r="A169" s="120" t="s">
        <v>407</v>
      </c>
      <c r="B169" s="121" t="s">
        <v>190</v>
      </c>
      <c r="C169" s="122">
        <v>4</v>
      </c>
      <c r="D169">
        <v>0</v>
      </c>
      <c r="E169" s="123"/>
    </row>
    <row r="170" spans="1:5" x14ac:dyDescent="0.2">
      <c r="A170" s="120" t="s">
        <v>483</v>
      </c>
      <c r="B170" s="121" t="s">
        <v>190</v>
      </c>
      <c r="C170" s="122">
        <v>5.7</v>
      </c>
      <c r="D170">
        <v>1</v>
      </c>
      <c r="E170" s="123" t="s">
        <v>485</v>
      </c>
    </row>
    <row r="171" spans="1:5" x14ac:dyDescent="0.2">
      <c r="A171" s="120" t="s">
        <v>397</v>
      </c>
      <c r="B171" s="121" t="s">
        <v>190</v>
      </c>
      <c r="C171" s="122">
        <v>3.9</v>
      </c>
      <c r="D171">
        <v>0</v>
      </c>
      <c r="E171" s="123"/>
    </row>
    <row r="172" spans="1:5" x14ac:dyDescent="0.2">
      <c r="A172" s="120" t="s">
        <v>398</v>
      </c>
      <c r="B172" s="121" t="s">
        <v>190</v>
      </c>
      <c r="C172" s="122">
        <v>3.9</v>
      </c>
      <c r="D172">
        <v>0</v>
      </c>
      <c r="E172" s="123"/>
    </row>
    <row r="173" spans="1:5" x14ac:dyDescent="0.2">
      <c r="A173" s="120" t="s">
        <v>399</v>
      </c>
      <c r="B173" s="121" t="s">
        <v>190</v>
      </c>
      <c r="C173" s="122">
        <v>3.9</v>
      </c>
      <c r="D173">
        <v>0</v>
      </c>
      <c r="E173" s="123"/>
    </row>
    <row r="174" spans="1:5" x14ac:dyDescent="0.2">
      <c r="A174" s="120" t="s">
        <v>400</v>
      </c>
      <c r="B174" s="121" t="s">
        <v>190</v>
      </c>
      <c r="C174" s="122">
        <v>3.9</v>
      </c>
      <c r="D174">
        <v>0</v>
      </c>
      <c r="E174" s="123"/>
    </row>
    <row r="175" spans="1:5" x14ac:dyDescent="0.2">
      <c r="A175" s="120" t="s">
        <v>420</v>
      </c>
      <c r="B175" s="121" t="s">
        <v>190</v>
      </c>
      <c r="C175" s="122">
        <v>6</v>
      </c>
      <c r="D175">
        <v>0</v>
      </c>
      <c r="E175" s="123"/>
    </row>
    <row r="176" spans="1:5" x14ac:dyDescent="0.2">
      <c r="A176" s="120" t="s">
        <v>421</v>
      </c>
      <c r="B176" s="121" t="s">
        <v>190</v>
      </c>
      <c r="C176" s="122">
        <v>6</v>
      </c>
      <c r="D176">
        <v>0</v>
      </c>
      <c r="E176" s="123"/>
    </row>
    <row r="177" spans="1:5" x14ac:dyDescent="0.2">
      <c r="A177" s="120" t="s">
        <v>422</v>
      </c>
      <c r="B177" s="121" t="s">
        <v>190</v>
      </c>
      <c r="C177" s="122">
        <v>6</v>
      </c>
      <c r="D177">
        <v>0</v>
      </c>
      <c r="E177" s="123"/>
    </row>
    <row r="178" spans="1:5" x14ac:dyDescent="0.2">
      <c r="A178" s="120" t="s">
        <v>423</v>
      </c>
      <c r="B178" s="121" t="s">
        <v>190</v>
      </c>
      <c r="C178" s="122">
        <v>6</v>
      </c>
      <c r="D178">
        <v>0</v>
      </c>
      <c r="E178" s="123"/>
    </row>
    <row r="179" spans="1:5" x14ac:dyDescent="0.2">
      <c r="A179" s="120" t="s">
        <v>424</v>
      </c>
      <c r="B179" s="121" t="s">
        <v>190</v>
      </c>
      <c r="C179" s="122">
        <v>6</v>
      </c>
      <c r="D179">
        <v>0</v>
      </c>
      <c r="E179" s="123"/>
    </row>
    <row r="180" spans="1:5" x14ac:dyDescent="0.2">
      <c r="A180" s="120" t="s">
        <v>425</v>
      </c>
      <c r="B180" s="121" t="s">
        <v>190</v>
      </c>
      <c r="C180" s="122">
        <v>6</v>
      </c>
      <c r="D180">
        <v>0</v>
      </c>
      <c r="E180" s="123"/>
    </row>
    <row r="181" spans="1:5" x14ac:dyDescent="0.2">
      <c r="A181" s="120" t="s">
        <v>426</v>
      </c>
      <c r="B181" s="121" t="s">
        <v>190</v>
      </c>
      <c r="C181" s="122">
        <v>6</v>
      </c>
      <c r="D181">
        <v>0</v>
      </c>
      <c r="E181" s="123"/>
    </row>
    <row r="182" spans="1:5" x14ac:dyDescent="0.2">
      <c r="A182" s="120" t="s">
        <v>427</v>
      </c>
      <c r="B182" s="121" t="s">
        <v>190</v>
      </c>
      <c r="C182" s="122">
        <v>6</v>
      </c>
      <c r="D182">
        <v>0</v>
      </c>
      <c r="E182" s="123"/>
    </row>
    <row r="183" spans="1:5" x14ac:dyDescent="0.2">
      <c r="A183" s="120" t="s">
        <v>428</v>
      </c>
      <c r="B183" s="121" t="s">
        <v>190</v>
      </c>
      <c r="C183" s="122">
        <v>6</v>
      </c>
      <c r="D183">
        <v>0</v>
      </c>
      <c r="E183" s="123"/>
    </row>
    <row r="184" spans="1:5" x14ac:dyDescent="0.2">
      <c r="A184" s="120" t="s">
        <v>429</v>
      </c>
      <c r="B184" s="121" t="s">
        <v>190</v>
      </c>
      <c r="C184" s="122">
        <v>6</v>
      </c>
      <c r="D184">
        <v>0</v>
      </c>
      <c r="E184" s="123"/>
    </row>
    <row r="185" spans="1:5" x14ac:dyDescent="0.2">
      <c r="A185" s="131" t="s">
        <v>450</v>
      </c>
      <c r="B185" s="132" t="s">
        <v>190</v>
      </c>
      <c r="C185" s="119">
        <v>12.9</v>
      </c>
      <c r="D185" s="49">
        <v>1</v>
      </c>
      <c r="E185" s="21"/>
    </row>
    <row r="186" spans="1:5" x14ac:dyDescent="0.2">
      <c r="A186" s="131" t="s">
        <v>451</v>
      </c>
      <c r="B186" s="132" t="s">
        <v>190</v>
      </c>
      <c r="C186" s="119">
        <v>14.9</v>
      </c>
      <c r="D186" s="49">
        <v>1</v>
      </c>
      <c r="E186" s="21"/>
    </row>
    <row r="187" spans="1:5" x14ac:dyDescent="0.2">
      <c r="A187" s="71" t="s">
        <v>489</v>
      </c>
      <c r="B187" s="4" t="s">
        <v>190</v>
      </c>
      <c r="C187" s="5">
        <v>4</v>
      </c>
      <c r="D187">
        <v>0</v>
      </c>
      <c r="E187" s="11"/>
    </row>
    <row r="188" spans="1:5" x14ac:dyDescent="0.2">
      <c r="A188" s="72" t="s">
        <v>490</v>
      </c>
      <c r="B188" s="14" t="s">
        <v>190</v>
      </c>
      <c r="C188" s="15">
        <v>2.2999999999999998</v>
      </c>
      <c r="D188">
        <v>0</v>
      </c>
      <c r="E188" s="21"/>
    </row>
    <row r="189" spans="1:5" x14ac:dyDescent="0.2">
      <c r="A189" s="71" t="s">
        <v>491</v>
      </c>
      <c r="B189" s="4" t="s">
        <v>190</v>
      </c>
      <c r="C189" s="5">
        <v>4</v>
      </c>
      <c r="D189">
        <v>0</v>
      </c>
      <c r="E189" s="11"/>
    </row>
    <row r="190" spans="1:5" x14ac:dyDescent="0.2">
      <c r="A190" s="72" t="s">
        <v>492</v>
      </c>
      <c r="B190" s="14" t="s">
        <v>190</v>
      </c>
      <c r="C190" s="15">
        <v>4</v>
      </c>
      <c r="D190">
        <v>0</v>
      </c>
      <c r="E190" s="21"/>
    </row>
    <row r="191" spans="1:5" x14ac:dyDescent="0.2">
      <c r="A191" s="71" t="s">
        <v>493</v>
      </c>
      <c r="B191" s="4" t="s">
        <v>190</v>
      </c>
      <c r="C191" s="5">
        <v>4</v>
      </c>
      <c r="D191">
        <v>0</v>
      </c>
      <c r="E191" s="11"/>
    </row>
    <row r="192" spans="1:5" x14ac:dyDescent="0.2">
      <c r="A192" s="72" t="s">
        <v>411</v>
      </c>
      <c r="B192" s="14" t="s">
        <v>190</v>
      </c>
      <c r="C192" s="15">
        <v>4.3</v>
      </c>
      <c r="D192">
        <v>0</v>
      </c>
      <c r="E192" s="21"/>
    </row>
    <row r="193" spans="1:5" x14ac:dyDescent="0.2">
      <c r="A193" s="71" t="s">
        <v>412</v>
      </c>
      <c r="B193" s="4" t="s">
        <v>190</v>
      </c>
      <c r="C193" s="5">
        <v>4.3</v>
      </c>
      <c r="D193">
        <v>0</v>
      </c>
      <c r="E193" s="11"/>
    </row>
    <row r="194" spans="1:5" x14ac:dyDescent="0.2">
      <c r="A194" s="72" t="s">
        <v>413</v>
      </c>
      <c r="B194" s="14" t="s">
        <v>190</v>
      </c>
      <c r="C194" s="15">
        <v>4.3</v>
      </c>
      <c r="D194">
        <v>0</v>
      </c>
      <c r="E194" s="21"/>
    </row>
    <row r="195" spans="1:5" x14ac:dyDescent="0.2">
      <c r="A195" s="71" t="s">
        <v>414</v>
      </c>
      <c r="B195" s="4" t="s">
        <v>190</v>
      </c>
      <c r="C195" s="5">
        <v>4.3</v>
      </c>
      <c r="D195">
        <v>0</v>
      </c>
      <c r="E195" s="11"/>
    </row>
    <row r="196" spans="1:5" x14ac:dyDescent="0.2">
      <c r="A196" s="71" t="s">
        <v>452</v>
      </c>
      <c r="B196" s="4" t="s">
        <v>190</v>
      </c>
      <c r="C196" s="5">
        <v>16.600000000000001</v>
      </c>
      <c r="D196">
        <v>0</v>
      </c>
      <c r="E196" s="11"/>
    </row>
    <row r="197" spans="1:5" x14ac:dyDescent="0.2">
      <c r="A197" s="72" t="s">
        <v>453</v>
      </c>
      <c r="B197" s="14" t="s">
        <v>190</v>
      </c>
      <c r="C197" s="15">
        <v>16.600000000000001</v>
      </c>
      <c r="D197">
        <v>0</v>
      </c>
      <c r="E197" s="21"/>
    </row>
    <row r="198" spans="1:5" x14ac:dyDescent="0.2">
      <c r="A198" s="71" t="s">
        <v>454</v>
      </c>
      <c r="B198" s="4" t="s">
        <v>190</v>
      </c>
      <c r="C198" s="5">
        <v>16.600000000000001</v>
      </c>
      <c r="D198">
        <v>0</v>
      </c>
      <c r="E198" s="11"/>
    </row>
    <row r="199" spans="1:5" x14ac:dyDescent="0.2">
      <c r="A199" s="72" t="s">
        <v>455</v>
      </c>
      <c r="B199" s="14" t="s">
        <v>190</v>
      </c>
      <c r="C199" s="15">
        <v>16.600000000000001</v>
      </c>
      <c r="D199">
        <v>0</v>
      </c>
      <c r="E199" s="21" t="s">
        <v>198</v>
      </c>
    </row>
    <row r="200" spans="1:5" x14ac:dyDescent="0.2">
      <c r="A200" s="71" t="s">
        <v>464</v>
      </c>
      <c r="B200" s="4" t="s">
        <v>190</v>
      </c>
      <c r="C200" s="5">
        <v>16.7</v>
      </c>
      <c r="D200">
        <v>0</v>
      </c>
      <c r="E200" s="11"/>
    </row>
    <row r="201" spans="1:5" x14ac:dyDescent="0.2">
      <c r="A201" s="72" t="s">
        <v>449</v>
      </c>
      <c r="B201" s="14" t="s">
        <v>190</v>
      </c>
      <c r="C201" s="15">
        <v>8.6999999999999993</v>
      </c>
      <c r="D201">
        <v>1</v>
      </c>
      <c r="E201" s="21"/>
    </row>
    <row r="202" spans="1:5" x14ac:dyDescent="0.2">
      <c r="A202" s="71" t="s">
        <v>465</v>
      </c>
      <c r="B202" s="4" t="s">
        <v>190</v>
      </c>
      <c r="C202" s="5">
        <v>16.7</v>
      </c>
      <c r="D202">
        <v>0</v>
      </c>
      <c r="E202" s="11"/>
    </row>
    <row r="203" spans="1:5" x14ac:dyDescent="0.2">
      <c r="A203" s="72" t="s">
        <v>408</v>
      </c>
      <c r="B203" s="14" t="s">
        <v>190</v>
      </c>
      <c r="C203" s="15">
        <v>4.0999999999999996</v>
      </c>
      <c r="D203">
        <v>0</v>
      </c>
      <c r="E203" s="21"/>
    </row>
    <row r="204" spans="1:5" x14ac:dyDescent="0.2">
      <c r="A204" s="71" t="s">
        <v>409</v>
      </c>
      <c r="B204" s="4" t="s">
        <v>190</v>
      </c>
      <c r="C204" s="5">
        <v>4.0999999999999996</v>
      </c>
      <c r="D204">
        <v>0</v>
      </c>
      <c r="E204" s="11"/>
    </row>
    <row r="205" spans="1:5" x14ac:dyDescent="0.2">
      <c r="A205" s="72" t="s">
        <v>410</v>
      </c>
      <c r="B205" s="14" t="s">
        <v>190</v>
      </c>
      <c r="C205" s="15">
        <v>4.0999999999999996</v>
      </c>
      <c r="D205">
        <v>0</v>
      </c>
      <c r="E205" s="21"/>
    </row>
    <row r="206" spans="1:5" x14ac:dyDescent="0.2">
      <c r="A206" s="71" t="s">
        <v>415</v>
      </c>
      <c r="B206" s="4" t="s">
        <v>190</v>
      </c>
      <c r="C206" s="5">
        <v>6</v>
      </c>
      <c r="D206">
        <v>0</v>
      </c>
      <c r="E206" s="11"/>
    </row>
    <row r="207" spans="1:5" x14ac:dyDescent="0.2">
      <c r="A207" s="72" t="s">
        <v>300</v>
      </c>
      <c r="B207" s="14" t="s">
        <v>190</v>
      </c>
      <c r="C207" s="15">
        <v>0.7</v>
      </c>
      <c r="D207">
        <v>1</v>
      </c>
      <c r="E207" s="22" t="s">
        <v>200</v>
      </c>
    </row>
    <row r="208" spans="1:5" x14ac:dyDescent="0.2">
      <c r="A208" s="72" t="s">
        <v>301</v>
      </c>
      <c r="B208" s="14" t="s">
        <v>190</v>
      </c>
      <c r="C208" s="15">
        <v>0.7</v>
      </c>
      <c r="D208">
        <v>1</v>
      </c>
      <c r="E208" s="21"/>
    </row>
    <row r="209" spans="1:5" x14ac:dyDescent="0.2">
      <c r="A209" s="71" t="s">
        <v>416</v>
      </c>
      <c r="B209" s="4" t="s">
        <v>190</v>
      </c>
      <c r="C209" s="5">
        <v>6</v>
      </c>
      <c r="D209">
        <v>0</v>
      </c>
      <c r="E209" s="11"/>
    </row>
    <row r="210" spans="1:5" x14ac:dyDescent="0.2">
      <c r="A210" s="71" t="s">
        <v>526</v>
      </c>
      <c r="B210" s="4" t="s">
        <v>190</v>
      </c>
      <c r="C210" s="5">
        <v>3.9</v>
      </c>
      <c r="D210">
        <v>0</v>
      </c>
      <c r="E210" s="11"/>
    </row>
    <row r="211" spans="1:5" x14ac:dyDescent="0.2">
      <c r="A211" s="72" t="s">
        <v>527</v>
      </c>
      <c r="B211" s="14" t="s">
        <v>190</v>
      </c>
      <c r="C211" s="15">
        <v>4</v>
      </c>
      <c r="D211">
        <v>0</v>
      </c>
      <c r="E211" s="21"/>
    </row>
    <row r="212" spans="1:5" x14ac:dyDescent="0.2">
      <c r="A212" s="72" t="s">
        <v>302</v>
      </c>
      <c r="B212" s="14" t="s">
        <v>190</v>
      </c>
      <c r="C212" s="15">
        <v>0.9</v>
      </c>
      <c r="D212">
        <v>0</v>
      </c>
      <c r="E212" s="21"/>
    </row>
    <row r="213" spans="1:5" x14ac:dyDescent="0.2">
      <c r="A213" s="71" t="s">
        <v>303</v>
      </c>
      <c r="B213" s="4" t="s">
        <v>190</v>
      </c>
      <c r="C213" s="5">
        <v>0.9</v>
      </c>
      <c r="D213">
        <v>0</v>
      </c>
      <c r="E213" s="11"/>
    </row>
    <row r="214" spans="1:5" x14ac:dyDescent="0.2">
      <c r="A214" s="72" t="s">
        <v>304</v>
      </c>
      <c r="B214" s="14" t="s">
        <v>190</v>
      </c>
      <c r="C214" s="15">
        <v>0.9</v>
      </c>
      <c r="D214">
        <v>0</v>
      </c>
      <c r="E214" s="21"/>
    </row>
    <row r="215" spans="1:5" x14ac:dyDescent="0.2">
      <c r="A215" s="71" t="s">
        <v>305</v>
      </c>
      <c r="B215" s="4" t="s">
        <v>190</v>
      </c>
      <c r="C215" s="5">
        <v>0.9</v>
      </c>
      <c r="D215">
        <v>0</v>
      </c>
      <c r="E215" s="11"/>
    </row>
    <row r="216" spans="1:5" x14ac:dyDescent="0.2">
      <c r="A216" s="72" t="s">
        <v>306</v>
      </c>
      <c r="B216" s="14" t="s">
        <v>190</v>
      </c>
      <c r="C216" s="15">
        <v>0.9</v>
      </c>
      <c r="D216">
        <v>0</v>
      </c>
      <c r="E216" s="21"/>
    </row>
    <row r="217" spans="1:5" x14ac:dyDescent="0.2">
      <c r="A217" s="71" t="s">
        <v>273</v>
      </c>
      <c r="B217" s="4" t="s">
        <v>190</v>
      </c>
      <c r="C217" s="15">
        <v>0.3</v>
      </c>
      <c r="D217">
        <v>1</v>
      </c>
      <c r="E217" s="21" t="s">
        <v>551</v>
      </c>
    </row>
    <row r="218" spans="1:5" x14ac:dyDescent="0.2">
      <c r="A218" s="72" t="s">
        <v>310</v>
      </c>
      <c r="B218" s="14" t="s">
        <v>190</v>
      </c>
      <c r="C218" s="15">
        <v>1</v>
      </c>
      <c r="D218">
        <v>0</v>
      </c>
      <c r="E218" s="21"/>
    </row>
    <row r="219" spans="1:5" x14ac:dyDescent="0.2">
      <c r="A219" s="71" t="s">
        <v>311</v>
      </c>
      <c r="B219" s="4" t="s">
        <v>190</v>
      </c>
      <c r="C219" s="5">
        <v>1</v>
      </c>
      <c r="D219">
        <v>0</v>
      </c>
      <c r="E219" s="11"/>
    </row>
    <row r="220" spans="1:5" x14ac:dyDescent="0.2">
      <c r="A220" s="72" t="s">
        <v>312</v>
      </c>
      <c r="B220" s="14" t="s">
        <v>190</v>
      </c>
      <c r="C220" s="15">
        <v>1</v>
      </c>
      <c r="D220">
        <v>0</v>
      </c>
      <c r="E220" s="21"/>
    </row>
    <row r="221" spans="1:5" x14ac:dyDescent="0.2">
      <c r="A221" s="71" t="s">
        <v>313</v>
      </c>
      <c r="B221" s="4" t="s">
        <v>190</v>
      </c>
      <c r="C221" s="5">
        <v>1</v>
      </c>
      <c r="D221">
        <v>0</v>
      </c>
      <c r="E221" s="11"/>
    </row>
    <row r="222" spans="1:5" x14ac:dyDescent="0.2">
      <c r="A222" s="72" t="s">
        <v>341</v>
      </c>
      <c r="B222" s="14" t="s">
        <v>190</v>
      </c>
      <c r="C222" s="15">
        <v>2</v>
      </c>
      <c r="D222">
        <v>0</v>
      </c>
      <c r="E222" s="21"/>
    </row>
    <row r="223" spans="1:5" x14ac:dyDescent="0.2">
      <c r="A223" s="71" t="s">
        <v>342</v>
      </c>
      <c r="B223" s="4" t="s">
        <v>190</v>
      </c>
      <c r="C223" s="23" t="s">
        <v>15</v>
      </c>
      <c r="D223">
        <v>1</v>
      </c>
      <c r="E223" s="21" t="s">
        <v>202</v>
      </c>
    </row>
    <row r="224" spans="1:5" x14ac:dyDescent="0.2">
      <c r="A224" s="72" t="s">
        <v>343</v>
      </c>
      <c r="B224" s="14" t="s">
        <v>190</v>
      </c>
      <c r="C224" s="15">
        <v>2</v>
      </c>
      <c r="D224">
        <v>0</v>
      </c>
      <c r="E224" s="21"/>
    </row>
    <row r="225" spans="1:5" x14ac:dyDescent="0.2">
      <c r="A225" s="71" t="s">
        <v>344</v>
      </c>
      <c r="B225" s="4" t="s">
        <v>190</v>
      </c>
      <c r="C225" s="15">
        <v>2</v>
      </c>
      <c r="D225">
        <v>0</v>
      </c>
      <c r="E225" s="11"/>
    </row>
    <row r="226" spans="1:5" x14ac:dyDescent="0.2">
      <c r="A226" s="72" t="s">
        <v>345</v>
      </c>
      <c r="B226" s="14" t="s">
        <v>190</v>
      </c>
      <c r="C226" s="15">
        <v>2</v>
      </c>
      <c r="D226">
        <v>0</v>
      </c>
      <c r="E226" s="21"/>
    </row>
    <row r="227" spans="1:5" x14ac:dyDescent="0.2">
      <c r="A227" s="71" t="s">
        <v>346</v>
      </c>
      <c r="B227" s="4" t="s">
        <v>190</v>
      </c>
      <c r="C227" s="15">
        <v>2</v>
      </c>
      <c r="D227">
        <v>0</v>
      </c>
      <c r="E227" s="11"/>
    </row>
    <row r="228" spans="1:5" x14ac:dyDescent="0.2">
      <c r="A228" s="72" t="s">
        <v>347</v>
      </c>
      <c r="B228" s="14" t="s">
        <v>190</v>
      </c>
      <c r="C228" s="15">
        <v>2</v>
      </c>
      <c r="D228">
        <v>0</v>
      </c>
      <c r="E228" s="21"/>
    </row>
    <row r="229" spans="1:5" x14ac:dyDescent="0.2">
      <c r="A229" s="71" t="s">
        <v>348</v>
      </c>
      <c r="B229" s="4" t="s">
        <v>190</v>
      </c>
      <c r="C229" s="15">
        <v>2</v>
      </c>
      <c r="D229">
        <v>0</v>
      </c>
      <c r="E229" s="11"/>
    </row>
    <row r="230" spans="1:5" x14ac:dyDescent="0.2">
      <c r="A230" s="72" t="s">
        <v>349</v>
      </c>
      <c r="B230" s="14" t="s">
        <v>190</v>
      </c>
      <c r="C230" s="15">
        <v>2</v>
      </c>
      <c r="D230">
        <v>0</v>
      </c>
      <c r="E230" s="21"/>
    </row>
    <row r="231" spans="1:5" x14ac:dyDescent="0.2">
      <c r="A231" s="71" t="s">
        <v>350</v>
      </c>
      <c r="B231" s="4" t="s">
        <v>190</v>
      </c>
      <c r="C231" s="15">
        <v>2</v>
      </c>
      <c r="D231">
        <v>0</v>
      </c>
      <c r="E231" s="11"/>
    </row>
    <row r="232" spans="1:5" x14ac:dyDescent="0.2">
      <c r="A232" s="72" t="s">
        <v>577</v>
      </c>
      <c r="B232" s="14" t="s">
        <v>190</v>
      </c>
      <c r="C232" s="15">
        <v>3.3</v>
      </c>
      <c r="D232">
        <v>0</v>
      </c>
      <c r="E232" s="21"/>
    </row>
    <row r="233" spans="1:5" x14ac:dyDescent="0.2">
      <c r="A233" s="71" t="s">
        <v>578</v>
      </c>
      <c r="B233" s="4" t="s">
        <v>190</v>
      </c>
      <c r="C233" s="15">
        <v>3.3</v>
      </c>
      <c r="D233">
        <v>0</v>
      </c>
      <c r="E233" s="21"/>
    </row>
    <row r="234" spans="1:5" x14ac:dyDescent="0.2">
      <c r="A234" s="72" t="s">
        <v>579</v>
      </c>
      <c r="B234" s="14" t="s">
        <v>190</v>
      </c>
      <c r="C234" s="23" t="s">
        <v>15</v>
      </c>
      <c r="D234">
        <v>1</v>
      </c>
      <c r="E234" s="21" t="s">
        <v>202</v>
      </c>
    </row>
    <row r="235" spans="1:5" x14ac:dyDescent="0.2">
      <c r="A235" s="71" t="s">
        <v>580</v>
      </c>
      <c r="B235" s="4" t="s">
        <v>190</v>
      </c>
      <c r="C235" s="15">
        <v>3.3</v>
      </c>
      <c r="D235">
        <v>0</v>
      </c>
      <c r="E235" s="21"/>
    </row>
    <row r="236" spans="1:5" x14ac:dyDescent="0.2">
      <c r="A236" s="72" t="s">
        <v>581</v>
      </c>
      <c r="B236" s="14" t="s">
        <v>190</v>
      </c>
      <c r="C236" s="15">
        <v>3.4</v>
      </c>
      <c r="D236">
        <v>0</v>
      </c>
      <c r="E236" s="21"/>
    </row>
    <row r="237" spans="1:5" x14ac:dyDescent="0.2">
      <c r="A237" s="71" t="s">
        <v>582</v>
      </c>
      <c r="B237" s="4" t="s">
        <v>190</v>
      </c>
      <c r="C237" s="15">
        <v>3.4</v>
      </c>
      <c r="D237">
        <v>0</v>
      </c>
      <c r="E237" s="21"/>
    </row>
    <row r="238" spans="1:5" x14ac:dyDescent="0.2">
      <c r="C238" s="130" t="s">
        <v>641</v>
      </c>
      <c r="D238" s="130">
        <f>SUM(D158:D237)</f>
        <v>12</v>
      </c>
    </row>
    <row r="245" spans="1:5" x14ac:dyDescent="0.2">
      <c r="A245" s="71" t="s">
        <v>430</v>
      </c>
      <c r="B245" s="4" t="s">
        <v>193</v>
      </c>
      <c r="C245" s="5">
        <v>6</v>
      </c>
      <c r="D245">
        <v>0</v>
      </c>
      <c r="E245" s="11"/>
    </row>
    <row r="246" spans="1:5" x14ac:dyDescent="0.2">
      <c r="A246" s="72" t="s">
        <v>431</v>
      </c>
      <c r="B246" s="14" t="s">
        <v>193</v>
      </c>
      <c r="C246" s="15">
        <v>6</v>
      </c>
      <c r="D246">
        <v>0</v>
      </c>
      <c r="E246" s="21"/>
    </row>
    <row r="247" spans="1:5" x14ac:dyDescent="0.2">
      <c r="A247" s="71" t="s">
        <v>432</v>
      </c>
      <c r="B247" s="4" t="s">
        <v>193</v>
      </c>
      <c r="C247" s="5">
        <v>6</v>
      </c>
      <c r="D247">
        <v>0</v>
      </c>
      <c r="E247" s="11"/>
    </row>
    <row r="248" spans="1:5" x14ac:dyDescent="0.2">
      <c r="A248" s="72" t="s">
        <v>433</v>
      </c>
      <c r="B248" s="14" t="s">
        <v>193</v>
      </c>
      <c r="C248" s="15">
        <v>6</v>
      </c>
      <c r="D248">
        <v>0</v>
      </c>
      <c r="E248" s="21"/>
    </row>
    <row r="249" spans="1:5" x14ac:dyDescent="0.2">
      <c r="A249" s="71" t="s">
        <v>434</v>
      </c>
      <c r="B249" s="4" t="s">
        <v>193</v>
      </c>
      <c r="C249" s="5">
        <v>6</v>
      </c>
      <c r="D249">
        <v>0</v>
      </c>
      <c r="E249" s="11"/>
    </row>
    <row r="250" spans="1:5" x14ac:dyDescent="0.2">
      <c r="A250" s="71" t="s">
        <v>381</v>
      </c>
      <c r="B250" s="4" t="s">
        <v>193</v>
      </c>
      <c r="C250" s="5">
        <v>3.3</v>
      </c>
      <c r="D250">
        <v>0</v>
      </c>
      <c r="E250" s="11"/>
    </row>
    <row r="251" spans="1:5" x14ac:dyDescent="0.2">
      <c r="A251" s="72" t="s">
        <v>382</v>
      </c>
      <c r="B251" s="14" t="s">
        <v>193</v>
      </c>
      <c r="C251" s="15">
        <v>3.3</v>
      </c>
      <c r="D251">
        <v>0</v>
      </c>
      <c r="E251" s="21"/>
    </row>
    <row r="252" spans="1:5" x14ac:dyDescent="0.2">
      <c r="A252" s="71" t="s">
        <v>383</v>
      </c>
      <c r="B252" s="4" t="s">
        <v>193</v>
      </c>
      <c r="C252" s="5">
        <v>3.3</v>
      </c>
      <c r="D252">
        <v>0</v>
      </c>
      <c r="E252" s="11"/>
    </row>
    <row r="253" spans="1:5" x14ac:dyDescent="0.2">
      <c r="A253" s="72" t="s">
        <v>384</v>
      </c>
      <c r="B253" s="14" t="s">
        <v>193</v>
      </c>
      <c r="C253" s="15">
        <v>3.3</v>
      </c>
      <c r="D253">
        <v>0</v>
      </c>
      <c r="E253" s="21"/>
    </row>
    <row r="254" spans="1:5" x14ac:dyDescent="0.2">
      <c r="A254" s="71" t="s">
        <v>385</v>
      </c>
      <c r="B254" s="4" t="s">
        <v>193</v>
      </c>
      <c r="C254" s="5">
        <v>3.3</v>
      </c>
      <c r="D254">
        <v>0</v>
      </c>
      <c r="E254" s="11"/>
    </row>
    <row r="255" spans="1:5" x14ac:dyDescent="0.2">
      <c r="A255" s="71" t="s">
        <v>356</v>
      </c>
      <c r="B255" s="4" t="s">
        <v>193</v>
      </c>
      <c r="C255" s="5">
        <v>2.1</v>
      </c>
      <c r="D255">
        <v>0</v>
      </c>
      <c r="E255" s="11"/>
    </row>
    <row r="256" spans="1:5" x14ac:dyDescent="0.2">
      <c r="A256" s="72" t="s">
        <v>357</v>
      </c>
      <c r="B256" s="14" t="s">
        <v>193</v>
      </c>
      <c r="C256" s="15">
        <v>2.1</v>
      </c>
      <c r="D256">
        <v>0</v>
      </c>
      <c r="E256" s="21"/>
    </row>
    <row r="257" spans="1:5" x14ac:dyDescent="0.2">
      <c r="A257" s="71" t="s">
        <v>358</v>
      </c>
      <c r="B257" s="4" t="s">
        <v>193</v>
      </c>
      <c r="C257" s="5">
        <v>2.1</v>
      </c>
      <c r="D257">
        <v>0</v>
      </c>
      <c r="E257" s="11"/>
    </row>
    <row r="258" spans="1:5" x14ac:dyDescent="0.2">
      <c r="A258" s="72" t="s">
        <v>359</v>
      </c>
      <c r="B258" s="14" t="s">
        <v>193</v>
      </c>
      <c r="C258" s="15">
        <v>2.1</v>
      </c>
      <c r="D258">
        <v>0</v>
      </c>
      <c r="E258" s="21"/>
    </row>
    <row r="259" spans="1:5" x14ac:dyDescent="0.2">
      <c r="A259" s="71" t="s">
        <v>360</v>
      </c>
      <c r="B259" s="4" t="s">
        <v>193</v>
      </c>
      <c r="C259" s="5">
        <v>2.1</v>
      </c>
      <c r="D259">
        <v>0</v>
      </c>
      <c r="E259" s="11"/>
    </row>
    <row r="260" spans="1:5" x14ac:dyDescent="0.2">
      <c r="A260" s="71" t="s">
        <v>456</v>
      </c>
      <c r="B260" s="4" t="s">
        <v>193</v>
      </c>
      <c r="C260" s="5">
        <v>16.600000000000001</v>
      </c>
      <c r="D260">
        <v>0</v>
      </c>
      <c r="E260" s="21" t="s">
        <v>199</v>
      </c>
    </row>
    <row r="261" spans="1:5" x14ac:dyDescent="0.2">
      <c r="A261" s="71" t="s">
        <v>457</v>
      </c>
      <c r="B261" s="4" t="s">
        <v>193</v>
      </c>
      <c r="C261" s="5">
        <v>16.600000000000001</v>
      </c>
      <c r="D261">
        <v>0</v>
      </c>
      <c r="E261" s="11"/>
    </row>
    <row r="262" spans="1:5" x14ac:dyDescent="0.2">
      <c r="A262" s="72" t="s">
        <v>458</v>
      </c>
      <c r="B262" s="14" t="s">
        <v>193</v>
      </c>
      <c r="C262" s="15">
        <v>16.600000000000001</v>
      </c>
      <c r="D262">
        <v>0</v>
      </c>
      <c r="E262" s="21"/>
    </row>
    <row r="263" spans="1:5" x14ac:dyDescent="0.2">
      <c r="A263" s="72" t="s">
        <v>462</v>
      </c>
      <c r="B263" s="14" t="s">
        <v>193</v>
      </c>
      <c r="C263" s="15">
        <v>16.7</v>
      </c>
      <c r="D263">
        <v>0</v>
      </c>
      <c r="E263" s="21"/>
    </row>
    <row r="264" spans="1:5" x14ac:dyDescent="0.2">
      <c r="A264" s="71" t="s">
        <v>463</v>
      </c>
      <c r="B264" s="4" t="s">
        <v>193</v>
      </c>
      <c r="C264" s="5">
        <v>16.7</v>
      </c>
      <c r="D264">
        <v>0</v>
      </c>
      <c r="E264" s="11"/>
    </row>
    <row r="265" spans="1:5" x14ac:dyDescent="0.2">
      <c r="A265" s="72" t="s">
        <v>417</v>
      </c>
      <c r="B265" s="14" t="s">
        <v>193</v>
      </c>
      <c r="C265" s="15">
        <v>6</v>
      </c>
      <c r="D265">
        <v>0</v>
      </c>
      <c r="E265" s="21"/>
    </row>
    <row r="266" spans="1:5" x14ac:dyDescent="0.2">
      <c r="A266" s="71" t="s">
        <v>418</v>
      </c>
      <c r="B266" s="4" t="s">
        <v>193</v>
      </c>
      <c r="C266" s="5">
        <v>6</v>
      </c>
      <c r="D266">
        <v>0</v>
      </c>
      <c r="E266" s="11"/>
    </row>
    <row r="267" spans="1:5" x14ac:dyDescent="0.2">
      <c r="A267" s="72" t="s">
        <v>419</v>
      </c>
      <c r="B267" s="14" t="s">
        <v>193</v>
      </c>
      <c r="C267" s="15">
        <v>6</v>
      </c>
      <c r="D267">
        <v>0</v>
      </c>
      <c r="E267" s="21"/>
    </row>
    <row r="268" spans="1:5" x14ac:dyDescent="0.2">
      <c r="A268" s="71" t="s">
        <v>545</v>
      </c>
      <c r="B268" s="4" t="s">
        <v>193</v>
      </c>
      <c r="C268" s="5">
        <v>4</v>
      </c>
      <c r="D268">
        <v>0</v>
      </c>
      <c r="E268" s="11"/>
    </row>
    <row r="269" spans="1:5" x14ac:dyDescent="0.2">
      <c r="A269" s="72" t="s">
        <v>546</v>
      </c>
      <c r="B269" s="14" t="s">
        <v>193</v>
      </c>
      <c r="C269" s="15">
        <v>4</v>
      </c>
      <c r="D269">
        <v>0</v>
      </c>
      <c r="E269" s="21"/>
    </row>
    <row r="270" spans="1:5" x14ac:dyDescent="0.2">
      <c r="A270" s="71" t="s">
        <v>547</v>
      </c>
      <c r="B270" s="4" t="s">
        <v>193</v>
      </c>
      <c r="C270" s="5">
        <v>4</v>
      </c>
      <c r="D270">
        <v>0</v>
      </c>
      <c r="E270" s="11"/>
    </row>
    <row r="271" spans="1:5" x14ac:dyDescent="0.2">
      <c r="A271" s="72" t="s">
        <v>548</v>
      </c>
      <c r="B271" s="14" t="s">
        <v>193</v>
      </c>
      <c r="C271" s="15">
        <v>4</v>
      </c>
      <c r="D271">
        <v>0</v>
      </c>
      <c r="E271" s="21"/>
    </row>
    <row r="272" spans="1:5" x14ac:dyDescent="0.2">
      <c r="A272" s="71" t="s">
        <v>549</v>
      </c>
      <c r="B272" s="4" t="s">
        <v>193</v>
      </c>
      <c r="C272" s="5">
        <v>4</v>
      </c>
      <c r="D272">
        <v>0</v>
      </c>
      <c r="E272" s="11"/>
    </row>
    <row r="273" spans="1:5" x14ac:dyDescent="0.2">
      <c r="A273" s="72" t="s">
        <v>314</v>
      </c>
      <c r="B273" s="14" t="s">
        <v>193</v>
      </c>
      <c r="C273" s="15">
        <v>1</v>
      </c>
      <c r="D273">
        <v>0</v>
      </c>
      <c r="E273" s="21"/>
    </row>
    <row r="274" spans="1:5" x14ac:dyDescent="0.2">
      <c r="A274" s="71" t="s">
        <v>315</v>
      </c>
      <c r="B274" s="4" t="s">
        <v>193</v>
      </c>
      <c r="C274" s="5">
        <v>1</v>
      </c>
      <c r="D274">
        <v>0</v>
      </c>
      <c r="E274" s="11"/>
    </row>
    <row r="275" spans="1:5" x14ac:dyDescent="0.2">
      <c r="A275" s="72" t="s">
        <v>316</v>
      </c>
      <c r="B275" s="14" t="s">
        <v>193</v>
      </c>
      <c r="C275" s="15">
        <v>1</v>
      </c>
      <c r="D275">
        <v>0</v>
      </c>
      <c r="E275" s="21"/>
    </row>
    <row r="276" spans="1:5" x14ac:dyDescent="0.2">
      <c r="A276" s="71" t="s">
        <v>317</v>
      </c>
      <c r="B276" s="4" t="s">
        <v>193</v>
      </c>
      <c r="C276" s="5">
        <v>1</v>
      </c>
      <c r="D276">
        <v>0</v>
      </c>
      <c r="E276" s="11"/>
    </row>
    <row r="277" spans="1:5" x14ac:dyDescent="0.2">
      <c r="A277" s="72" t="s">
        <v>318</v>
      </c>
      <c r="B277" s="14" t="s">
        <v>193</v>
      </c>
      <c r="C277" s="15">
        <v>1</v>
      </c>
      <c r="D277">
        <v>0</v>
      </c>
      <c r="E277" s="21"/>
    </row>
    <row r="278" spans="1:5" x14ac:dyDescent="0.2">
      <c r="A278" s="72" t="s">
        <v>354</v>
      </c>
      <c r="B278" s="14" t="s">
        <v>193</v>
      </c>
      <c r="C278" s="15">
        <v>2</v>
      </c>
      <c r="D278">
        <v>0</v>
      </c>
      <c r="E278" s="21"/>
    </row>
    <row r="279" spans="1:5" x14ac:dyDescent="0.2">
      <c r="A279" s="71" t="s">
        <v>351</v>
      </c>
      <c r="B279" s="4" t="s">
        <v>193</v>
      </c>
      <c r="C279" s="15">
        <v>2</v>
      </c>
      <c r="D279">
        <v>0</v>
      </c>
      <c r="E279" s="11"/>
    </row>
    <row r="280" spans="1:5" x14ac:dyDescent="0.2">
      <c r="A280" s="72" t="s">
        <v>355</v>
      </c>
      <c r="B280" s="14" t="s">
        <v>193</v>
      </c>
      <c r="C280" s="15">
        <v>2</v>
      </c>
      <c r="D280">
        <v>0</v>
      </c>
      <c r="E280" s="21"/>
    </row>
    <row r="281" spans="1:5" x14ac:dyDescent="0.2">
      <c r="C281" s="130" t="s">
        <v>641</v>
      </c>
      <c r="D281" s="130">
        <v>0</v>
      </c>
    </row>
  </sheetData>
  <pageMargins left="0.7" right="0.7" top="0.75" bottom="0.75" header="0.3" footer="0.3"/>
  <pageSetup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85" workbookViewId="0">
      <selection activeCell="K20" sqref="K20"/>
    </sheetView>
  </sheetViews>
  <sheetFormatPr defaultRowHeight="12.75" x14ac:dyDescent="0.2"/>
  <sheetData>
    <row r="1" spans="1:6" x14ac:dyDescent="0.2">
      <c r="A1" t="s">
        <v>266</v>
      </c>
      <c r="B1" t="s">
        <v>267</v>
      </c>
      <c r="C1" t="s">
        <v>268</v>
      </c>
      <c r="D1" t="s">
        <v>269</v>
      </c>
      <c r="E1" t="s">
        <v>270</v>
      </c>
      <c r="F1" t="s">
        <v>271</v>
      </c>
    </row>
    <row r="2" spans="1:6" ht="14.25" x14ac:dyDescent="0.2">
      <c r="A2" s="61" t="s">
        <v>272</v>
      </c>
      <c r="B2" s="62">
        <v>2</v>
      </c>
      <c r="C2" s="62"/>
      <c r="D2" s="62"/>
      <c r="E2" s="62"/>
      <c r="F2" s="62">
        <v>1</v>
      </c>
    </row>
    <row r="3" spans="1:6" ht="14.25" x14ac:dyDescent="0.2">
      <c r="A3" s="61" t="s">
        <v>273</v>
      </c>
      <c r="B3" s="62">
        <v>2</v>
      </c>
      <c r="C3" s="62"/>
      <c r="D3" s="62"/>
      <c r="E3" s="62"/>
      <c r="F3" s="62">
        <v>1</v>
      </c>
    </row>
    <row r="4" spans="1:6" ht="14.25" x14ac:dyDescent="0.2">
      <c r="A4" s="61" t="s">
        <v>274</v>
      </c>
      <c r="B4" s="62">
        <v>3</v>
      </c>
      <c r="C4" s="62"/>
      <c r="D4" s="62"/>
      <c r="E4" s="62"/>
      <c r="F4" s="62">
        <v>1</v>
      </c>
    </row>
    <row r="5" spans="1:6" ht="14.25" x14ac:dyDescent="0.2">
      <c r="A5" s="61" t="s">
        <v>275</v>
      </c>
      <c r="B5" s="62">
        <v>3</v>
      </c>
      <c r="C5" s="62"/>
      <c r="D5" s="62">
        <v>0</v>
      </c>
      <c r="E5" s="62"/>
      <c r="F5" s="62"/>
    </row>
    <row r="6" spans="1:6" ht="14.25" x14ac:dyDescent="0.2">
      <c r="A6" s="61" t="s">
        <v>276</v>
      </c>
      <c r="B6" s="62">
        <v>3</v>
      </c>
      <c r="C6" s="62"/>
      <c r="D6" s="62">
        <v>0</v>
      </c>
      <c r="E6" s="62"/>
      <c r="F6" s="62"/>
    </row>
    <row r="7" spans="1:6" ht="14.25" x14ac:dyDescent="0.2">
      <c r="A7" s="61" t="s">
        <v>277</v>
      </c>
      <c r="B7" s="62">
        <v>3</v>
      </c>
      <c r="C7" s="62"/>
      <c r="D7" s="62">
        <v>0</v>
      </c>
      <c r="E7" s="62"/>
      <c r="F7" s="62"/>
    </row>
    <row r="8" spans="1:6" ht="14.25" x14ac:dyDescent="0.2">
      <c r="A8" s="61" t="s">
        <v>278</v>
      </c>
      <c r="B8" s="62">
        <v>3</v>
      </c>
      <c r="C8" s="62"/>
      <c r="D8" s="62">
        <v>0</v>
      </c>
      <c r="E8" s="62"/>
      <c r="F8" s="62"/>
    </row>
    <row r="9" spans="1:6" ht="14.25" x14ac:dyDescent="0.2">
      <c r="A9" s="61" t="s">
        <v>279</v>
      </c>
      <c r="B9" s="62">
        <v>3</v>
      </c>
      <c r="C9" s="62"/>
      <c r="D9" s="62">
        <v>0</v>
      </c>
      <c r="E9" s="62"/>
      <c r="F9" s="62"/>
    </row>
    <row r="10" spans="1:6" ht="14.25" x14ac:dyDescent="0.2">
      <c r="A10" s="61" t="s">
        <v>280</v>
      </c>
      <c r="B10" s="62">
        <v>3</v>
      </c>
      <c r="C10" s="62"/>
      <c r="D10" s="62">
        <v>0</v>
      </c>
      <c r="E10" s="62"/>
      <c r="F10" s="62"/>
    </row>
    <row r="11" spans="1:6" ht="14.25" x14ac:dyDescent="0.2">
      <c r="A11" s="61" t="s">
        <v>281</v>
      </c>
      <c r="B11" s="62">
        <v>3</v>
      </c>
      <c r="C11" s="62"/>
      <c r="D11" s="62">
        <v>0</v>
      </c>
      <c r="E11" s="62"/>
      <c r="F11" s="62"/>
    </row>
    <row r="12" spans="1:6" ht="14.25" x14ac:dyDescent="0.2">
      <c r="A12" s="61" t="s">
        <v>282</v>
      </c>
      <c r="B12" s="62">
        <v>3</v>
      </c>
      <c r="C12" s="62"/>
      <c r="D12" s="62">
        <v>0</v>
      </c>
      <c r="E12" s="62"/>
      <c r="F12" s="62"/>
    </row>
    <row r="13" spans="1:6" ht="14.25" x14ac:dyDescent="0.2">
      <c r="A13" s="61" t="s">
        <v>283</v>
      </c>
      <c r="B13" s="62">
        <v>3</v>
      </c>
      <c r="C13" s="62"/>
      <c r="D13" s="62">
        <v>0</v>
      </c>
      <c r="E13" s="62"/>
      <c r="F13" s="62"/>
    </row>
    <row r="14" spans="1:6" ht="14.25" x14ac:dyDescent="0.2">
      <c r="A14" s="61" t="s">
        <v>284</v>
      </c>
      <c r="B14" s="62">
        <v>3</v>
      </c>
      <c r="C14" s="62"/>
      <c r="D14" s="62">
        <v>0</v>
      </c>
      <c r="E14" s="62"/>
      <c r="F14" s="62"/>
    </row>
    <row r="15" spans="1:6" ht="14.25" x14ac:dyDescent="0.2">
      <c r="A15" s="61" t="s">
        <v>285</v>
      </c>
      <c r="B15" s="62">
        <v>3</v>
      </c>
      <c r="C15" s="62">
        <v>0</v>
      </c>
      <c r="D15" s="62"/>
      <c r="E15" s="62"/>
      <c r="F15" s="62"/>
    </row>
    <row r="16" spans="1:6" ht="14.25" x14ac:dyDescent="0.2">
      <c r="A16" s="61" t="s">
        <v>286</v>
      </c>
      <c r="B16" s="62">
        <v>3</v>
      </c>
      <c r="C16" s="62">
        <v>0</v>
      </c>
      <c r="D16" s="62"/>
      <c r="E16" s="62"/>
      <c r="F16" s="62"/>
    </row>
    <row r="17" spans="1:6" ht="14.25" x14ac:dyDescent="0.2">
      <c r="A17" s="61" t="s">
        <v>287</v>
      </c>
      <c r="B17" s="62">
        <v>3</v>
      </c>
      <c r="C17" s="62">
        <v>0</v>
      </c>
      <c r="D17" s="62"/>
      <c r="E17" s="62"/>
      <c r="F17" s="62"/>
    </row>
    <row r="18" spans="1:6" ht="14.25" x14ac:dyDescent="0.2">
      <c r="A18" s="61" t="s">
        <v>288</v>
      </c>
      <c r="B18" s="62">
        <v>3</v>
      </c>
      <c r="C18" s="62">
        <v>0</v>
      </c>
      <c r="D18" s="62"/>
      <c r="E18" s="62"/>
      <c r="F18" s="62"/>
    </row>
    <row r="19" spans="1:6" ht="14.25" x14ac:dyDescent="0.2">
      <c r="A19" s="61" t="s">
        <v>289</v>
      </c>
      <c r="B19" s="62">
        <v>3</v>
      </c>
      <c r="C19" s="62">
        <v>0</v>
      </c>
      <c r="D19" s="62"/>
      <c r="E19" s="62"/>
      <c r="F19" s="62"/>
    </row>
    <row r="20" spans="1:6" ht="14.25" x14ac:dyDescent="0.2">
      <c r="A20" s="61" t="s">
        <v>290</v>
      </c>
      <c r="B20" s="62">
        <v>3</v>
      </c>
      <c r="C20" s="62">
        <v>0</v>
      </c>
      <c r="D20" s="62"/>
      <c r="E20" s="62"/>
      <c r="F20" s="62"/>
    </row>
    <row r="21" spans="1:6" ht="14.25" x14ac:dyDescent="0.2">
      <c r="A21" s="61" t="s">
        <v>291</v>
      </c>
      <c r="B21" s="62">
        <v>3</v>
      </c>
      <c r="C21" s="62"/>
      <c r="D21" s="62">
        <v>0</v>
      </c>
      <c r="E21" s="62"/>
      <c r="F21" s="62"/>
    </row>
    <row r="22" spans="1:6" ht="14.25" x14ac:dyDescent="0.2">
      <c r="A22" s="61" t="s">
        <v>292</v>
      </c>
      <c r="B22" s="62">
        <v>3</v>
      </c>
      <c r="C22" s="62">
        <v>0</v>
      </c>
      <c r="D22" s="62"/>
      <c r="E22" s="62"/>
      <c r="F22" s="62"/>
    </row>
    <row r="23" spans="1:6" ht="14.25" x14ac:dyDescent="0.2">
      <c r="A23" s="61" t="s">
        <v>293</v>
      </c>
      <c r="B23" s="62">
        <v>3</v>
      </c>
      <c r="C23" s="62"/>
      <c r="D23" s="62">
        <v>0</v>
      </c>
      <c r="E23" s="62"/>
      <c r="F23" s="62"/>
    </row>
    <row r="24" spans="1:6" ht="14.25" x14ac:dyDescent="0.2">
      <c r="A24" s="61" t="s">
        <v>294</v>
      </c>
      <c r="B24" s="62">
        <v>3</v>
      </c>
      <c r="C24" s="62">
        <v>0</v>
      </c>
      <c r="D24" s="62"/>
      <c r="E24" s="62"/>
      <c r="F24" s="62"/>
    </row>
    <row r="25" spans="1:6" ht="14.25" x14ac:dyDescent="0.2">
      <c r="A25" s="61" t="s">
        <v>295</v>
      </c>
      <c r="B25" s="62">
        <v>3</v>
      </c>
      <c r="C25" s="62"/>
      <c r="D25" s="62">
        <v>0</v>
      </c>
      <c r="E25" s="62"/>
      <c r="F25" s="62"/>
    </row>
    <row r="26" spans="1:6" ht="14.25" x14ac:dyDescent="0.2">
      <c r="A26" s="61" t="s">
        <v>296</v>
      </c>
      <c r="B26" s="62">
        <v>3</v>
      </c>
      <c r="C26" s="62">
        <v>0</v>
      </c>
      <c r="D26" s="62"/>
      <c r="E26" s="62"/>
      <c r="F26" s="62"/>
    </row>
    <row r="27" spans="1:6" ht="14.25" x14ac:dyDescent="0.2">
      <c r="A27" s="61" t="s">
        <v>297</v>
      </c>
      <c r="B27" s="62">
        <v>3</v>
      </c>
      <c r="C27" s="62"/>
      <c r="D27" s="62">
        <v>0</v>
      </c>
      <c r="E27" s="62"/>
      <c r="F27" s="62"/>
    </row>
    <row r="28" spans="1:6" ht="14.25" x14ac:dyDescent="0.2">
      <c r="A28" s="61" t="s">
        <v>298</v>
      </c>
      <c r="B28" s="62">
        <v>3</v>
      </c>
      <c r="C28" s="62">
        <v>0</v>
      </c>
      <c r="D28" s="62"/>
      <c r="E28" s="62"/>
      <c r="F28" s="62"/>
    </row>
    <row r="29" spans="1:6" ht="14.25" x14ac:dyDescent="0.2">
      <c r="A29" s="61" t="s">
        <v>299</v>
      </c>
      <c r="B29" s="62">
        <v>4</v>
      </c>
      <c r="C29" s="62"/>
      <c r="D29" s="62"/>
      <c r="E29" s="62"/>
      <c r="F29" s="62">
        <v>1</v>
      </c>
    </row>
    <row r="30" spans="1:6" ht="14.25" x14ac:dyDescent="0.2">
      <c r="A30" s="61" t="s">
        <v>300</v>
      </c>
      <c r="B30" s="62">
        <v>5</v>
      </c>
      <c r="C30" s="62"/>
      <c r="D30" s="62"/>
      <c r="E30" s="62"/>
      <c r="F30" s="62">
        <v>1</v>
      </c>
    </row>
    <row r="31" spans="1:6" ht="14.25" x14ac:dyDescent="0.2">
      <c r="A31" s="61" t="s">
        <v>301</v>
      </c>
      <c r="B31" s="62">
        <v>5</v>
      </c>
      <c r="C31" s="62"/>
      <c r="D31" s="62"/>
      <c r="E31" s="62"/>
      <c r="F31" s="62">
        <v>1</v>
      </c>
    </row>
    <row r="32" spans="1:6" ht="14.25" x14ac:dyDescent="0.2">
      <c r="A32" s="61" t="s">
        <v>302</v>
      </c>
      <c r="B32" s="62">
        <v>6</v>
      </c>
      <c r="C32" s="62"/>
      <c r="D32" s="62"/>
      <c r="E32" s="62"/>
      <c r="F32" s="62">
        <v>0</v>
      </c>
    </row>
    <row r="33" spans="1:6" ht="14.25" x14ac:dyDescent="0.2">
      <c r="A33" s="61" t="s">
        <v>303</v>
      </c>
      <c r="B33" s="62">
        <v>6</v>
      </c>
      <c r="C33" s="62"/>
      <c r="D33" s="62"/>
      <c r="E33" s="62"/>
      <c r="F33" s="62">
        <v>0</v>
      </c>
    </row>
    <row r="34" spans="1:6" ht="14.25" x14ac:dyDescent="0.2">
      <c r="A34" s="61" t="s">
        <v>304</v>
      </c>
      <c r="B34" s="62">
        <v>6</v>
      </c>
      <c r="C34" s="62"/>
      <c r="D34" s="62"/>
      <c r="E34" s="62"/>
      <c r="F34" s="62">
        <v>0</v>
      </c>
    </row>
    <row r="35" spans="1:6" ht="14.25" x14ac:dyDescent="0.2">
      <c r="A35" s="61" t="s">
        <v>305</v>
      </c>
      <c r="B35" s="62">
        <v>6</v>
      </c>
      <c r="C35" s="62"/>
      <c r="D35" s="62"/>
      <c r="E35" s="62"/>
      <c r="F35" s="62">
        <v>0</v>
      </c>
    </row>
    <row r="36" spans="1:6" ht="14.25" x14ac:dyDescent="0.2">
      <c r="A36" s="61" t="s">
        <v>306</v>
      </c>
      <c r="B36" s="62">
        <v>6</v>
      </c>
      <c r="C36" s="62"/>
      <c r="D36" s="62"/>
      <c r="E36" s="62"/>
      <c r="F36" s="62">
        <v>0</v>
      </c>
    </row>
    <row r="37" spans="1:6" ht="14.25" x14ac:dyDescent="0.2">
      <c r="A37" s="61" t="s">
        <v>307</v>
      </c>
      <c r="B37" s="62">
        <v>6</v>
      </c>
      <c r="C37" s="62"/>
      <c r="D37" s="62">
        <v>0</v>
      </c>
      <c r="E37" s="62"/>
      <c r="F37" s="62"/>
    </row>
    <row r="38" spans="1:6" ht="14.25" x14ac:dyDescent="0.2">
      <c r="A38" s="61" t="s">
        <v>308</v>
      </c>
      <c r="B38" s="62">
        <v>7</v>
      </c>
      <c r="C38" s="62"/>
      <c r="D38" s="62"/>
      <c r="E38" s="62"/>
      <c r="F38" s="62">
        <v>1</v>
      </c>
    </row>
    <row r="39" spans="1:6" ht="14.25" x14ac:dyDescent="0.2">
      <c r="A39" s="61" t="s">
        <v>309</v>
      </c>
      <c r="B39" s="62">
        <v>7</v>
      </c>
      <c r="C39" s="62"/>
      <c r="D39" s="62"/>
      <c r="E39" s="62"/>
      <c r="F39" s="62">
        <v>1</v>
      </c>
    </row>
    <row r="40" spans="1:6" ht="14.25" x14ac:dyDescent="0.2">
      <c r="A40" s="61" t="s">
        <v>310</v>
      </c>
      <c r="B40" s="62">
        <v>7</v>
      </c>
      <c r="C40" s="62"/>
      <c r="D40" s="62"/>
      <c r="E40" s="62"/>
      <c r="F40" s="62">
        <v>0</v>
      </c>
    </row>
    <row r="41" spans="1:6" ht="14.25" x14ac:dyDescent="0.2">
      <c r="A41" s="61" t="s">
        <v>311</v>
      </c>
      <c r="B41" s="62">
        <v>7</v>
      </c>
      <c r="C41" s="62"/>
      <c r="D41" s="62"/>
      <c r="E41" s="62"/>
      <c r="F41" s="62">
        <v>0</v>
      </c>
    </row>
    <row r="42" spans="1:6" ht="14.25" x14ac:dyDescent="0.2">
      <c r="A42" s="61" t="s">
        <v>312</v>
      </c>
      <c r="B42" s="62">
        <v>7</v>
      </c>
      <c r="C42" s="62"/>
      <c r="D42" s="62"/>
      <c r="E42" s="62"/>
      <c r="F42" s="62">
        <v>0</v>
      </c>
    </row>
    <row r="43" spans="1:6" ht="14.25" x14ac:dyDescent="0.2">
      <c r="A43" s="61" t="s">
        <v>313</v>
      </c>
      <c r="B43" s="62">
        <v>7</v>
      </c>
      <c r="C43" s="62"/>
      <c r="D43" s="62"/>
      <c r="E43" s="62"/>
      <c r="F43" s="62">
        <v>0</v>
      </c>
    </row>
    <row r="44" spans="1:6" ht="14.25" x14ac:dyDescent="0.2">
      <c r="A44" s="61" t="s">
        <v>314</v>
      </c>
      <c r="B44" s="62">
        <v>7</v>
      </c>
      <c r="C44" s="62"/>
      <c r="D44" s="62"/>
      <c r="E44" s="62">
        <v>0</v>
      </c>
      <c r="F44" s="62"/>
    </row>
    <row r="45" spans="1:6" ht="14.25" x14ac:dyDescent="0.2">
      <c r="A45" s="61" t="s">
        <v>315</v>
      </c>
      <c r="B45" s="62">
        <v>7</v>
      </c>
      <c r="C45" s="62"/>
      <c r="D45" s="62"/>
      <c r="E45" s="62">
        <v>0</v>
      </c>
      <c r="F45" s="62"/>
    </row>
    <row r="46" spans="1:6" ht="14.25" x14ac:dyDescent="0.2">
      <c r="A46" s="61" t="s">
        <v>316</v>
      </c>
      <c r="B46" s="62">
        <v>7</v>
      </c>
      <c r="C46" s="62"/>
      <c r="D46" s="62"/>
      <c r="E46" s="62">
        <v>0</v>
      </c>
      <c r="F46" s="62"/>
    </row>
    <row r="47" spans="1:6" ht="14.25" x14ac:dyDescent="0.2">
      <c r="A47" s="61" t="s">
        <v>317</v>
      </c>
      <c r="B47" s="62">
        <v>7</v>
      </c>
      <c r="C47" s="62"/>
      <c r="D47" s="62"/>
      <c r="E47" s="62">
        <v>0</v>
      </c>
      <c r="F47" s="62"/>
    </row>
    <row r="48" spans="1:6" ht="14.25" x14ac:dyDescent="0.2">
      <c r="A48" s="61" t="s">
        <v>318</v>
      </c>
      <c r="B48" s="62">
        <v>7</v>
      </c>
      <c r="C48" s="62"/>
      <c r="D48" s="62"/>
      <c r="E48" s="62">
        <v>0</v>
      </c>
      <c r="F48" s="62"/>
    </row>
    <row r="49" spans="1:6" ht="14.25" x14ac:dyDescent="0.2">
      <c r="A49" s="61" t="s">
        <v>319</v>
      </c>
      <c r="B49" s="62">
        <v>7</v>
      </c>
      <c r="C49" s="62"/>
      <c r="D49" s="62">
        <v>0</v>
      </c>
      <c r="E49" s="62"/>
      <c r="F49" s="62"/>
    </row>
    <row r="50" spans="1:6" ht="14.25" x14ac:dyDescent="0.2">
      <c r="A50" s="61" t="s">
        <v>320</v>
      </c>
      <c r="B50" s="62">
        <v>7</v>
      </c>
      <c r="C50" s="62"/>
      <c r="D50" s="62">
        <v>0</v>
      </c>
      <c r="E50" s="62"/>
      <c r="F50" s="62"/>
    </row>
    <row r="51" spans="1:6" ht="14.25" x14ac:dyDescent="0.2">
      <c r="A51" s="61" t="s">
        <v>321</v>
      </c>
      <c r="B51" s="62">
        <v>7</v>
      </c>
      <c r="C51" s="62"/>
      <c r="D51" s="62">
        <v>0</v>
      </c>
      <c r="E51" s="62"/>
      <c r="F51" s="62"/>
    </row>
    <row r="52" spans="1:6" ht="14.25" x14ac:dyDescent="0.2">
      <c r="A52" s="61" t="s">
        <v>322</v>
      </c>
      <c r="B52" s="62">
        <v>7</v>
      </c>
      <c r="C52" s="62"/>
      <c r="D52" s="62">
        <v>0</v>
      </c>
      <c r="E52" s="62"/>
      <c r="F52" s="62"/>
    </row>
    <row r="53" spans="1:6" ht="14.25" x14ac:dyDescent="0.2">
      <c r="A53" s="61" t="s">
        <v>323</v>
      </c>
      <c r="B53" s="62">
        <v>7</v>
      </c>
      <c r="C53" s="62"/>
      <c r="D53" s="62">
        <v>0</v>
      </c>
      <c r="E53" s="62"/>
      <c r="F53" s="62"/>
    </row>
    <row r="54" spans="1:6" ht="14.25" x14ac:dyDescent="0.2">
      <c r="A54" s="61" t="s">
        <v>324</v>
      </c>
      <c r="B54" s="62">
        <v>7</v>
      </c>
      <c r="C54" s="62"/>
      <c r="D54" s="62">
        <v>0</v>
      </c>
      <c r="E54" s="62"/>
      <c r="F54" s="62"/>
    </row>
    <row r="55" spans="1:6" ht="14.25" x14ac:dyDescent="0.2">
      <c r="A55" s="61" t="s">
        <v>325</v>
      </c>
      <c r="B55" s="62">
        <v>7</v>
      </c>
      <c r="C55" s="62">
        <v>0</v>
      </c>
      <c r="D55" s="62"/>
      <c r="E55" s="62"/>
      <c r="F55" s="62"/>
    </row>
    <row r="56" spans="1:6" ht="14.25" x14ac:dyDescent="0.2">
      <c r="A56" s="61" t="s">
        <v>326</v>
      </c>
      <c r="B56" s="62">
        <v>7</v>
      </c>
      <c r="C56" s="62"/>
      <c r="D56" s="62">
        <v>0</v>
      </c>
      <c r="E56" s="62"/>
      <c r="F56" s="62"/>
    </row>
    <row r="57" spans="1:6" ht="14.25" x14ac:dyDescent="0.2">
      <c r="A57" s="61" t="s">
        <v>327</v>
      </c>
      <c r="B57" s="62">
        <v>7</v>
      </c>
      <c r="C57" s="62">
        <v>0</v>
      </c>
      <c r="D57" s="62"/>
      <c r="E57" s="62"/>
      <c r="F57" s="62"/>
    </row>
    <row r="58" spans="1:6" ht="14.25" x14ac:dyDescent="0.2">
      <c r="A58" s="61" t="s">
        <v>328</v>
      </c>
      <c r="B58" s="62">
        <v>7</v>
      </c>
      <c r="C58" s="62"/>
      <c r="D58" s="62">
        <v>0</v>
      </c>
      <c r="E58" s="62"/>
      <c r="F58" s="62"/>
    </row>
    <row r="59" spans="1:6" ht="14.25" x14ac:dyDescent="0.2">
      <c r="A59" s="61" t="s">
        <v>329</v>
      </c>
      <c r="B59" s="62">
        <v>7</v>
      </c>
      <c r="C59" s="62">
        <v>0</v>
      </c>
      <c r="D59" s="62"/>
      <c r="E59" s="62"/>
      <c r="F59" s="62"/>
    </row>
    <row r="60" spans="1:6" ht="14.25" x14ac:dyDescent="0.2">
      <c r="A60" s="61" t="s">
        <v>330</v>
      </c>
      <c r="B60" s="62">
        <v>7</v>
      </c>
      <c r="C60" s="62"/>
      <c r="D60" s="62">
        <v>0</v>
      </c>
      <c r="E60" s="62"/>
      <c r="F60" s="62"/>
    </row>
    <row r="61" spans="1:6" ht="14.25" x14ac:dyDescent="0.2">
      <c r="A61" s="61" t="s">
        <v>331</v>
      </c>
      <c r="B61" s="62">
        <v>7</v>
      </c>
      <c r="C61" s="62">
        <v>0</v>
      </c>
      <c r="D61" s="62"/>
      <c r="E61" s="62"/>
      <c r="F61" s="62"/>
    </row>
    <row r="62" spans="1:6" ht="14.25" x14ac:dyDescent="0.2">
      <c r="A62" s="61" t="s">
        <v>332</v>
      </c>
      <c r="B62" s="62">
        <v>7</v>
      </c>
      <c r="C62" s="62"/>
      <c r="D62" s="62">
        <v>0</v>
      </c>
      <c r="E62" s="62"/>
      <c r="F62" s="62"/>
    </row>
    <row r="63" spans="1:6" ht="14.25" x14ac:dyDescent="0.2">
      <c r="A63" s="61" t="s">
        <v>333</v>
      </c>
      <c r="B63" s="62">
        <v>7</v>
      </c>
      <c r="C63" s="62">
        <v>0</v>
      </c>
      <c r="D63" s="62"/>
      <c r="E63" s="62"/>
      <c r="F63" s="62"/>
    </row>
    <row r="64" spans="1:6" ht="14.25" x14ac:dyDescent="0.2">
      <c r="A64" s="61" t="s">
        <v>334</v>
      </c>
      <c r="B64" s="62">
        <v>8</v>
      </c>
      <c r="C64" s="62">
        <v>0</v>
      </c>
      <c r="D64" s="62"/>
      <c r="E64" s="62"/>
      <c r="F64" s="62"/>
    </row>
    <row r="65" spans="1:6" ht="14.25" x14ac:dyDescent="0.2">
      <c r="A65" s="61" t="s">
        <v>335</v>
      </c>
      <c r="B65" s="62">
        <v>8</v>
      </c>
      <c r="C65" s="62">
        <v>0</v>
      </c>
      <c r="D65" s="62"/>
      <c r="E65" s="62"/>
      <c r="F65" s="62"/>
    </row>
    <row r="66" spans="1:6" ht="14.25" x14ac:dyDescent="0.2">
      <c r="A66" s="61" t="s">
        <v>336</v>
      </c>
      <c r="B66" s="62">
        <v>8</v>
      </c>
      <c r="C66" s="62">
        <v>0</v>
      </c>
      <c r="D66" s="62"/>
      <c r="E66" s="62"/>
      <c r="F66" s="62"/>
    </row>
    <row r="67" spans="1:6" ht="14.25" x14ac:dyDescent="0.2">
      <c r="A67" s="61" t="s">
        <v>337</v>
      </c>
      <c r="B67" s="62">
        <v>8</v>
      </c>
      <c r="C67" s="62">
        <v>0</v>
      </c>
      <c r="D67" s="62"/>
      <c r="E67" s="62"/>
      <c r="F67" s="62"/>
    </row>
    <row r="68" spans="1:6" ht="14.25" x14ac:dyDescent="0.2">
      <c r="A68" s="61" t="s">
        <v>338</v>
      </c>
      <c r="B68" s="62">
        <v>8</v>
      </c>
      <c r="C68" s="62">
        <v>0</v>
      </c>
      <c r="D68" s="62"/>
      <c r="E68" s="62"/>
      <c r="F68" s="62"/>
    </row>
    <row r="69" spans="1:6" ht="14.25" x14ac:dyDescent="0.2">
      <c r="A69" s="61" t="s">
        <v>339</v>
      </c>
      <c r="B69" s="62">
        <v>8</v>
      </c>
      <c r="C69" s="62"/>
      <c r="D69" s="62">
        <v>0</v>
      </c>
      <c r="E69" s="62"/>
      <c r="F69" s="62"/>
    </row>
    <row r="70" spans="1:6" ht="14.25" x14ac:dyDescent="0.2">
      <c r="A70" s="61" t="s">
        <v>340</v>
      </c>
      <c r="B70" s="62">
        <v>8</v>
      </c>
      <c r="C70" s="62"/>
      <c r="D70" s="62">
        <v>0</v>
      </c>
      <c r="E70" s="62"/>
      <c r="F70" s="62"/>
    </row>
    <row r="71" spans="1:6" ht="14.25" x14ac:dyDescent="0.2">
      <c r="A71" s="61" t="s">
        <v>341</v>
      </c>
      <c r="B71" s="62">
        <v>14</v>
      </c>
      <c r="C71" s="62"/>
      <c r="D71" s="62"/>
      <c r="E71" s="62"/>
      <c r="F71" s="62">
        <v>0</v>
      </c>
    </row>
    <row r="72" spans="1:6" ht="14.25" x14ac:dyDescent="0.2">
      <c r="A72" s="61" t="s">
        <v>342</v>
      </c>
      <c r="B72" s="62">
        <v>14</v>
      </c>
      <c r="C72" s="62"/>
      <c r="D72" s="62"/>
      <c r="E72" s="62"/>
      <c r="F72" s="62">
        <v>1</v>
      </c>
    </row>
    <row r="73" spans="1:6" ht="14.25" x14ac:dyDescent="0.2">
      <c r="A73" s="61" t="s">
        <v>343</v>
      </c>
      <c r="B73" s="62">
        <v>14</v>
      </c>
      <c r="C73" s="62"/>
      <c r="D73" s="62"/>
      <c r="E73" s="62"/>
      <c r="F73" s="62">
        <v>0</v>
      </c>
    </row>
    <row r="74" spans="1:6" ht="14.25" x14ac:dyDescent="0.2">
      <c r="A74" s="61" t="s">
        <v>344</v>
      </c>
      <c r="B74" s="62">
        <v>14</v>
      </c>
      <c r="C74" s="62"/>
      <c r="D74" s="62"/>
      <c r="E74" s="62"/>
      <c r="F74" s="62">
        <v>0</v>
      </c>
    </row>
    <row r="75" spans="1:6" ht="14.25" x14ac:dyDescent="0.2">
      <c r="A75" s="61" t="s">
        <v>345</v>
      </c>
      <c r="B75" s="62">
        <v>14</v>
      </c>
      <c r="C75" s="62"/>
      <c r="D75" s="62"/>
      <c r="E75" s="62"/>
      <c r="F75" s="62">
        <v>0</v>
      </c>
    </row>
    <row r="76" spans="1:6" ht="14.25" x14ac:dyDescent="0.2">
      <c r="A76" s="61" t="s">
        <v>346</v>
      </c>
      <c r="B76" s="62">
        <v>14</v>
      </c>
      <c r="C76" s="62"/>
      <c r="D76" s="62"/>
      <c r="E76" s="62"/>
      <c r="F76" s="62">
        <v>0</v>
      </c>
    </row>
    <row r="77" spans="1:6" ht="14.25" x14ac:dyDescent="0.2">
      <c r="A77" s="61" t="s">
        <v>347</v>
      </c>
      <c r="B77" s="62">
        <v>14</v>
      </c>
      <c r="C77" s="62"/>
      <c r="D77" s="62"/>
      <c r="E77" s="62"/>
      <c r="F77" s="62">
        <v>0</v>
      </c>
    </row>
    <row r="78" spans="1:6" ht="14.25" x14ac:dyDescent="0.2">
      <c r="A78" s="61" t="s">
        <v>348</v>
      </c>
      <c r="B78" s="62">
        <v>14</v>
      </c>
      <c r="C78" s="62"/>
      <c r="D78" s="62"/>
      <c r="E78" s="62"/>
      <c r="F78" s="62">
        <v>0</v>
      </c>
    </row>
    <row r="79" spans="1:6" ht="14.25" x14ac:dyDescent="0.2">
      <c r="A79" s="61" t="s">
        <v>349</v>
      </c>
      <c r="B79" s="62">
        <v>14</v>
      </c>
      <c r="C79" s="62"/>
      <c r="D79" s="62"/>
      <c r="E79" s="62"/>
      <c r="F79" s="62">
        <v>0</v>
      </c>
    </row>
    <row r="80" spans="1:6" ht="14.25" x14ac:dyDescent="0.2">
      <c r="A80" s="61" t="s">
        <v>350</v>
      </c>
      <c r="B80" s="62">
        <v>14</v>
      </c>
      <c r="C80" s="62"/>
      <c r="D80" s="62"/>
      <c r="E80" s="62"/>
      <c r="F80" s="62">
        <v>0</v>
      </c>
    </row>
    <row r="81" spans="1:6" ht="14.25" x14ac:dyDescent="0.2">
      <c r="A81" s="61" t="s">
        <v>351</v>
      </c>
      <c r="B81" s="62">
        <v>14</v>
      </c>
      <c r="C81" s="62"/>
      <c r="D81" s="62"/>
      <c r="E81" s="62"/>
      <c r="F81" s="62">
        <v>0</v>
      </c>
    </row>
    <row r="82" spans="1:6" ht="14.25" x14ac:dyDescent="0.2">
      <c r="A82" s="61" t="s">
        <v>352</v>
      </c>
      <c r="B82" s="62">
        <v>14</v>
      </c>
      <c r="C82" s="62"/>
      <c r="D82" s="62"/>
      <c r="E82" s="62"/>
      <c r="F82" s="62">
        <v>0</v>
      </c>
    </row>
    <row r="83" spans="1:6" ht="14.25" x14ac:dyDescent="0.2">
      <c r="A83" s="61" t="s">
        <v>353</v>
      </c>
      <c r="B83" s="62">
        <v>14</v>
      </c>
      <c r="C83" s="62"/>
      <c r="D83" s="62"/>
      <c r="E83" s="62"/>
      <c r="F83" s="62">
        <v>0</v>
      </c>
    </row>
    <row r="84" spans="1:6" ht="14.25" x14ac:dyDescent="0.2">
      <c r="A84" s="61" t="s">
        <v>354</v>
      </c>
      <c r="B84" s="62">
        <v>14</v>
      </c>
      <c r="C84" s="62"/>
      <c r="D84" s="62"/>
      <c r="E84" s="62"/>
      <c r="F84" s="62">
        <v>0</v>
      </c>
    </row>
    <row r="85" spans="1:6" ht="14.25" x14ac:dyDescent="0.2">
      <c r="A85" s="61" t="s">
        <v>355</v>
      </c>
      <c r="B85" s="62">
        <v>14</v>
      </c>
      <c r="C85" s="62"/>
      <c r="D85" s="62"/>
      <c r="E85" s="62"/>
      <c r="F85" s="62">
        <v>0</v>
      </c>
    </row>
    <row r="86" spans="1:6" ht="14.25" x14ac:dyDescent="0.2">
      <c r="A86" s="61" t="s">
        <v>356</v>
      </c>
      <c r="B86" s="62">
        <v>15</v>
      </c>
      <c r="C86" s="62"/>
      <c r="D86" s="62"/>
      <c r="E86" s="62">
        <v>0</v>
      </c>
      <c r="F86" s="62"/>
    </row>
    <row r="87" spans="1:6" ht="14.25" x14ac:dyDescent="0.2">
      <c r="A87" s="61" t="s">
        <v>357</v>
      </c>
      <c r="B87" s="62">
        <v>15</v>
      </c>
      <c r="C87" s="62"/>
      <c r="D87" s="62"/>
      <c r="E87" s="62">
        <v>0</v>
      </c>
      <c r="F87" s="62"/>
    </row>
    <row r="88" spans="1:6" ht="14.25" x14ac:dyDescent="0.2">
      <c r="A88" s="61" t="s">
        <v>358</v>
      </c>
      <c r="B88" s="62">
        <v>15</v>
      </c>
      <c r="C88" s="62"/>
      <c r="D88" s="62"/>
      <c r="E88" s="62">
        <v>0</v>
      </c>
      <c r="F88" s="62"/>
    </row>
    <row r="89" spans="1:6" ht="14.25" x14ac:dyDescent="0.2">
      <c r="A89" s="61" t="s">
        <v>359</v>
      </c>
      <c r="B89" s="62">
        <v>15</v>
      </c>
      <c r="C89" s="62"/>
      <c r="D89" s="62"/>
      <c r="E89" s="62">
        <v>0</v>
      </c>
      <c r="F89" s="62"/>
    </row>
    <row r="90" spans="1:6" ht="14.25" x14ac:dyDescent="0.2">
      <c r="A90" s="61" t="s">
        <v>360</v>
      </c>
      <c r="B90" s="62">
        <v>15</v>
      </c>
      <c r="C90" s="62"/>
      <c r="D90" s="62"/>
      <c r="E90" s="62">
        <v>0</v>
      </c>
      <c r="F90" s="62"/>
    </row>
    <row r="91" spans="1:6" ht="14.25" x14ac:dyDescent="0.2">
      <c r="A91" s="61" t="s">
        <v>361</v>
      </c>
      <c r="B91" s="62">
        <v>15</v>
      </c>
      <c r="C91" s="62"/>
      <c r="D91" s="62">
        <v>0</v>
      </c>
      <c r="E91" s="62"/>
      <c r="F91" s="62"/>
    </row>
    <row r="92" spans="1:6" ht="14.25" x14ac:dyDescent="0.2">
      <c r="A92" s="61" t="s">
        <v>362</v>
      </c>
      <c r="B92" s="62">
        <v>15</v>
      </c>
      <c r="C92" s="62"/>
      <c r="D92" s="62">
        <v>0</v>
      </c>
      <c r="E92" s="62"/>
      <c r="F92" s="62"/>
    </row>
    <row r="93" spans="1:6" ht="14.25" x14ac:dyDescent="0.2">
      <c r="A93" s="61" t="s">
        <v>363</v>
      </c>
      <c r="B93" s="62">
        <v>15</v>
      </c>
      <c r="C93" s="62"/>
      <c r="D93" s="62">
        <v>0</v>
      </c>
      <c r="E93" s="62"/>
      <c r="F93" s="62"/>
    </row>
    <row r="94" spans="1:6" ht="14.25" x14ac:dyDescent="0.2">
      <c r="A94" s="61" t="s">
        <v>364</v>
      </c>
      <c r="B94" s="62">
        <v>15</v>
      </c>
      <c r="C94" s="62"/>
      <c r="D94" s="62">
        <v>0</v>
      </c>
      <c r="E94" s="62"/>
      <c r="F94" s="62"/>
    </row>
    <row r="95" spans="1:6" ht="14.25" x14ac:dyDescent="0.2">
      <c r="A95" s="61" t="s">
        <v>365</v>
      </c>
      <c r="B95" s="62">
        <v>15</v>
      </c>
      <c r="C95" s="62"/>
      <c r="D95" s="62">
        <v>0</v>
      </c>
      <c r="E95" s="62"/>
      <c r="F95" s="62"/>
    </row>
    <row r="96" spans="1:6" ht="14.25" x14ac:dyDescent="0.2">
      <c r="A96" s="61" t="s">
        <v>366</v>
      </c>
      <c r="B96" s="62">
        <v>15</v>
      </c>
      <c r="C96" s="62">
        <v>0</v>
      </c>
      <c r="D96" s="62"/>
      <c r="E96" s="62"/>
      <c r="F96" s="62"/>
    </row>
    <row r="97" spans="1:6" ht="14.25" x14ac:dyDescent="0.2">
      <c r="A97" s="61" t="s">
        <v>367</v>
      </c>
      <c r="B97" s="62">
        <v>15</v>
      </c>
      <c r="C97" s="62">
        <v>0</v>
      </c>
      <c r="D97" s="62"/>
      <c r="E97" s="62"/>
      <c r="F97" s="62"/>
    </row>
    <row r="98" spans="1:6" ht="14.25" x14ac:dyDescent="0.2">
      <c r="A98" s="61" t="s">
        <v>368</v>
      </c>
      <c r="B98" s="62">
        <v>15</v>
      </c>
      <c r="C98" s="62">
        <v>0</v>
      </c>
      <c r="D98" s="62"/>
      <c r="E98" s="62"/>
      <c r="F98" s="62"/>
    </row>
    <row r="99" spans="1:6" ht="14.25" x14ac:dyDescent="0.2">
      <c r="A99" s="61" t="s">
        <v>369</v>
      </c>
      <c r="B99" s="62">
        <v>15</v>
      </c>
      <c r="C99" s="62">
        <v>0</v>
      </c>
      <c r="D99" s="62"/>
      <c r="E99" s="62"/>
      <c r="F99" s="62"/>
    </row>
    <row r="100" spans="1:6" ht="14.25" x14ac:dyDescent="0.2">
      <c r="A100" s="61" t="s">
        <v>370</v>
      </c>
      <c r="B100" s="62">
        <v>15</v>
      </c>
      <c r="C100" s="62">
        <v>0</v>
      </c>
      <c r="D100" s="62"/>
      <c r="E100" s="62"/>
      <c r="F100" s="62"/>
    </row>
    <row r="101" spans="1:6" ht="14.25" x14ac:dyDescent="0.2">
      <c r="A101" s="61" t="s">
        <v>371</v>
      </c>
      <c r="B101" s="62">
        <v>16</v>
      </c>
      <c r="C101" s="62"/>
      <c r="D101" s="62"/>
      <c r="E101" s="62"/>
      <c r="F101" s="62">
        <v>0</v>
      </c>
    </row>
    <row r="102" spans="1:6" ht="14.25" x14ac:dyDescent="0.2">
      <c r="A102" s="61" t="s">
        <v>372</v>
      </c>
      <c r="B102" s="62">
        <v>16</v>
      </c>
      <c r="C102" s="62"/>
      <c r="D102" s="62"/>
      <c r="E102" s="62"/>
      <c r="F102" s="62">
        <v>0</v>
      </c>
    </row>
    <row r="103" spans="1:6" ht="14.25" x14ac:dyDescent="0.2">
      <c r="A103" s="61" t="s">
        <v>373</v>
      </c>
      <c r="B103" s="62">
        <v>16</v>
      </c>
      <c r="C103" s="62"/>
      <c r="D103" s="62"/>
      <c r="E103" s="62"/>
      <c r="F103" s="62">
        <v>0</v>
      </c>
    </row>
    <row r="104" spans="1:6" ht="14.25" x14ac:dyDescent="0.2">
      <c r="A104" s="61" t="s">
        <v>374</v>
      </c>
      <c r="B104" s="62">
        <v>17</v>
      </c>
      <c r="C104" s="62"/>
      <c r="D104" s="62"/>
      <c r="E104" s="62"/>
      <c r="F104" s="62">
        <v>0</v>
      </c>
    </row>
    <row r="105" spans="1:6" ht="14.25" x14ac:dyDescent="0.2">
      <c r="A105" s="61" t="s">
        <v>375</v>
      </c>
      <c r="B105" s="62">
        <v>17</v>
      </c>
      <c r="C105" s="62"/>
      <c r="D105" s="62"/>
      <c r="E105" s="62"/>
      <c r="F105" s="62">
        <v>0</v>
      </c>
    </row>
    <row r="106" spans="1:6" ht="14.25" x14ac:dyDescent="0.2">
      <c r="A106" s="61" t="s">
        <v>376</v>
      </c>
      <c r="B106" s="62">
        <v>17</v>
      </c>
      <c r="C106" s="62"/>
      <c r="D106" s="62"/>
      <c r="E106" s="62"/>
      <c r="F106" s="62">
        <v>0</v>
      </c>
    </row>
    <row r="107" spans="1:6" ht="14.25" x14ac:dyDescent="0.2">
      <c r="A107" s="61" t="s">
        <v>377</v>
      </c>
      <c r="B107" s="62">
        <v>18</v>
      </c>
      <c r="C107" s="62"/>
      <c r="D107" s="62"/>
      <c r="E107" s="62"/>
      <c r="F107" s="62">
        <v>0</v>
      </c>
    </row>
    <row r="108" spans="1:6" ht="14.25" x14ac:dyDescent="0.2">
      <c r="A108" s="61" t="s">
        <v>378</v>
      </c>
      <c r="B108" s="62">
        <v>18</v>
      </c>
      <c r="C108" s="62"/>
      <c r="D108" s="62">
        <v>0</v>
      </c>
      <c r="E108" s="62"/>
      <c r="F108" s="62"/>
    </row>
    <row r="109" spans="1:6" ht="14.25" x14ac:dyDescent="0.2">
      <c r="A109" s="61" t="s">
        <v>379</v>
      </c>
      <c r="B109" s="62">
        <v>18</v>
      </c>
      <c r="C109" s="62"/>
      <c r="D109" s="62">
        <v>0</v>
      </c>
      <c r="E109" s="62"/>
      <c r="F109" s="62"/>
    </row>
    <row r="110" spans="1:6" ht="14.25" x14ac:dyDescent="0.2">
      <c r="A110" s="61" t="s">
        <v>380</v>
      </c>
      <c r="B110" s="62">
        <v>18</v>
      </c>
      <c r="C110" s="62"/>
      <c r="D110" s="62">
        <v>0</v>
      </c>
      <c r="E110" s="62"/>
      <c r="F110" s="62"/>
    </row>
    <row r="111" spans="1:6" ht="14.25" x14ac:dyDescent="0.2">
      <c r="A111" s="61" t="s">
        <v>381</v>
      </c>
      <c r="B111" s="62">
        <v>23</v>
      </c>
      <c r="C111" s="62"/>
      <c r="D111" s="62"/>
      <c r="E111" s="62">
        <v>0</v>
      </c>
      <c r="F111" s="62"/>
    </row>
    <row r="112" spans="1:6" ht="14.25" x14ac:dyDescent="0.2">
      <c r="A112" s="61" t="s">
        <v>382</v>
      </c>
      <c r="B112" s="62">
        <v>23</v>
      </c>
      <c r="C112" s="62"/>
      <c r="D112" s="62"/>
      <c r="E112" s="62">
        <v>0</v>
      </c>
      <c r="F112" s="62"/>
    </row>
    <row r="113" spans="1:6" ht="14.25" x14ac:dyDescent="0.2">
      <c r="A113" s="61" t="s">
        <v>383</v>
      </c>
      <c r="B113" s="62">
        <v>23</v>
      </c>
      <c r="C113" s="62"/>
      <c r="D113" s="62"/>
      <c r="E113" s="62">
        <v>0</v>
      </c>
      <c r="F113" s="62"/>
    </row>
    <row r="114" spans="1:6" ht="14.25" x14ac:dyDescent="0.2">
      <c r="A114" s="61" t="s">
        <v>384</v>
      </c>
      <c r="B114" s="62">
        <v>23</v>
      </c>
      <c r="C114" s="62"/>
      <c r="D114" s="62"/>
      <c r="E114" s="62">
        <v>0</v>
      </c>
      <c r="F114" s="62"/>
    </row>
    <row r="115" spans="1:6" ht="14.25" x14ac:dyDescent="0.2">
      <c r="A115" s="61" t="s">
        <v>385</v>
      </c>
      <c r="B115" s="62">
        <v>23</v>
      </c>
      <c r="C115" s="62"/>
      <c r="D115" s="62"/>
      <c r="E115" s="62">
        <v>0</v>
      </c>
      <c r="F115" s="62"/>
    </row>
    <row r="116" spans="1:6" ht="14.25" x14ac:dyDescent="0.2">
      <c r="A116" s="61" t="s">
        <v>386</v>
      </c>
      <c r="B116" s="62">
        <v>23</v>
      </c>
      <c r="C116" s="62">
        <v>0</v>
      </c>
      <c r="D116" s="62"/>
      <c r="E116" s="62"/>
      <c r="F116" s="62"/>
    </row>
    <row r="117" spans="1:6" ht="14.25" x14ac:dyDescent="0.2">
      <c r="A117" s="61" t="s">
        <v>387</v>
      </c>
      <c r="B117" s="62">
        <v>23</v>
      </c>
      <c r="C117" s="62">
        <v>0</v>
      </c>
      <c r="D117" s="62"/>
      <c r="E117" s="62"/>
      <c r="F117" s="62"/>
    </row>
    <row r="118" spans="1:6" ht="14.25" x14ac:dyDescent="0.2">
      <c r="A118" s="61" t="s">
        <v>388</v>
      </c>
      <c r="B118" s="62">
        <v>23</v>
      </c>
      <c r="C118" s="62">
        <v>0</v>
      </c>
      <c r="D118" s="62"/>
      <c r="E118" s="62"/>
      <c r="F118" s="62"/>
    </row>
    <row r="119" spans="1:6" ht="14.25" x14ac:dyDescent="0.2">
      <c r="A119" s="61" t="s">
        <v>389</v>
      </c>
      <c r="B119" s="62">
        <v>23</v>
      </c>
      <c r="C119" s="62">
        <v>0</v>
      </c>
      <c r="D119" s="62"/>
      <c r="E119" s="62"/>
      <c r="F119" s="62"/>
    </row>
    <row r="120" spans="1:6" ht="14.25" x14ac:dyDescent="0.2">
      <c r="A120" s="61" t="s">
        <v>390</v>
      </c>
      <c r="B120" s="62">
        <v>23</v>
      </c>
      <c r="C120" s="62">
        <v>0</v>
      </c>
      <c r="D120" s="62"/>
      <c r="E120" s="62"/>
      <c r="F120" s="62"/>
    </row>
    <row r="121" spans="1:6" ht="14.25" x14ac:dyDescent="0.2">
      <c r="A121" s="61" t="s">
        <v>391</v>
      </c>
      <c r="B121" s="62">
        <v>26</v>
      </c>
      <c r="C121" s="62"/>
      <c r="D121" s="62">
        <v>0</v>
      </c>
      <c r="E121" s="62"/>
      <c r="F121" s="62"/>
    </row>
    <row r="122" spans="1:6" ht="14.25" x14ac:dyDescent="0.2">
      <c r="A122" s="61" t="s">
        <v>392</v>
      </c>
      <c r="B122" s="62">
        <v>26</v>
      </c>
      <c r="C122" s="62"/>
      <c r="D122" s="62">
        <v>0</v>
      </c>
      <c r="E122" s="62"/>
      <c r="F122" s="62"/>
    </row>
    <row r="123" spans="1:6" ht="14.25" x14ac:dyDescent="0.2">
      <c r="A123" s="61" t="s">
        <v>393</v>
      </c>
      <c r="B123" s="62">
        <v>26</v>
      </c>
      <c r="C123" s="62"/>
      <c r="D123" s="62">
        <v>0</v>
      </c>
      <c r="E123" s="62"/>
      <c r="F123" s="62"/>
    </row>
    <row r="124" spans="1:6" ht="14.25" x14ac:dyDescent="0.2">
      <c r="A124" s="61" t="s">
        <v>394</v>
      </c>
      <c r="B124" s="62">
        <v>26</v>
      </c>
      <c r="C124" s="62"/>
      <c r="D124" s="62">
        <v>0</v>
      </c>
      <c r="E124" s="62"/>
      <c r="F124" s="62"/>
    </row>
    <row r="125" spans="1:6" ht="14.25" x14ac:dyDescent="0.2">
      <c r="A125" s="61" t="s">
        <v>395</v>
      </c>
      <c r="B125" s="62">
        <v>26</v>
      </c>
      <c r="C125" s="62"/>
      <c r="D125" s="62">
        <v>0</v>
      </c>
      <c r="E125" s="62"/>
      <c r="F125" s="62"/>
    </row>
    <row r="126" spans="1:6" ht="14.25" x14ac:dyDescent="0.2">
      <c r="A126" s="61" t="s">
        <v>396</v>
      </c>
      <c r="B126" s="62">
        <v>27</v>
      </c>
      <c r="C126" s="62"/>
      <c r="D126" s="62"/>
      <c r="E126" s="62"/>
      <c r="F126" s="62">
        <v>1</v>
      </c>
    </row>
    <row r="127" spans="1:6" ht="14.25" x14ac:dyDescent="0.2">
      <c r="A127" s="61" t="s">
        <v>397</v>
      </c>
      <c r="B127" s="62">
        <v>27</v>
      </c>
      <c r="C127" s="62"/>
      <c r="D127" s="62"/>
      <c r="E127" s="62"/>
      <c r="F127" s="62">
        <v>0</v>
      </c>
    </row>
    <row r="128" spans="1:6" ht="14.25" x14ac:dyDescent="0.2">
      <c r="A128" s="61" t="s">
        <v>398</v>
      </c>
      <c r="B128" s="62">
        <v>27</v>
      </c>
      <c r="C128" s="62"/>
      <c r="D128" s="62"/>
      <c r="E128" s="62"/>
      <c r="F128" s="62">
        <v>0</v>
      </c>
    </row>
    <row r="129" spans="1:6" ht="14.25" x14ac:dyDescent="0.2">
      <c r="A129" s="61" t="s">
        <v>399</v>
      </c>
      <c r="B129" s="62">
        <v>27</v>
      </c>
      <c r="C129" s="62"/>
      <c r="D129" s="62"/>
      <c r="E129" s="62"/>
      <c r="F129" s="62">
        <v>0</v>
      </c>
    </row>
    <row r="130" spans="1:6" ht="14.25" x14ac:dyDescent="0.2">
      <c r="A130" s="61" t="s">
        <v>400</v>
      </c>
      <c r="B130" s="62">
        <v>27</v>
      </c>
      <c r="C130" s="62"/>
      <c r="D130" s="62"/>
      <c r="E130" s="62"/>
      <c r="F130" s="62">
        <v>0</v>
      </c>
    </row>
    <row r="131" spans="1:6" ht="14.25" x14ac:dyDescent="0.2">
      <c r="A131" s="61" t="s">
        <v>401</v>
      </c>
      <c r="B131" s="62">
        <v>27</v>
      </c>
      <c r="C131" s="62"/>
      <c r="D131" s="62">
        <v>0</v>
      </c>
      <c r="E131" s="62"/>
      <c r="F131" s="62"/>
    </row>
    <row r="132" spans="1:6" ht="14.25" x14ac:dyDescent="0.2">
      <c r="A132" s="61" t="s">
        <v>402</v>
      </c>
      <c r="B132" s="62">
        <v>27</v>
      </c>
      <c r="C132" s="62"/>
      <c r="D132" s="62">
        <v>0</v>
      </c>
      <c r="E132" s="62"/>
      <c r="F132" s="62"/>
    </row>
    <row r="133" spans="1:6" ht="14.25" x14ac:dyDescent="0.2">
      <c r="A133" s="61" t="s">
        <v>403</v>
      </c>
      <c r="B133" s="62">
        <v>27</v>
      </c>
      <c r="C133" s="62"/>
      <c r="D133" s="62">
        <v>0</v>
      </c>
      <c r="E133" s="62"/>
      <c r="F133" s="62"/>
    </row>
    <row r="134" spans="1:6" ht="14.25" x14ac:dyDescent="0.2">
      <c r="A134" s="61" t="s">
        <v>404</v>
      </c>
      <c r="B134" s="62">
        <v>27</v>
      </c>
      <c r="C134" s="62"/>
      <c r="D134" s="62">
        <v>0</v>
      </c>
      <c r="E134" s="62"/>
      <c r="F134" s="62"/>
    </row>
    <row r="135" spans="1:6" ht="14.25" x14ac:dyDescent="0.2">
      <c r="A135" s="61" t="s">
        <v>405</v>
      </c>
      <c r="B135" s="62">
        <v>27</v>
      </c>
      <c r="C135" s="62"/>
      <c r="D135" s="62">
        <v>0</v>
      </c>
      <c r="E135" s="62"/>
      <c r="F135" s="62"/>
    </row>
    <row r="136" spans="1:6" ht="14.25" x14ac:dyDescent="0.2">
      <c r="A136" s="61" t="s">
        <v>406</v>
      </c>
      <c r="B136" s="62">
        <v>28</v>
      </c>
      <c r="C136" s="62"/>
      <c r="D136" s="62"/>
      <c r="E136" s="62"/>
      <c r="F136" s="62">
        <v>0</v>
      </c>
    </row>
    <row r="137" spans="1:6" ht="14.25" x14ac:dyDescent="0.2">
      <c r="A137" s="61" t="s">
        <v>407</v>
      </c>
      <c r="B137" s="62">
        <v>28</v>
      </c>
      <c r="C137" s="62"/>
      <c r="D137" s="62"/>
      <c r="E137" s="62"/>
      <c r="F137" s="62">
        <v>0</v>
      </c>
    </row>
    <row r="138" spans="1:6" ht="14.25" x14ac:dyDescent="0.2">
      <c r="A138" s="61" t="s">
        <v>408</v>
      </c>
      <c r="B138" s="62">
        <v>29</v>
      </c>
      <c r="C138" s="62"/>
      <c r="D138" s="62"/>
      <c r="E138" s="62"/>
      <c r="F138" s="62">
        <v>0</v>
      </c>
    </row>
    <row r="139" spans="1:6" ht="14.25" x14ac:dyDescent="0.2">
      <c r="A139" s="61" t="s">
        <v>409</v>
      </c>
      <c r="B139" s="62">
        <v>29</v>
      </c>
      <c r="C139" s="62"/>
      <c r="D139" s="62"/>
      <c r="E139" s="62"/>
      <c r="F139" s="62">
        <v>0</v>
      </c>
    </row>
    <row r="140" spans="1:6" ht="14.25" x14ac:dyDescent="0.2">
      <c r="A140" s="61" t="s">
        <v>410</v>
      </c>
      <c r="B140" s="62">
        <v>29</v>
      </c>
      <c r="C140" s="62"/>
      <c r="D140" s="62"/>
      <c r="E140" s="62"/>
      <c r="F140" s="62">
        <v>0</v>
      </c>
    </row>
    <row r="141" spans="1:6" ht="14.25" x14ac:dyDescent="0.2">
      <c r="A141" s="61" t="s">
        <v>3</v>
      </c>
      <c r="B141" s="62">
        <v>29</v>
      </c>
      <c r="C141" s="62"/>
      <c r="D141" s="62">
        <v>0</v>
      </c>
      <c r="E141" s="62"/>
      <c r="F141" s="62"/>
    </row>
    <row r="142" spans="1:6" ht="14.25" x14ac:dyDescent="0.2">
      <c r="A142" s="61" t="s">
        <v>23</v>
      </c>
      <c r="B142" s="62">
        <v>29</v>
      </c>
      <c r="C142" s="62"/>
      <c r="D142" s="62">
        <v>0</v>
      </c>
      <c r="E142" s="62"/>
      <c r="F142" s="62"/>
    </row>
    <row r="143" spans="1:6" ht="14.25" x14ac:dyDescent="0.2">
      <c r="A143" s="61" t="s">
        <v>21</v>
      </c>
      <c r="B143" s="62">
        <v>29</v>
      </c>
      <c r="C143" s="62"/>
      <c r="D143" s="62">
        <v>0</v>
      </c>
      <c r="E143" s="62"/>
      <c r="F143" s="62"/>
    </row>
    <row r="144" spans="1:6" ht="14.25" x14ac:dyDescent="0.2">
      <c r="A144" s="61" t="s">
        <v>411</v>
      </c>
      <c r="B144" s="62">
        <v>30</v>
      </c>
      <c r="C144" s="62"/>
      <c r="D144" s="62"/>
      <c r="E144" s="62"/>
      <c r="F144" s="62">
        <v>0</v>
      </c>
    </row>
    <row r="145" spans="1:6" ht="14.25" x14ac:dyDescent="0.2">
      <c r="A145" s="61" t="s">
        <v>412</v>
      </c>
      <c r="B145" s="62">
        <v>30</v>
      </c>
      <c r="C145" s="62"/>
      <c r="D145" s="62"/>
      <c r="E145" s="62"/>
      <c r="F145" s="62">
        <v>0</v>
      </c>
    </row>
    <row r="146" spans="1:6" ht="14.25" x14ac:dyDescent="0.2">
      <c r="A146" s="61" t="s">
        <v>413</v>
      </c>
      <c r="B146" s="62">
        <v>30</v>
      </c>
      <c r="C146" s="62"/>
      <c r="D146" s="62"/>
      <c r="E146" s="62"/>
      <c r="F146" s="62">
        <v>0</v>
      </c>
    </row>
    <row r="147" spans="1:6" ht="14.25" x14ac:dyDescent="0.2">
      <c r="A147" s="61" t="s">
        <v>414</v>
      </c>
      <c r="B147" s="62">
        <v>30</v>
      </c>
      <c r="C147" s="62"/>
      <c r="D147" s="62"/>
      <c r="E147" s="62"/>
      <c r="F147" s="62">
        <v>0</v>
      </c>
    </row>
    <row r="148" spans="1:6" ht="14.25" x14ac:dyDescent="0.2">
      <c r="A148" s="61" t="s">
        <v>415</v>
      </c>
      <c r="B148" s="62">
        <v>42</v>
      </c>
      <c r="C148" s="62"/>
      <c r="D148" s="62"/>
      <c r="E148" s="62"/>
      <c r="F148" s="62">
        <v>0</v>
      </c>
    </row>
    <row r="149" spans="1:6" ht="14.25" x14ac:dyDescent="0.2">
      <c r="A149" s="61" t="s">
        <v>416</v>
      </c>
      <c r="B149" s="62">
        <v>42</v>
      </c>
      <c r="C149" s="62"/>
      <c r="D149" s="62"/>
      <c r="E149" s="62"/>
      <c r="F149" s="62">
        <v>0</v>
      </c>
    </row>
    <row r="150" spans="1:6" ht="14.25" x14ac:dyDescent="0.2">
      <c r="A150" s="61" t="s">
        <v>417</v>
      </c>
      <c r="B150" s="62">
        <v>42</v>
      </c>
      <c r="C150" s="62"/>
      <c r="D150" s="62"/>
      <c r="E150" s="62"/>
      <c r="F150" s="62">
        <v>0</v>
      </c>
    </row>
    <row r="151" spans="1:6" ht="14.25" x14ac:dyDescent="0.2">
      <c r="A151" s="61" t="s">
        <v>418</v>
      </c>
      <c r="B151" s="62">
        <v>42</v>
      </c>
      <c r="C151" s="62"/>
      <c r="D151" s="62"/>
      <c r="E151" s="62"/>
      <c r="F151" s="62">
        <v>0</v>
      </c>
    </row>
    <row r="152" spans="1:6" ht="14.25" x14ac:dyDescent="0.2">
      <c r="A152" s="61" t="s">
        <v>419</v>
      </c>
      <c r="B152" s="62">
        <v>42</v>
      </c>
      <c r="C152" s="62"/>
      <c r="D152" s="62"/>
      <c r="E152" s="62"/>
      <c r="F152" s="62">
        <v>0</v>
      </c>
    </row>
    <row r="153" spans="1:6" ht="14.25" x14ac:dyDescent="0.2">
      <c r="A153" s="61" t="s">
        <v>420</v>
      </c>
      <c r="B153" s="62">
        <v>42</v>
      </c>
      <c r="C153" s="62"/>
      <c r="D153" s="62"/>
      <c r="E153" s="62"/>
      <c r="F153" s="62">
        <v>0</v>
      </c>
    </row>
    <row r="154" spans="1:6" ht="14.25" x14ac:dyDescent="0.2">
      <c r="A154" s="61" t="s">
        <v>421</v>
      </c>
      <c r="B154" s="62">
        <v>42</v>
      </c>
      <c r="C154" s="62"/>
      <c r="D154" s="62"/>
      <c r="E154" s="62"/>
      <c r="F154" s="62">
        <v>0</v>
      </c>
    </row>
    <row r="155" spans="1:6" ht="14.25" x14ac:dyDescent="0.2">
      <c r="A155" s="61" t="s">
        <v>422</v>
      </c>
      <c r="B155" s="62">
        <v>42</v>
      </c>
      <c r="C155" s="62"/>
      <c r="D155" s="62"/>
      <c r="E155" s="62"/>
      <c r="F155" s="62">
        <v>0</v>
      </c>
    </row>
    <row r="156" spans="1:6" ht="14.25" x14ac:dyDescent="0.2">
      <c r="A156" s="61" t="s">
        <v>423</v>
      </c>
      <c r="B156" s="62">
        <v>42</v>
      </c>
      <c r="C156" s="62"/>
      <c r="D156" s="62"/>
      <c r="E156" s="62"/>
      <c r="F156" s="62">
        <v>0</v>
      </c>
    </row>
    <row r="157" spans="1:6" ht="14.25" x14ac:dyDescent="0.2">
      <c r="A157" s="61" t="s">
        <v>424</v>
      </c>
      <c r="B157" s="62">
        <v>42</v>
      </c>
      <c r="C157" s="62"/>
      <c r="D157" s="62"/>
      <c r="E157" s="62"/>
      <c r="F157" s="62">
        <v>0</v>
      </c>
    </row>
    <row r="158" spans="1:6" ht="14.25" x14ac:dyDescent="0.2">
      <c r="A158" s="61" t="s">
        <v>425</v>
      </c>
      <c r="B158" s="62">
        <v>42</v>
      </c>
      <c r="C158" s="62"/>
      <c r="D158" s="62"/>
      <c r="E158" s="62"/>
      <c r="F158" s="62">
        <v>0</v>
      </c>
    </row>
    <row r="159" spans="1:6" ht="14.25" x14ac:dyDescent="0.2">
      <c r="A159" s="61" t="s">
        <v>426</v>
      </c>
      <c r="B159" s="62">
        <v>42</v>
      </c>
      <c r="C159" s="62"/>
      <c r="D159" s="62"/>
      <c r="E159" s="62"/>
      <c r="F159" s="62">
        <v>0</v>
      </c>
    </row>
    <row r="160" spans="1:6" ht="14.25" x14ac:dyDescent="0.2">
      <c r="A160" s="61" t="s">
        <v>427</v>
      </c>
      <c r="B160" s="62">
        <v>42</v>
      </c>
      <c r="C160" s="62"/>
      <c r="D160" s="62"/>
      <c r="E160" s="62"/>
      <c r="F160" s="62">
        <v>0</v>
      </c>
    </row>
    <row r="161" spans="1:6" ht="14.25" x14ac:dyDescent="0.2">
      <c r="A161" s="61" t="s">
        <v>428</v>
      </c>
      <c r="B161" s="62">
        <v>42</v>
      </c>
      <c r="C161" s="62"/>
      <c r="D161" s="62"/>
      <c r="E161" s="62"/>
      <c r="F161" s="62">
        <v>0</v>
      </c>
    </row>
    <row r="162" spans="1:6" ht="14.25" x14ac:dyDescent="0.2">
      <c r="A162" s="61" t="s">
        <v>429</v>
      </c>
      <c r="B162" s="62">
        <v>42</v>
      </c>
      <c r="C162" s="62"/>
      <c r="D162" s="62"/>
      <c r="E162" s="62"/>
      <c r="F162" s="62">
        <v>0</v>
      </c>
    </row>
    <row r="163" spans="1:6" ht="14.25" x14ac:dyDescent="0.2">
      <c r="A163" s="61" t="s">
        <v>430</v>
      </c>
      <c r="B163" s="62">
        <v>42</v>
      </c>
      <c r="C163" s="62"/>
      <c r="D163" s="62"/>
      <c r="E163" s="62">
        <v>0</v>
      </c>
      <c r="F163" s="62"/>
    </row>
    <row r="164" spans="1:6" ht="14.25" x14ac:dyDescent="0.2">
      <c r="A164" s="61" t="s">
        <v>431</v>
      </c>
      <c r="B164" s="62">
        <v>42</v>
      </c>
      <c r="C164" s="62"/>
      <c r="D164" s="62"/>
      <c r="E164" s="62">
        <v>0</v>
      </c>
      <c r="F164" s="62"/>
    </row>
    <row r="165" spans="1:6" ht="14.25" x14ac:dyDescent="0.2">
      <c r="A165" s="61" t="s">
        <v>432</v>
      </c>
      <c r="B165" s="62">
        <v>42</v>
      </c>
      <c r="C165" s="62"/>
      <c r="D165" s="62"/>
      <c r="E165" s="62">
        <v>0</v>
      </c>
      <c r="F165" s="62"/>
    </row>
    <row r="166" spans="1:6" ht="14.25" x14ac:dyDescent="0.2">
      <c r="A166" s="61" t="s">
        <v>433</v>
      </c>
      <c r="B166" s="62">
        <v>42</v>
      </c>
      <c r="C166" s="62"/>
      <c r="D166" s="62"/>
      <c r="E166" s="62">
        <v>0</v>
      </c>
      <c r="F166" s="62"/>
    </row>
    <row r="167" spans="1:6" ht="14.25" x14ac:dyDescent="0.2">
      <c r="A167" s="61" t="s">
        <v>434</v>
      </c>
      <c r="B167" s="62">
        <v>42</v>
      </c>
      <c r="C167" s="62"/>
      <c r="D167" s="62"/>
      <c r="E167" s="62">
        <v>0</v>
      </c>
      <c r="F167" s="62"/>
    </row>
    <row r="168" spans="1:6" ht="14.25" x14ac:dyDescent="0.2">
      <c r="A168" s="61" t="s">
        <v>435</v>
      </c>
      <c r="B168" s="62">
        <v>42</v>
      </c>
      <c r="C168" s="62"/>
      <c r="D168" s="62">
        <v>0</v>
      </c>
      <c r="E168" s="62"/>
      <c r="F168" s="62"/>
    </row>
    <row r="169" spans="1:6" ht="14.25" x14ac:dyDescent="0.2">
      <c r="A169" s="61" t="s">
        <v>436</v>
      </c>
      <c r="B169" s="62">
        <v>42</v>
      </c>
      <c r="C169" s="62"/>
      <c r="D169" s="62">
        <v>0</v>
      </c>
      <c r="E169" s="62"/>
      <c r="F169" s="62"/>
    </row>
    <row r="170" spans="1:6" ht="14.25" x14ac:dyDescent="0.2">
      <c r="A170" s="61" t="s">
        <v>437</v>
      </c>
      <c r="B170" s="62">
        <v>42</v>
      </c>
      <c r="C170" s="62"/>
      <c r="D170" s="62">
        <v>0</v>
      </c>
      <c r="E170" s="62"/>
      <c r="F170" s="62"/>
    </row>
    <row r="171" spans="1:6" ht="14.25" x14ac:dyDescent="0.2">
      <c r="A171" s="61" t="s">
        <v>438</v>
      </c>
      <c r="B171" s="62">
        <v>42</v>
      </c>
      <c r="C171" s="62"/>
      <c r="D171" s="62">
        <v>0</v>
      </c>
      <c r="E171" s="62"/>
      <c r="F171" s="62"/>
    </row>
    <row r="172" spans="1:6" ht="14.25" x14ac:dyDescent="0.2">
      <c r="A172" s="61" t="s">
        <v>24</v>
      </c>
      <c r="B172" s="62">
        <v>42</v>
      </c>
      <c r="C172" s="62"/>
      <c r="D172" s="62">
        <v>0</v>
      </c>
      <c r="E172" s="62"/>
      <c r="F172" s="62"/>
    </row>
    <row r="173" spans="1:6" ht="14.25" x14ac:dyDescent="0.2">
      <c r="A173" s="61" t="s">
        <v>439</v>
      </c>
      <c r="B173" s="62">
        <v>42</v>
      </c>
      <c r="C173" s="62"/>
      <c r="D173" s="62">
        <v>0</v>
      </c>
      <c r="E173" s="62"/>
      <c r="F173" s="62"/>
    </row>
    <row r="174" spans="1:6" ht="14.25" x14ac:dyDescent="0.2">
      <c r="A174" s="61" t="s">
        <v>440</v>
      </c>
      <c r="B174" s="62">
        <v>42</v>
      </c>
      <c r="C174" s="62"/>
      <c r="D174" s="62">
        <v>0</v>
      </c>
      <c r="E174" s="62"/>
      <c r="F174" s="62"/>
    </row>
    <row r="175" spans="1:6" ht="14.25" x14ac:dyDescent="0.2">
      <c r="A175" s="61" t="s">
        <v>441</v>
      </c>
      <c r="B175" s="62">
        <v>42</v>
      </c>
      <c r="C175" s="62"/>
      <c r="D175" s="62">
        <v>0</v>
      </c>
      <c r="E175" s="62"/>
      <c r="F175" s="62"/>
    </row>
    <row r="176" spans="1:6" ht="14.25" x14ac:dyDescent="0.2">
      <c r="A176" s="61" t="s">
        <v>442</v>
      </c>
      <c r="B176" s="62">
        <v>42</v>
      </c>
      <c r="C176" s="62"/>
      <c r="D176" s="62">
        <v>0</v>
      </c>
      <c r="E176" s="62"/>
      <c r="F176" s="62"/>
    </row>
    <row r="177" spans="1:6" ht="14.25" x14ac:dyDescent="0.2">
      <c r="A177" s="61" t="s">
        <v>443</v>
      </c>
      <c r="B177" s="62">
        <v>42</v>
      </c>
      <c r="C177" s="62"/>
      <c r="D177" s="62">
        <v>0</v>
      </c>
      <c r="E177" s="62"/>
      <c r="F177" s="62"/>
    </row>
    <row r="178" spans="1:6" ht="14.25" x14ac:dyDescent="0.2">
      <c r="A178" s="61" t="s">
        <v>444</v>
      </c>
      <c r="B178" s="62">
        <v>42</v>
      </c>
      <c r="C178" s="62">
        <v>0</v>
      </c>
      <c r="D178" s="62"/>
      <c r="E178" s="62"/>
      <c r="F178" s="62"/>
    </row>
    <row r="179" spans="1:6" ht="14.25" x14ac:dyDescent="0.2">
      <c r="A179" s="61" t="s">
        <v>445</v>
      </c>
      <c r="B179" s="62">
        <v>42</v>
      </c>
      <c r="C179" s="62">
        <v>0</v>
      </c>
      <c r="D179" s="62"/>
      <c r="E179" s="62"/>
      <c r="F179" s="62"/>
    </row>
    <row r="180" spans="1:6" ht="14.25" x14ac:dyDescent="0.2">
      <c r="A180" s="61" t="s">
        <v>446</v>
      </c>
      <c r="B180" s="62">
        <v>42</v>
      </c>
      <c r="C180" s="62">
        <v>0</v>
      </c>
      <c r="D180" s="62"/>
      <c r="E180" s="62"/>
      <c r="F180" s="62"/>
    </row>
    <row r="181" spans="1:6" ht="14.25" x14ac:dyDescent="0.2">
      <c r="A181" s="61" t="s">
        <v>447</v>
      </c>
      <c r="B181" s="62">
        <v>42</v>
      </c>
      <c r="C181" s="62">
        <v>0</v>
      </c>
      <c r="D181" s="62"/>
      <c r="E181" s="62"/>
      <c r="F181" s="62"/>
    </row>
    <row r="182" spans="1:6" ht="14.25" x14ac:dyDescent="0.2">
      <c r="A182" s="61" t="s">
        <v>448</v>
      </c>
      <c r="B182" s="62">
        <v>42</v>
      </c>
      <c r="C182" s="62">
        <v>0</v>
      </c>
      <c r="D182" s="62"/>
      <c r="E182" s="62"/>
      <c r="F182" s="62"/>
    </row>
    <row r="183" spans="1:6" ht="14.25" x14ac:dyDescent="0.2">
      <c r="A183" s="61" t="s">
        <v>449</v>
      </c>
      <c r="B183" s="62">
        <v>61</v>
      </c>
      <c r="C183" s="62"/>
      <c r="D183" s="62"/>
      <c r="E183" s="62"/>
      <c r="F183" s="62">
        <v>1</v>
      </c>
    </row>
    <row r="184" spans="1:6" ht="14.25" x14ac:dyDescent="0.2">
      <c r="A184" s="61" t="s">
        <v>450</v>
      </c>
      <c r="B184" s="62">
        <v>90</v>
      </c>
      <c r="C184" s="62"/>
      <c r="D184" s="62"/>
      <c r="E184" s="62"/>
      <c r="F184" s="62">
        <v>1</v>
      </c>
    </row>
    <row r="185" spans="1:6" ht="14.25" x14ac:dyDescent="0.2">
      <c r="A185" s="61" t="s">
        <v>451</v>
      </c>
      <c r="B185" s="62">
        <v>104</v>
      </c>
      <c r="C185" s="62"/>
      <c r="D185" s="62"/>
      <c r="E185" s="62"/>
      <c r="F185" s="62">
        <v>1</v>
      </c>
    </row>
    <row r="186" spans="1:6" ht="14.25" x14ac:dyDescent="0.2">
      <c r="A186" s="63" t="s">
        <v>452</v>
      </c>
      <c r="B186" s="64">
        <v>116</v>
      </c>
      <c r="C186" s="64"/>
      <c r="D186" s="64"/>
      <c r="E186" s="64"/>
      <c r="F186" s="64">
        <v>0</v>
      </c>
    </row>
    <row r="187" spans="1:6" ht="14.25" x14ac:dyDescent="0.2">
      <c r="A187" s="63" t="s">
        <v>453</v>
      </c>
      <c r="B187" s="64">
        <v>116</v>
      </c>
      <c r="C187" s="64"/>
      <c r="D187" s="64"/>
      <c r="E187" s="64"/>
      <c r="F187" s="64">
        <v>0</v>
      </c>
    </row>
    <row r="188" spans="1:6" ht="14.25" x14ac:dyDescent="0.2">
      <c r="A188" s="63" t="s">
        <v>454</v>
      </c>
      <c r="B188" s="64">
        <v>116</v>
      </c>
      <c r="C188" s="64"/>
      <c r="D188" s="64"/>
      <c r="E188" s="64"/>
      <c r="F188" s="64">
        <v>0</v>
      </c>
    </row>
    <row r="189" spans="1:6" ht="14.25" x14ac:dyDescent="0.2">
      <c r="A189" s="63" t="s">
        <v>455</v>
      </c>
      <c r="B189" s="64">
        <v>116</v>
      </c>
      <c r="C189" s="64"/>
      <c r="D189" s="64"/>
      <c r="E189" s="64"/>
      <c r="F189" s="64">
        <v>0</v>
      </c>
    </row>
    <row r="190" spans="1:6" ht="14.25" x14ac:dyDescent="0.2">
      <c r="A190" s="63" t="s">
        <v>456</v>
      </c>
      <c r="B190" s="64">
        <v>116</v>
      </c>
      <c r="C190" s="64"/>
      <c r="D190" s="64"/>
      <c r="E190" s="64">
        <v>0</v>
      </c>
      <c r="F190" s="64"/>
    </row>
    <row r="191" spans="1:6" ht="14.25" x14ac:dyDescent="0.2">
      <c r="A191" s="63" t="s">
        <v>457</v>
      </c>
      <c r="B191" s="64">
        <v>116</v>
      </c>
      <c r="C191" s="64"/>
      <c r="D191" s="64"/>
      <c r="E191" s="64">
        <v>0</v>
      </c>
      <c r="F191" s="64"/>
    </row>
    <row r="192" spans="1:6" ht="14.25" x14ac:dyDescent="0.2">
      <c r="A192" s="63" t="s">
        <v>458</v>
      </c>
      <c r="B192" s="64">
        <v>116</v>
      </c>
      <c r="C192" s="64"/>
      <c r="D192" s="64"/>
      <c r="E192" s="64">
        <v>0</v>
      </c>
      <c r="F192" s="64"/>
    </row>
    <row r="193" spans="1:6" ht="14.25" x14ac:dyDescent="0.2">
      <c r="A193" s="63" t="s">
        <v>459</v>
      </c>
      <c r="B193" s="64">
        <v>116</v>
      </c>
      <c r="C193" s="64"/>
      <c r="D193" s="64">
        <v>0</v>
      </c>
      <c r="E193" s="64"/>
      <c r="F193" s="64"/>
    </row>
    <row r="194" spans="1:6" ht="14.25" x14ac:dyDescent="0.2">
      <c r="A194" s="63" t="s">
        <v>460</v>
      </c>
      <c r="B194" s="64">
        <v>116</v>
      </c>
      <c r="C194" s="64"/>
      <c r="D194" s="64">
        <v>0</v>
      </c>
      <c r="E194" s="64"/>
      <c r="F194" s="64"/>
    </row>
    <row r="195" spans="1:6" ht="14.25" x14ac:dyDescent="0.2">
      <c r="A195" s="63" t="s">
        <v>461</v>
      </c>
      <c r="B195" s="64">
        <v>116</v>
      </c>
      <c r="C195" s="64"/>
      <c r="D195" s="64">
        <v>0</v>
      </c>
      <c r="E195" s="64"/>
      <c r="F195" s="64"/>
    </row>
    <row r="196" spans="1:6" ht="14.25" x14ac:dyDescent="0.2">
      <c r="A196" s="63" t="s">
        <v>462</v>
      </c>
      <c r="B196" s="64">
        <v>117</v>
      </c>
      <c r="C196" s="64"/>
      <c r="D196" s="64"/>
      <c r="E196" s="64">
        <v>0</v>
      </c>
      <c r="F196" s="64"/>
    </row>
    <row r="197" spans="1:6" ht="14.25" x14ac:dyDescent="0.2">
      <c r="A197" s="63" t="s">
        <v>463</v>
      </c>
      <c r="B197" s="64">
        <v>117</v>
      </c>
      <c r="C197" s="64"/>
      <c r="D197" s="64"/>
      <c r="E197" s="64">
        <v>0</v>
      </c>
      <c r="F197" s="64"/>
    </row>
    <row r="198" spans="1:6" ht="14.25" x14ac:dyDescent="0.2">
      <c r="A198" s="63" t="s">
        <v>464</v>
      </c>
      <c r="B198" s="64">
        <v>117</v>
      </c>
      <c r="C198" s="64"/>
      <c r="D198" s="64"/>
      <c r="E198" s="64"/>
      <c r="F198" s="64">
        <v>0</v>
      </c>
    </row>
    <row r="199" spans="1:6" ht="14.25" x14ac:dyDescent="0.2">
      <c r="A199" s="63" t="s">
        <v>465</v>
      </c>
      <c r="B199" s="64">
        <v>117</v>
      </c>
      <c r="C199" s="64"/>
      <c r="D199" s="64"/>
      <c r="E199" s="64"/>
      <c r="F199" s="64">
        <v>0</v>
      </c>
    </row>
    <row r="200" spans="1:6" ht="14.25" x14ac:dyDescent="0.2">
      <c r="A200" s="63" t="s">
        <v>466</v>
      </c>
      <c r="B200" s="64">
        <v>117</v>
      </c>
      <c r="C200" s="64">
        <v>0</v>
      </c>
      <c r="D200" s="64"/>
      <c r="E200" s="64"/>
      <c r="F200" s="64"/>
    </row>
    <row r="201" spans="1:6" ht="14.25" x14ac:dyDescent="0.2">
      <c r="A201" s="63" t="s">
        <v>467</v>
      </c>
      <c r="B201" s="64">
        <v>117</v>
      </c>
      <c r="C201" s="64">
        <v>0</v>
      </c>
      <c r="D201" s="64"/>
      <c r="E201" s="64"/>
      <c r="F201" s="64"/>
    </row>
    <row r="202" spans="1:6" ht="14.25" x14ac:dyDescent="0.2">
      <c r="A202" s="63" t="s">
        <v>468</v>
      </c>
      <c r="B202" s="64">
        <v>117</v>
      </c>
      <c r="C202" s="64">
        <v>0</v>
      </c>
      <c r="D202" s="64"/>
      <c r="E202" s="64"/>
      <c r="F202" s="64"/>
    </row>
    <row r="203" spans="1:6" ht="14.25" x14ac:dyDescent="0.2">
      <c r="A203" s="63" t="s">
        <v>469</v>
      </c>
      <c r="B203" s="64">
        <v>118</v>
      </c>
      <c r="C203" s="64">
        <v>0</v>
      </c>
      <c r="D203" s="64"/>
      <c r="E203" s="64"/>
      <c r="F203" s="64"/>
    </row>
    <row r="204" spans="1:6" ht="14.25" x14ac:dyDescent="0.2">
      <c r="A204" s="63" t="s">
        <v>470</v>
      </c>
      <c r="B204" s="64">
        <v>119</v>
      </c>
      <c r="C204" s="64"/>
      <c r="D204" s="64">
        <v>0</v>
      </c>
      <c r="E204" s="64"/>
      <c r="F204" s="64"/>
    </row>
    <row r="205" spans="1:6" ht="14.25" x14ac:dyDescent="0.2">
      <c r="A205" s="63" t="s">
        <v>471</v>
      </c>
      <c r="B205" s="64">
        <v>119</v>
      </c>
      <c r="C205" s="64"/>
      <c r="D205" s="64">
        <v>0</v>
      </c>
      <c r="E205" s="64"/>
      <c r="F205" s="64"/>
    </row>
    <row r="206" spans="1:6" ht="14.25" x14ac:dyDescent="0.2">
      <c r="A206" s="63" t="s">
        <v>472</v>
      </c>
      <c r="B206" s="64">
        <v>119</v>
      </c>
      <c r="C206" s="64"/>
      <c r="D206" s="64">
        <v>0</v>
      </c>
      <c r="E206" s="64"/>
      <c r="F206" s="64"/>
    </row>
    <row r="207" spans="1:6" ht="14.25" x14ac:dyDescent="0.2">
      <c r="A207" s="63" t="s">
        <v>473</v>
      </c>
      <c r="B207" s="64">
        <v>119</v>
      </c>
      <c r="C207" s="64"/>
      <c r="D207" s="64">
        <v>0</v>
      </c>
      <c r="E207" s="64"/>
      <c r="F207" s="64"/>
    </row>
    <row r="208" spans="1:6" ht="14.25" x14ac:dyDescent="0.2">
      <c r="A208" s="63" t="s">
        <v>474</v>
      </c>
      <c r="B208" s="64">
        <v>119</v>
      </c>
      <c r="C208" s="64"/>
      <c r="D208" s="64"/>
      <c r="E208" s="64"/>
      <c r="F208" s="64"/>
    </row>
    <row r="209" spans="2:6" ht="14.25" x14ac:dyDescent="0.2">
      <c r="B209" t="s">
        <v>640</v>
      </c>
      <c r="C209">
        <v>0</v>
      </c>
      <c r="D209" s="64">
        <v>0</v>
      </c>
      <c r="E209">
        <v>0</v>
      </c>
      <c r="F209">
        <v>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22"/>
  <sheetViews>
    <sheetView topLeftCell="A1582" workbookViewId="0">
      <selection activeCell="I1619" sqref="I1619"/>
    </sheetView>
  </sheetViews>
  <sheetFormatPr defaultRowHeight="12.75" x14ac:dyDescent="0.2"/>
  <sheetData>
    <row r="1" spans="1:9" x14ac:dyDescent="0.2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 r="2" spans="1:9" x14ac:dyDescent="0.2">
      <c r="A2">
        <v>1</v>
      </c>
      <c r="B2" t="s">
        <v>14</v>
      </c>
      <c r="C2">
        <v>36.69</v>
      </c>
      <c r="D2" t="s">
        <v>15</v>
      </c>
      <c r="E2" t="s">
        <v>15</v>
      </c>
      <c r="F2" t="s">
        <v>15</v>
      </c>
      <c r="G2" t="s">
        <v>15</v>
      </c>
      <c r="H2" t="s">
        <v>15</v>
      </c>
      <c r="I2" t="s">
        <v>29</v>
      </c>
    </row>
    <row r="3" spans="1:9" x14ac:dyDescent="0.2">
      <c r="A3">
        <v>2</v>
      </c>
      <c r="B3" t="s">
        <v>14</v>
      </c>
      <c r="C3">
        <v>58.54</v>
      </c>
      <c r="D3" t="s">
        <v>15</v>
      </c>
      <c r="E3" t="s">
        <v>15</v>
      </c>
      <c r="F3" t="s">
        <v>15</v>
      </c>
      <c r="G3" t="s">
        <v>15</v>
      </c>
      <c r="H3" t="s">
        <v>15</v>
      </c>
    </row>
    <row r="4" spans="1:9" x14ac:dyDescent="0.2">
      <c r="A4">
        <v>3</v>
      </c>
      <c r="B4" t="s">
        <v>14</v>
      </c>
      <c r="C4">
        <v>49.6</v>
      </c>
      <c r="D4" t="s">
        <v>15</v>
      </c>
      <c r="E4" t="s">
        <v>15</v>
      </c>
      <c r="F4" t="s">
        <v>15</v>
      </c>
      <c r="G4" t="s">
        <v>15</v>
      </c>
      <c r="H4" t="s">
        <v>15</v>
      </c>
    </row>
    <row r="5" spans="1:9" x14ac:dyDescent="0.2">
      <c r="A5">
        <v>4</v>
      </c>
      <c r="B5" t="s">
        <v>14</v>
      </c>
      <c r="C5">
        <v>45.02</v>
      </c>
      <c r="D5" t="s">
        <v>15</v>
      </c>
      <c r="E5" t="s">
        <v>15</v>
      </c>
      <c r="F5" t="s">
        <v>15</v>
      </c>
      <c r="G5" t="s">
        <v>15</v>
      </c>
      <c r="H5" t="s">
        <v>15</v>
      </c>
    </row>
    <row r="6" spans="1:9" x14ac:dyDescent="0.2">
      <c r="A6">
        <v>5</v>
      </c>
      <c r="B6" t="s">
        <v>14</v>
      </c>
      <c r="C6">
        <v>56.54</v>
      </c>
      <c r="D6" t="s">
        <v>15</v>
      </c>
      <c r="E6" t="s">
        <v>15</v>
      </c>
      <c r="F6" t="s">
        <v>15</v>
      </c>
      <c r="G6" t="s">
        <v>15</v>
      </c>
      <c r="H6" t="s">
        <v>15</v>
      </c>
    </row>
    <row r="7" spans="1:9" x14ac:dyDescent="0.2">
      <c r="A7">
        <v>6</v>
      </c>
      <c r="B7" t="s">
        <v>14</v>
      </c>
      <c r="C7">
        <v>48.67</v>
      </c>
      <c r="D7" t="s">
        <v>15</v>
      </c>
      <c r="E7" t="s">
        <v>15</v>
      </c>
      <c r="F7" t="s">
        <v>15</v>
      </c>
      <c r="G7" t="s">
        <v>15</v>
      </c>
      <c r="H7" t="s">
        <v>15</v>
      </c>
    </row>
    <row r="8" spans="1:9" x14ac:dyDescent="0.2">
      <c r="A8">
        <v>7</v>
      </c>
      <c r="B8" t="s">
        <v>14</v>
      </c>
      <c r="C8">
        <v>41.56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</row>
    <row r="9" spans="1:9" x14ac:dyDescent="0.2">
      <c r="A9">
        <v>8</v>
      </c>
      <c r="B9" t="s">
        <v>14</v>
      </c>
      <c r="C9">
        <v>35.08</v>
      </c>
      <c r="D9" t="s">
        <v>15</v>
      </c>
      <c r="E9" t="s">
        <v>15</v>
      </c>
      <c r="F9" t="s">
        <v>15</v>
      </c>
      <c r="G9" t="s">
        <v>15</v>
      </c>
      <c r="H9" t="s">
        <v>15</v>
      </c>
    </row>
    <row r="10" spans="1:9" x14ac:dyDescent="0.2">
      <c r="A10" t="s">
        <v>16</v>
      </c>
      <c r="B10" t="s">
        <v>17</v>
      </c>
      <c r="C10" t="s">
        <v>18</v>
      </c>
      <c r="D10" t="s">
        <v>19</v>
      </c>
      <c r="E10" t="s">
        <v>20</v>
      </c>
    </row>
    <row r="11" spans="1:9" x14ac:dyDescent="0.2">
      <c r="A11" t="s">
        <v>7</v>
      </c>
      <c r="B11">
        <v>46.46</v>
      </c>
      <c r="C11">
        <v>8.01</v>
      </c>
      <c r="D11">
        <v>35.08</v>
      </c>
      <c r="E11">
        <v>58.54</v>
      </c>
    </row>
    <row r="12" spans="1:9" x14ac:dyDescent="0.2">
      <c r="A12" t="s">
        <v>11</v>
      </c>
      <c r="B12" t="s">
        <v>15</v>
      </c>
      <c r="C12" t="s">
        <v>15</v>
      </c>
      <c r="D12" t="s">
        <v>15</v>
      </c>
      <c r="E12" t="s">
        <v>15</v>
      </c>
    </row>
    <row r="13" spans="1:9" x14ac:dyDescent="0.2">
      <c r="A13" t="s">
        <v>12</v>
      </c>
      <c r="B13" t="s">
        <v>15</v>
      </c>
      <c r="C13" t="s">
        <v>15</v>
      </c>
      <c r="D13" t="s">
        <v>15</v>
      </c>
      <c r="E13" t="s">
        <v>15</v>
      </c>
    </row>
    <row r="14" spans="1:9" x14ac:dyDescent="0.2">
      <c r="A14" t="s">
        <v>5</v>
      </c>
      <c r="B14" t="s">
        <v>6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t="s">
        <v>13</v>
      </c>
    </row>
    <row r="15" spans="1:9" x14ac:dyDescent="0.2">
      <c r="A15">
        <v>1</v>
      </c>
      <c r="B15" t="s">
        <v>14</v>
      </c>
      <c r="C15">
        <v>62.92</v>
      </c>
      <c r="D15" t="s">
        <v>15</v>
      </c>
      <c r="E15" t="s">
        <v>15</v>
      </c>
      <c r="F15" t="s">
        <v>15</v>
      </c>
      <c r="G15" t="s">
        <v>15</v>
      </c>
      <c r="H15" t="s">
        <v>15</v>
      </c>
      <c r="I15" t="s">
        <v>28</v>
      </c>
    </row>
    <row r="16" spans="1:9" x14ac:dyDescent="0.2">
      <c r="A16">
        <v>2</v>
      </c>
      <c r="B16" t="s">
        <v>14</v>
      </c>
      <c r="C16">
        <v>54.08</v>
      </c>
      <c r="D16" t="s">
        <v>15</v>
      </c>
      <c r="E16" t="s">
        <v>15</v>
      </c>
      <c r="F16" t="s">
        <v>15</v>
      </c>
      <c r="G16" t="s">
        <v>15</v>
      </c>
      <c r="H16" t="s">
        <v>15</v>
      </c>
    </row>
    <row r="17" spans="1:9" x14ac:dyDescent="0.2">
      <c r="A17">
        <v>3</v>
      </c>
      <c r="B17" t="s">
        <v>14</v>
      </c>
      <c r="C17">
        <v>61.89</v>
      </c>
      <c r="D17" t="s">
        <v>15</v>
      </c>
      <c r="E17" t="s">
        <v>15</v>
      </c>
      <c r="F17" t="s">
        <v>15</v>
      </c>
      <c r="G17" t="s">
        <v>15</v>
      </c>
      <c r="H17" t="s">
        <v>15</v>
      </c>
    </row>
    <row r="18" spans="1:9" x14ac:dyDescent="0.2">
      <c r="A18">
        <v>4</v>
      </c>
      <c r="B18" t="s">
        <v>14</v>
      </c>
      <c r="C18">
        <v>58.66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</row>
    <row r="19" spans="1:9" x14ac:dyDescent="0.2">
      <c r="A19">
        <v>5</v>
      </c>
      <c r="B19" t="s">
        <v>14</v>
      </c>
      <c r="C19">
        <v>65.2</v>
      </c>
      <c r="D19" t="s">
        <v>15</v>
      </c>
      <c r="E19" t="s">
        <v>15</v>
      </c>
      <c r="F19" t="s">
        <v>15</v>
      </c>
      <c r="G19" t="s">
        <v>15</v>
      </c>
      <c r="H19" t="s">
        <v>15</v>
      </c>
    </row>
    <row r="20" spans="1:9" x14ac:dyDescent="0.2">
      <c r="A20">
        <v>6</v>
      </c>
      <c r="B20" t="s">
        <v>14</v>
      </c>
      <c r="C20">
        <v>53.27</v>
      </c>
      <c r="D20" t="s">
        <v>15</v>
      </c>
      <c r="E20" t="s">
        <v>15</v>
      </c>
      <c r="F20" t="s">
        <v>15</v>
      </c>
      <c r="G20" t="s">
        <v>15</v>
      </c>
      <c r="H20" t="s">
        <v>15</v>
      </c>
    </row>
    <row r="21" spans="1:9" x14ac:dyDescent="0.2">
      <c r="A21">
        <v>7</v>
      </c>
      <c r="B21" t="s">
        <v>14</v>
      </c>
      <c r="C21">
        <v>50.44</v>
      </c>
      <c r="D21" t="s">
        <v>15</v>
      </c>
      <c r="E21" t="s">
        <v>15</v>
      </c>
      <c r="F21" t="s">
        <v>15</v>
      </c>
      <c r="G21" t="s">
        <v>15</v>
      </c>
      <c r="H21" t="s">
        <v>15</v>
      </c>
    </row>
    <row r="22" spans="1:9" x14ac:dyDescent="0.2">
      <c r="A22">
        <v>8</v>
      </c>
      <c r="B22" t="s">
        <v>14</v>
      </c>
      <c r="C22">
        <v>64.349999999999994</v>
      </c>
      <c r="D22" t="s">
        <v>15</v>
      </c>
      <c r="E22" t="s">
        <v>15</v>
      </c>
      <c r="F22" t="s">
        <v>15</v>
      </c>
      <c r="G22" t="s">
        <v>15</v>
      </c>
      <c r="H22" t="s">
        <v>15</v>
      </c>
    </row>
    <row r="23" spans="1:9" x14ac:dyDescent="0.2">
      <c r="A23" t="s">
        <v>16</v>
      </c>
      <c r="B23" t="s">
        <v>17</v>
      </c>
      <c r="C23" t="s">
        <v>18</v>
      </c>
      <c r="D23" t="s">
        <v>19</v>
      </c>
      <c r="E23" t="s">
        <v>20</v>
      </c>
    </row>
    <row r="24" spans="1:9" x14ac:dyDescent="0.2">
      <c r="A24" t="s">
        <v>7</v>
      </c>
      <c r="B24">
        <v>58.85</v>
      </c>
      <c r="C24">
        <v>5.26</v>
      </c>
      <c r="D24">
        <v>50.44</v>
      </c>
      <c r="E24">
        <v>65.2</v>
      </c>
    </row>
    <row r="25" spans="1:9" x14ac:dyDescent="0.2">
      <c r="A25" t="s">
        <v>11</v>
      </c>
      <c r="B25" t="s">
        <v>15</v>
      </c>
      <c r="C25" t="s">
        <v>15</v>
      </c>
      <c r="D25" t="s">
        <v>15</v>
      </c>
      <c r="E25" t="s">
        <v>15</v>
      </c>
    </row>
    <row r="26" spans="1:9" x14ac:dyDescent="0.2">
      <c r="A26" t="s">
        <v>12</v>
      </c>
      <c r="B26" t="s">
        <v>15</v>
      </c>
      <c r="C26" t="s">
        <v>15</v>
      </c>
      <c r="D26" t="s">
        <v>15</v>
      </c>
      <c r="E26" t="s">
        <v>15</v>
      </c>
    </row>
    <row r="27" spans="1:9" x14ac:dyDescent="0.2">
      <c r="A27" t="s">
        <v>5</v>
      </c>
      <c r="B27" t="s">
        <v>6</v>
      </c>
      <c r="C27" t="s">
        <v>7</v>
      </c>
      <c r="D27" t="s">
        <v>8</v>
      </c>
      <c r="E27" t="s">
        <v>9</v>
      </c>
      <c r="F27" t="s">
        <v>10</v>
      </c>
      <c r="G27" t="s">
        <v>11</v>
      </c>
      <c r="H27" t="s">
        <v>12</v>
      </c>
      <c r="I27" t="s">
        <v>13</v>
      </c>
    </row>
    <row r="28" spans="1:9" x14ac:dyDescent="0.2">
      <c r="A28">
        <v>1</v>
      </c>
      <c r="B28" t="s">
        <v>14</v>
      </c>
      <c r="C28">
        <v>60.86</v>
      </c>
      <c r="D28" t="s">
        <v>15</v>
      </c>
      <c r="E28" t="s">
        <v>15</v>
      </c>
      <c r="F28" t="s">
        <v>15</v>
      </c>
      <c r="G28" t="s">
        <v>15</v>
      </c>
      <c r="H28" t="s">
        <v>15</v>
      </c>
      <c r="I28" t="s">
        <v>27</v>
      </c>
    </row>
    <row r="29" spans="1:9" x14ac:dyDescent="0.2">
      <c r="A29">
        <v>2</v>
      </c>
      <c r="B29" t="s">
        <v>14</v>
      </c>
      <c r="C29">
        <v>58.44</v>
      </c>
      <c r="D29" t="s">
        <v>15</v>
      </c>
      <c r="E29" t="s">
        <v>15</v>
      </c>
      <c r="F29" t="s">
        <v>15</v>
      </c>
      <c r="G29" t="s">
        <v>15</v>
      </c>
      <c r="H29" t="s">
        <v>15</v>
      </c>
    </row>
    <row r="30" spans="1:9" x14ac:dyDescent="0.2">
      <c r="A30">
        <v>3</v>
      </c>
      <c r="B30" t="s">
        <v>14</v>
      </c>
      <c r="C30">
        <v>59.74</v>
      </c>
      <c r="D30" t="s">
        <v>15</v>
      </c>
      <c r="E30" t="s">
        <v>15</v>
      </c>
      <c r="F30" t="s">
        <v>15</v>
      </c>
      <c r="G30" t="s">
        <v>15</v>
      </c>
      <c r="H30" t="s">
        <v>15</v>
      </c>
    </row>
    <row r="31" spans="1:9" x14ac:dyDescent="0.2">
      <c r="A31">
        <v>4</v>
      </c>
      <c r="B31" t="s">
        <v>14</v>
      </c>
      <c r="C31">
        <v>74.540000000000006</v>
      </c>
      <c r="D31" t="s">
        <v>15</v>
      </c>
      <c r="E31" t="s">
        <v>15</v>
      </c>
      <c r="F31" t="s">
        <v>15</v>
      </c>
      <c r="G31" t="s">
        <v>15</v>
      </c>
      <c r="H31" t="s">
        <v>15</v>
      </c>
    </row>
    <row r="32" spans="1:9" x14ac:dyDescent="0.2">
      <c r="A32">
        <v>5</v>
      </c>
      <c r="B32" t="s">
        <v>14</v>
      </c>
      <c r="C32">
        <v>81.72</v>
      </c>
      <c r="D32" t="s">
        <v>15</v>
      </c>
      <c r="E32" t="s">
        <v>15</v>
      </c>
      <c r="F32" t="s">
        <v>15</v>
      </c>
      <c r="G32" t="s">
        <v>15</v>
      </c>
      <c r="H32" t="s">
        <v>15</v>
      </c>
    </row>
    <row r="33" spans="1:9" x14ac:dyDescent="0.2">
      <c r="A33">
        <v>6</v>
      </c>
      <c r="B33" t="s">
        <v>14</v>
      </c>
      <c r="C33">
        <v>61.7</v>
      </c>
      <c r="D33" t="s">
        <v>15</v>
      </c>
      <c r="E33" t="s">
        <v>15</v>
      </c>
      <c r="F33" t="s">
        <v>15</v>
      </c>
      <c r="G33" t="s">
        <v>15</v>
      </c>
      <c r="H33" t="s">
        <v>15</v>
      </c>
    </row>
    <row r="34" spans="1:9" x14ac:dyDescent="0.2">
      <c r="A34">
        <v>7</v>
      </c>
      <c r="B34" t="s">
        <v>14</v>
      </c>
      <c r="C34">
        <v>60.95</v>
      </c>
      <c r="D34" t="s">
        <v>15</v>
      </c>
      <c r="E34" t="s">
        <v>15</v>
      </c>
      <c r="F34" t="s">
        <v>15</v>
      </c>
      <c r="G34" t="s">
        <v>15</v>
      </c>
      <c r="H34" t="s">
        <v>15</v>
      </c>
    </row>
    <row r="35" spans="1:9" x14ac:dyDescent="0.2">
      <c r="A35">
        <v>8</v>
      </c>
      <c r="B35" t="s">
        <v>14</v>
      </c>
      <c r="C35">
        <v>59.69</v>
      </c>
      <c r="D35" t="s">
        <v>15</v>
      </c>
      <c r="E35" t="s">
        <v>15</v>
      </c>
      <c r="F35" t="s">
        <v>15</v>
      </c>
      <c r="G35" t="s">
        <v>15</v>
      </c>
      <c r="H35" t="s">
        <v>15</v>
      </c>
    </row>
    <row r="36" spans="1:9" x14ac:dyDescent="0.2">
      <c r="A36" t="s">
        <v>16</v>
      </c>
      <c r="B36" t="s">
        <v>17</v>
      </c>
      <c r="C36" t="s">
        <v>18</v>
      </c>
      <c r="D36" t="s">
        <v>19</v>
      </c>
      <c r="E36" t="s">
        <v>20</v>
      </c>
    </row>
    <row r="37" spans="1:9" x14ac:dyDescent="0.2">
      <c r="A37" t="s">
        <v>7</v>
      </c>
      <c r="B37">
        <v>64.709999999999994</v>
      </c>
      <c r="C37">
        <v>8.01</v>
      </c>
      <c r="D37">
        <v>58.44</v>
      </c>
      <c r="E37">
        <v>81.72</v>
      </c>
    </row>
    <row r="38" spans="1:9" x14ac:dyDescent="0.2">
      <c r="A38" t="s">
        <v>11</v>
      </c>
      <c r="B38" t="s">
        <v>15</v>
      </c>
      <c r="C38" t="s">
        <v>15</v>
      </c>
      <c r="D38" t="s">
        <v>15</v>
      </c>
      <c r="E38" t="s">
        <v>15</v>
      </c>
    </row>
    <row r="39" spans="1:9" x14ac:dyDescent="0.2">
      <c r="A39" t="s">
        <v>12</v>
      </c>
      <c r="B39" t="s">
        <v>15</v>
      </c>
      <c r="C39" t="s">
        <v>15</v>
      </c>
      <c r="D39" t="s">
        <v>15</v>
      </c>
      <c r="E39" t="s">
        <v>15</v>
      </c>
    </row>
    <row r="40" spans="1:9" x14ac:dyDescent="0.2">
      <c r="A40" t="s">
        <v>5</v>
      </c>
      <c r="B40" t="s">
        <v>6</v>
      </c>
      <c r="C40" t="s">
        <v>7</v>
      </c>
      <c r="D40" t="s">
        <v>8</v>
      </c>
      <c r="E40" t="s">
        <v>9</v>
      </c>
      <c r="F40" t="s">
        <v>10</v>
      </c>
      <c r="G40" t="s">
        <v>11</v>
      </c>
      <c r="H40" t="s">
        <v>12</v>
      </c>
      <c r="I40" t="s">
        <v>13</v>
      </c>
    </row>
    <row r="41" spans="1:9" x14ac:dyDescent="0.2">
      <c r="A41">
        <v>1</v>
      </c>
      <c r="B41" t="s">
        <v>14</v>
      </c>
      <c r="C41">
        <v>88.32</v>
      </c>
      <c r="D41" t="s">
        <v>15</v>
      </c>
      <c r="E41" t="s">
        <v>15</v>
      </c>
      <c r="F41" t="s">
        <v>15</v>
      </c>
      <c r="G41" t="s">
        <v>15</v>
      </c>
      <c r="H41" t="s">
        <v>15</v>
      </c>
      <c r="I41" t="s">
        <v>26</v>
      </c>
    </row>
    <row r="42" spans="1:9" x14ac:dyDescent="0.2">
      <c r="A42">
        <v>2</v>
      </c>
      <c r="B42" t="s">
        <v>14</v>
      </c>
      <c r="C42">
        <v>78.36</v>
      </c>
      <c r="D42" t="s">
        <v>15</v>
      </c>
      <c r="E42" t="s">
        <v>15</v>
      </c>
      <c r="F42" t="s">
        <v>15</v>
      </c>
      <c r="G42" t="s">
        <v>15</v>
      </c>
      <c r="H42" t="s">
        <v>15</v>
      </c>
    </row>
    <row r="43" spans="1:9" x14ac:dyDescent="0.2">
      <c r="A43">
        <v>3</v>
      </c>
      <c r="B43" t="s">
        <v>14</v>
      </c>
      <c r="C43">
        <v>85.33</v>
      </c>
      <c r="D43" t="s">
        <v>15</v>
      </c>
      <c r="E43" t="s">
        <v>15</v>
      </c>
      <c r="F43" t="s">
        <v>15</v>
      </c>
      <c r="G43" t="s">
        <v>15</v>
      </c>
      <c r="H43" t="s">
        <v>15</v>
      </c>
    </row>
    <row r="44" spans="1:9" x14ac:dyDescent="0.2">
      <c r="A44">
        <v>4</v>
      </c>
      <c r="B44" t="s">
        <v>14</v>
      </c>
      <c r="C44">
        <v>123.94</v>
      </c>
      <c r="D44" t="s">
        <v>15</v>
      </c>
      <c r="E44" t="s">
        <v>15</v>
      </c>
      <c r="F44" t="s">
        <v>15</v>
      </c>
      <c r="G44" t="s">
        <v>15</v>
      </c>
      <c r="H44" t="s">
        <v>15</v>
      </c>
    </row>
    <row r="45" spans="1:9" x14ac:dyDescent="0.2">
      <c r="A45">
        <v>5</v>
      </c>
      <c r="B45" t="s">
        <v>14</v>
      </c>
      <c r="C45">
        <v>76.86</v>
      </c>
      <c r="D45" t="s">
        <v>15</v>
      </c>
      <c r="E45" t="s">
        <v>15</v>
      </c>
      <c r="F45" t="s">
        <v>15</v>
      </c>
      <c r="G45" t="s">
        <v>15</v>
      </c>
      <c r="H45" t="s">
        <v>15</v>
      </c>
    </row>
    <row r="46" spans="1:9" x14ac:dyDescent="0.2">
      <c r="A46">
        <v>6</v>
      </c>
      <c r="B46" t="s">
        <v>14</v>
      </c>
      <c r="C46">
        <v>90.43</v>
      </c>
      <c r="D46" t="s">
        <v>15</v>
      </c>
      <c r="E46" t="s">
        <v>15</v>
      </c>
      <c r="F46" t="s">
        <v>15</v>
      </c>
      <c r="G46" t="s">
        <v>15</v>
      </c>
      <c r="H46" t="s">
        <v>15</v>
      </c>
    </row>
    <row r="47" spans="1:9" x14ac:dyDescent="0.2">
      <c r="A47">
        <v>7</v>
      </c>
      <c r="B47" t="s">
        <v>14</v>
      </c>
      <c r="C47">
        <v>107.11</v>
      </c>
      <c r="D47" t="s">
        <v>15</v>
      </c>
      <c r="E47" t="s">
        <v>15</v>
      </c>
      <c r="F47" t="s">
        <v>15</v>
      </c>
      <c r="G47" t="s">
        <v>15</v>
      </c>
      <c r="H47" t="s">
        <v>15</v>
      </c>
    </row>
    <row r="48" spans="1:9" x14ac:dyDescent="0.2">
      <c r="A48">
        <v>8</v>
      </c>
      <c r="B48" t="s">
        <v>14</v>
      </c>
      <c r="C48">
        <v>72.31</v>
      </c>
      <c r="D48" t="s">
        <v>15</v>
      </c>
      <c r="E48" t="s">
        <v>15</v>
      </c>
      <c r="F48" t="s">
        <v>15</v>
      </c>
      <c r="G48" t="s">
        <v>15</v>
      </c>
      <c r="H48" t="s">
        <v>15</v>
      </c>
    </row>
    <row r="49" spans="1:9" x14ac:dyDescent="0.2">
      <c r="A49" t="s">
        <v>16</v>
      </c>
      <c r="B49" t="s">
        <v>17</v>
      </c>
      <c r="C49" t="s">
        <v>18</v>
      </c>
      <c r="D49" t="s">
        <v>19</v>
      </c>
      <c r="E49" t="s">
        <v>20</v>
      </c>
    </row>
    <row r="50" spans="1:9" x14ac:dyDescent="0.2">
      <c r="A50" t="s">
        <v>7</v>
      </c>
      <c r="B50">
        <v>90.33</v>
      </c>
      <c r="C50">
        <v>16.16</v>
      </c>
      <c r="D50">
        <v>72.31</v>
      </c>
      <c r="E50">
        <v>123.94</v>
      </c>
    </row>
    <row r="51" spans="1:9" x14ac:dyDescent="0.2">
      <c r="A51" t="s">
        <v>11</v>
      </c>
      <c r="B51" t="s">
        <v>15</v>
      </c>
      <c r="C51" t="s">
        <v>15</v>
      </c>
      <c r="D51" t="s">
        <v>15</v>
      </c>
      <c r="E51" t="s">
        <v>15</v>
      </c>
    </row>
    <row r="52" spans="1:9" x14ac:dyDescent="0.2">
      <c r="A52" t="s">
        <v>12</v>
      </c>
      <c r="B52" t="s">
        <v>15</v>
      </c>
      <c r="C52" t="s">
        <v>15</v>
      </c>
      <c r="D52" t="s">
        <v>15</v>
      </c>
      <c r="E52" t="s">
        <v>15</v>
      </c>
    </row>
    <row r="53" spans="1:9" x14ac:dyDescent="0.2">
      <c r="A53" t="s">
        <v>5</v>
      </c>
      <c r="B53" t="s">
        <v>6</v>
      </c>
      <c r="C53" t="s">
        <v>7</v>
      </c>
      <c r="D53" t="s">
        <v>8</v>
      </c>
      <c r="E53" t="s">
        <v>9</v>
      </c>
      <c r="F53" t="s">
        <v>10</v>
      </c>
      <c r="G53" t="s">
        <v>11</v>
      </c>
      <c r="H53" t="s">
        <v>12</v>
      </c>
      <c r="I53" t="s">
        <v>13</v>
      </c>
    </row>
    <row r="54" spans="1:9" x14ac:dyDescent="0.2">
      <c r="A54">
        <v>1</v>
      </c>
      <c r="B54" t="s">
        <v>14</v>
      </c>
      <c r="C54">
        <v>65.13</v>
      </c>
      <c r="D54" t="s">
        <v>15</v>
      </c>
      <c r="E54" t="s">
        <v>15</v>
      </c>
      <c r="F54" t="s">
        <v>15</v>
      </c>
      <c r="G54" t="s">
        <v>15</v>
      </c>
      <c r="H54" t="s">
        <v>15</v>
      </c>
      <c r="I54" t="s">
        <v>25</v>
      </c>
    </row>
    <row r="55" spans="1:9" x14ac:dyDescent="0.2">
      <c r="A55">
        <v>2</v>
      </c>
      <c r="B55" t="s">
        <v>14</v>
      </c>
      <c r="C55">
        <v>63.6</v>
      </c>
      <c r="D55" t="s">
        <v>15</v>
      </c>
      <c r="E55" t="s">
        <v>15</v>
      </c>
      <c r="F55" t="s">
        <v>15</v>
      </c>
      <c r="G55" t="s">
        <v>15</v>
      </c>
      <c r="H55" t="s">
        <v>15</v>
      </c>
    </row>
    <row r="56" spans="1:9" x14ac:dyDescent="0.2">
      <c r="A56">
        <v>3</v>
      </c>
      <c r="B56" t="s">
        <v>14</v>
      </c>
      <c r="C56">
        <v>70.709999999999994</v>
      </c>
      <c r="D56" t="s">
        <v>15</v>
      </c>
      <c r="E56" t="s">
        <v>15</v>
      </c>
      <c r="F56" t="s">
        <v>15</v>
      </c>
      <c r="G56" t="s">
        <v>15</v>
      </c>
      <c r="H56" t="s">
        <v>15</v>
      </c>
    </row>
    <row r="57" spans="1:9" x14ac:dyDescent="0.2">
      <c r="A57">
        <v>4</v>
      </c>
      <c r="B57" t="s">
        <v>14</v>
      </c>
      <c r="C57">
        <v>71.95</v>
      </c>
      <c r="D57" t="s">
        <v>15</v>
      </c>
      <c r="E57" t="s">
        <v>15</v>
      </c>
      <c r="F57" t="s">
        <v>15</v>
      </c>
      <c r="G57" t="s">
        <v>15</v>
      </c>
      <c r="H57" t="s">
        <v>15</v>
      </c>
    </row>
    <row r="58" spans="1:9" x14ac:dyDescent="0.2">
      <c r="A58">
        <v>5</v>
      </c>
      <c r="B58" t="s">
        <v>14</v>
      </c>
      <c r="C58">
        <v>67.22</v>
      </c>
      <c r="D58" t="s">
        <v>15</v>
      </c>
      <c r="E58" t="s">
        <v>15</v>
      </c>
      <c r="F58" t="s">
        <v>15</v>
      </c>
      <c r="G58" t="s">
        <v>15</v>
      </c>
      <c r="H58" t="s">
        <v>15</v>
      </c>
    </row>
    <row r="59" spans="1:9" x14ac:dyDescent="0.2">
      <c r="A59">
        <v>6</v>
      </c>
      <c r="B59" t="s">
        <v>14</v>
      </c>
      <c r="C59">
        <v>63.99</v>
      </c>
      <c r="D59" t="s">
        <v>15</v>
      </c>
      <c r="E59" t="s">
        <v>15</v>
      </c>
      <c r="F59" t="s">
        <v>15</v>
      </c>
      <c r="G59" t="s">
        <v>15</v>
      </c>
      <c r="H59" t="s">
        <v>15</v>
      </c>
    </row>
    <row r="60" spans="1:9" x14ac:dyDescent="0.2">
      <c r="A60">
        <v>7</v>
      </c>
      <c r="B60" t="s">
        <v>14</v>
      </c>
      <c r="C60">
        <v>77.36</v>
      </c>
      <c r="D60" t="s">
        <v>15</v>
      </c>
      <c r="E60" t="s">
        <v>15</v>
      </c>
      <c r="F60" t="s">
        <v>15</v>
      </c>
      <c r="G60" t="s">
        <v>15</v>
      </c>
      <c r="H60" t="s">
        <v>15</v>
      </c>
    </row>
    <row r="61" spans="1:9" x14ac:dyDescent="0.2">
      <c r="A61">
        <v>8</v>
      </c>
      <c r="B61" t="s">
        <v>14</v>
      </c>
      <c r="C61">
        <v>57.77</v>
      </c>
      <c r="D61" t="s">
        <v>15</v>
      </c>
      <c r="E61" t="s">
        <v>15</v>
      </c>
      <c r="F61" t="s">
        <v>15</v>
      </c>
      <c r="G61" t="s">
        <v>15</v>
      </c>
      <c r="H61" t="s">
        <v>15</v>
      </c>
    </row>
    <row r="62" spans="1:9" x14ac:dyDescent="0.2">
      <c r="A62" t="s">
        <v>16</v>
      </c>
      <c r="B62" t="s">
        <v>17</v>
      </c>
      <c r="C62" t="s">
        <v>18</v>
      </c>
      <c r="D62" t="s">
        <v>19</v>
      </c>
      <c r="E62" t="s">
        <v>20</v>
      </c>
    </row>
    <row r="63" spans="1:9" x14ac:dyDescent="0.2">
      <c r="A63" t="s">
        <v>7</v>
      </c>
      <c r="B63">
        <v>67.22</v>
      </c>
      <c r="C63">
        <v>5.64</v>
      </c>
      <c r="D63">
        <v>57.77</v>
      </c>
      <c r="E63">
        <v>77.36</v>
      </c>
    </row>
    <row r="64" spans="1:9" x14ac:dyDescent="0.2">
      <c r="A64" t="s">
        <v>11</v>
      </c>
      <c r="B64" t="s">
        <v>15</v>
      </c>
      <c r="C64" t="s">
        <v>15</v>
      </c>
      <c r="D64" t="s">
        <v>15</v>
      </c>
      <c r="E64" t="s">
        <v>15</v>
      </c>
    </row>
    <row r="65" spans="1:9" x14ac:dyDescent="0.2">
      <c r="A65" t="s">
        <v>12</v>
      </c>
      <c r="B65" t="s">
        <v>15</v>
      </c>
      <c r="C65" t="s">
        <v>15</v>
      </c>
      <c r="D65" t="s">
        <v>15</v>
      </c>
      <c r="E65" t="s">
        <v>15</v>
      </c>
    </row>
    <row r="66" spans="1:9" x14ac:dyDescent="0.2">
      <c r="A66" t="s">
        <v>5</v>
      </c>
      <c r="B66" t="s">
        <v>6</v>
      </c>
      <c r="C66" t="s">
        <v>7</v>
      </c>
      <c r="D66" t="s">
        <v>8</v>
      </c>
      <c r="E66" t="s">
        <v>9</v>
      </c>
      <c r="F66" t="s">
        <v>10</v>
      </c>
      <c r="G66" t="s">
        <v>11</v>
      </c>
      <c r="H66" t="s">
        <v>12</v>
      </c>
      <c r="I66" t="s">
        <v>13</v>
      </c>
    </row>
    <row r="67" spans="1:9" x14ac:dyDescent="0.2">
      <c r="A67">
        <v>1</v>
      </c>
      <c r="B67" t="s">
        <v>14</v>
      </c>
      <c r="C67">
        <v>63.68</v>
      </c>
      <c r="D67" t="s">
        <v>15</v>
      </c>
      <c r="E67" t="s">
        <v>15</v>
      </c>
      <c r="F67" t="s">
        <v>15</v>
      </c>
      <c r="G67" t="s">
        <v>15</v>
      </c>
      <c r="H67" t="s">
        <v>15</v>
      </c>
      <c r="I67" t="s">
        <v>30</v>
      </c>
    </row>
    <row r="68" spans="1:9" x14ac:dyDescent="0.2">
      <c r="A68">
        <v>2</v>
      </c>
      <c r="B68" t="s">
        <v>14</v>
      </c>
      <c r="C68">
        <v>66.02</v>
      </c>
      <c r="D68" t="s">
        <v>15</v>
      </c>
      <c r="E68" t="s">
        <v>15</v>
      </c>
      <c r="F68" t="s">
        <v>15</v>
      </c>
      <c r="G68" t="s">
        <v>15</v>
      </c>
      <c r="H68" t="s">
        <v>15</v>
      </c>
    </row>
    <row r="69" spans="1:9" x14ac:dyDescent="0.2">
      <c r="A69">
        <v>3</v>
      </c>
      <c r="B69" t="s">
        <v>14</v>
      </c>
      <c r="C69">
        <v>52.43</v>
      </c>
      <c r="D69" t="s">
        <v>15</v>
      </c>
      <c r="E69" t="s">
        <v>15</v>
      </c>
      <c r="F69" t="s">
        <v>15</v>
      </c>
      <c r="G69" t="s">
        <v>15</v>
      </c>
      <c r="H69" t="s">
        <v>15</v>
      </c>
    </row>
    <row r="70" spans="1:9" x14ac:dyDescent="0.2">
      <c r="A70">
        <v>4</v>
      </c>
      <c r="B70" t="s">
        <v>14</v>
      </c>
      <c r="C70">
        <v>71.75</v>
      </c>
      <c r="D70" t="s">
        <v>15</v>
      </c>
      <c r="E70" t="s">
        <v>15</v>
      </c>
      <c r="F70" t="s">
        <v>15</v>
      </c>
      <c r="G70" t="s">
        <v>15</v>
      </c>
      <c r="H70" t="s">
        <v>15</v>
      </c>
    </row>
    <row r="71" spans="1:9" x14ac:dyDescent="0.2">
      <c r="A71">
        <v>5</v>
      </c>
      <c r="B71" t="s">
        <v>14</v>
      </c>
      <c r="C71">
        <v>78.180000000000007</v>
      </c>
      <c r="D71" t="s">
        <v>15</v>
      </c>
      <c r="E71" t="s">
        <v>15</v>
      </c>
      <c r="F71" t="s">
        <v>15</v>
      </c>
      <c r="G71" t="s">
        <v>15</v>
      </c>
      <c r="H71" t="s">
        <v>15</v>
      </c>
    </row>
    <row r="72" spans="1:9" x14ac:dyDescent="0.2">
      <c r="A72">
        <v>6</v>
      </c>
      <c r="B72" t="s">
        <v>14</v>
      </c>
      <c r="C72">
        <v>82.04</v>
      </c>
      <c r="D72" t="s">
        <v>15</v>
      </c>
      <c r="E72" t="s">
        <v>15</v>
      </c>
      <c r="F72" t="s">
        <v>15</v>
      </c>
      <c r="G72" t="s">
        <v>15</v>
      </c>
      <c r="H72" t="s">
        <v>15</v>
      </c>
    </row>
    <row r="73" spans="1:9" x14ac:dyDescent="0.2">
      <c r="A73">
        <v>7</v>
      </c>
      <c r="B73" t="s">
        <v>14</v>
      </c>
      <c r="C73">
        <v>79.87</v>
      </c>
      <c r="D73" t="s">
        <v>15</v>
      </c>
      <c r="E73" t="s">
        <v>15</v>
      </c>
      <c r="F73" t="s">
        <v>15</v>
      </c>
      <c r="G73" t="s">
        <v>15</v>
      </c>
      <c r="H73" t="s">
        <v>15</v>
      </c>
    </row>
    <row r="74" spans="1:9" x14ac:dyDescent="0.2">
      <c r="A74">
        <v>8</v>
      </c>
      <c r="B74" t="s">
        <v>14</v>
      </c>
      <c r="C74">
        <v>89.35</v>
      </c>
      <c r="D74" t="s">
        <v>15</v>
      </c>
      <c r="E74" t="s">
        <v>15</v>
      </c>
      <c r="F74" t="s">
        <v>15</v>
      </c>
      <c r="G74" t="s">
        <v>15</v>
      </c>
      <c r="H74" t="s">
        <v>15</v>
      </c>
    </row>
    <row r="75" spans="1:9" x14ac:dyDescent="0.2">
      <c r="A75" t="s">
        <v>16</v>
      </c>
      <c r="B75" t="s">
        <v>17</v>
      </c>
      <c r="C75" t="s">
        <v>18</v>
      </c>
      <c r="D75" t="s">
        <v>19</v>
      </c>
      <c r="E75" t="s">
        <v>20</v>
      </c>
    </row>
    <row r="76" spans="1:9" x14ac:dyDescent="0.2">
      <c r="A76" t="s">
        <v>7</v>
      </c>
      <c r="B76">
        <v>72.91</v>
      </c>
      <c r="C76">
        <v>11.09</v>
      </c>
      <c r="D76">
        <v>52.43</v>
      </c>
      <c r="E76">
        <v>89.35</v>
      </c>
    </row>
    <row r="77" spans="1:9" x14ac:dyDescent="0.2">
      <c r="A77" t="s">
        <v>11</v>
      </c>
      <c r="B77" t="s">
        <v>15</v>
      </c>
      <c r="C77" t="s">
        <v>15</v>
      </c>
      <c r="D77" t="s">
        <v>15</v>
      </c>
      <c r="E77" t="s">
        <v>15</v>
      </c>
    </row>
    <row r="78" spans="1:9" x14ac:dyDescent="0.2">
      <c r="A78" t="s">
        <v>12</v>
      </c>
      <c r="B78" t="s">
        <v>15</v>
      </c>
      <c r="C78" t="s">
        <v>15</v>
      </c>
      <c r="D78" t="s">
        <v>15</v>
      </c>
      <c r="E78" t="s">
        <v>15</v>
      </c>
    </row>
    <row r="79" spans="1:9" x14ac:dyDescent="0.2">
      <c r="A79" t="s">
        <v>5</v>
      </c>
      <c r="B79" t="s">
        <v>6</v>
      </c>
      <c r="C79" t="s">
        <v>7</v>
      </c>
      <c r="D79" t="s">
        <v>8</v>
      </c>
      <c r="E79" t="s">
        <v>9</v>
      </c>
      <c r="F79" t="s">
        <v>10</v>
      </c>
      <c r="G79" t="s">
        <v>11</v>
      </c>
      <c r="H79" t="s">
        <v>12</v>
      </c>
      <c r="I79" t="s">
        <v>13</v>
      </c>
    </row>
    <row r="80" spans="1:9" x14ac:dyDescent="0.2">
      <c r="A80">
        <v>1</v>
      </c>
      <c r="B80" t="s">
        <v>14</v>
      </c>
      <c r="C80">
        <v>47.51</v>
      </c>
      <c r="D80" t="s">
        <v>15</v>
      </c>
      <c r="E80" t="s">
        <v>15</v>
      </c>
      <c r="F80" t="s">
        <v>15</v>
      </c>
      <c r="G80" t="s">
        <v>15</v>
      </c>
      <c r="H80" t="s">
        <v>15</v>
      </c>
      <c r="I80" t="s">
        <v>31</v>
      </c>
    </row>
    <row r="81" spans="1:9" x14ac:dyDescent="0.2">
      <c r="A81">
        <v>2</v>
      </c>
      <c r="B81" t="s">
        <v>14</v>
      </c>
      <c r="C81">
        <v>51.03</v>
      </c>
      <c r="D81" t="s">
        <v>15</v>
      </c>
      <c r="E81" t="s">
        <v>15</v>
      </c>
      <c r="F81" t="s">
        <v>15</v>
      </c>
      <c r="G81" t="s">
        <v>15</v>
      </c>
      <c r="H81" t="s">
        <v>15</v>
      </c>
    </row>
    <row r="82" spans="1:9" x14ac:dyDescent="0.2">
      <c r="A82">
        <v>3</v>
      </c>
      <c r="B82" t="s">
        <v>14</v>
      </c>
      <c r="C82">
        <v>55.18</v>
      </c>
      <c r="D82" t="s">
        <v>15</v>
      </c>
      <c r="E82" t="s">
        <v>15</v>
      </c>
      <c r="F82" t="s">
        <v>15</v>
      </c>
      <c r="G82" t="s">
        <v>15</v>
      </c>
      <c r="H82" t="s">
        <v>15</v>
      </c>
    </row>
    <row r="83" spans="1:9" x14ac:dyDescent="0.2">
      <c r="A83">
        <v>4</v>
      </c>
      <c r="B83" t="s">
        <v>14</v>
      </c>
      <c r="C83">
        <v>45.02</v>
      </c>
      <c r="D83" t="s">
        <v>15</v>
      </c>
      <c r="E83" t="s">
        <v>15</v>
      </c>
      <c r="F83" t="s">
        <v>15</v>
      </c>
      <c r="G83" t="s">
        <v>15</v>
      </c>
      <c r="H83" t="s">
        <v>15</v>
      </c>
    </row>
    <row r="84" spans="1:9" x14ac:dyDescent="0.2">
      <c r="A84">
        <v>5</v>
      </c>
      <c r="B84" t="s">
        <v>14</v>
      </c>
      <c r="C84">
        <v>56.46</v>
      </c>
      <c r="D84" t="s">
        <v>15</v>
      </c>
      <c r="E84" t="s">
        <v>15</v>
      </c>
      <c r="F84" t="s">
        <v>15</v>
      </c>
      <c r="G84" t="s">
        <v>15</v>
      </c>
      <c r="H84" t="s">
        <v>15</v>
      </c>
    </row>
    <row r="85" spans="1:9" x14ac:dyDescent="0.2">
      <c r="A85">
        <v>6</v>
      </c>
      <c r="B85" t="s">
        <v>14</v>
      </c>
      <c r="C85">
        <v>56.58</v>
      </c>
      <c r="D85" t="s">
        <v>15</v>
      </c>
      <c r="E85" t="s">
        <v>15</v>
      </c>
      <c r="F85" t="s">
        <v>15</v>
      </c>
      <c r="G85" t="s">
        <v>15</v>
      </c>
      <c r="H85" t="s">
        <v>15</v>
      </c>
    </row>
    <row r="86" spans="1:9" x14ac:dyDescent="0.2">
      <c r="A86">
        <v>7</v>
      </c>
      <c r="B86" t="s">
        <v>14</v>
      </c>
      <c r="C86">
        <v>51.72</v>
      </c>
      <c r="D86" t="s">
        <v>15</v>
      </c>
      <c r="E86" t="s">
        <v>15</v>
      </c>
      <c r="F86" t="s">
        <v>15</v>
      </c>
      <c r="G86" t="s">
        <v>15</v>
      </c>
      <c r="H86" t="s">
        <v>15</v>
      </c>
    </row>
    <row r="87" spans="1:9" x14ac:dyDescent="0.2">
      <c r="A87">
        <v>8</v>
      </c>
      <c r="B87" t="s">
        <v>14</v>
      </c>
      <c r="C87">
        <v>41.37</v>
      </c>
      <c r="D87" t="s">
        <v>15</v>
      </c>
      <c r="E87" t="s">
        <v>15</v>
      </c>
      <c r="F87" t="s">
        <v>15</v>
      </c>
      <c r="G87" t="s">
        <v>15</v>
      </c>
      <c r="H87" t="s">
        <v>15</v>
      </c>
    </row>
    <row r="88" spans="1:9" x14ac:dyDescent="0.2">
      <c r="A88" t="s">
        <v>16</v>
      </c>
      <c r="B88" t="s">
        <v>17</v>
      </c>
      <c r="C88" t="s">
        <v>18</v>
      </c>
      <c r="D88" t="s">
        <v>19</v>
      </c>
      <c r="E88" t="s">
        <v>20</v>
      </c>
    </row>
    <row r="89" spans="1:9" x14ac:dyDescent="0.2">
      <c r="A89" t="s">
        <v>7</v>
      </c>
      <c r="B89">
        <v>50.61</v>
      </c>
      <c r="C89">
        <v>5.23</v>
      </c>
      <c r="D89">
        <v>41.37</v>
      </c>
      <c r="E89">
        <v>56.58</v>
      </c>
    </row>
    <row r="90" spans="1:9" x14ac:dyDescent="0.2">
      <c r="A90" t="s">
        <v>11</v>
      </c>
      <c r="B90" t="s">
        <v>15</v>
      </c>
      <c r="C90" t="s">
        <v>15</v>
      </c>
      <c r="D90" t="s">
        <v>15</v>
      </c>
      <c r="E90" t="s">
        <v>15</v>
      </c>
    </row>
    <row r="91" spans="1:9" x14ac:dyDescent="0.2">
      <c r="A91" t="s">
        <v>12</v>
      </c>
      <c r="B91" t="s">
        <v>15</v>
      </c>
      <c r="C91" t="s">
        <v>15</v>
      </c>
      <c r="D91" t="s">
        <v>15</v>
      </c>
      <c r="E91" t="s">
        <v>15</v>
      </c>
    </row>
    <row r="92" spans="1:9" x14ac:dyDescent="0.2">
      <c r="A92" t="s">
        <v>5</v>
      </c>
      <c r="B92" t="s">
        <v>6</v>
      </c>
      <c r="C92" t="s">
        <v>7</v>
      </c>
      <c r="D92" t="s">
        <v>8</v>
      </c>
      <c r="E92" t="s">
        <v>9</v>
      </c>
      <c r="F92" t="s">
        <v>10</v>
      </c>
      <c r="G92" t="s">
        <v>11</v>
      </c>
      <c r="H92" t="s">
        <v>12</v>
      </c>
      <c r="I92" t="s">
        <v>13</v>
      </c>
    </row>
    <row r="93" spans="1:9" x14ac:dyDescent="0.2">
      <c r="A93">
        <v>1</v>
      </c>
      <c r="B93" t="s">
        <v>14</v>
      </c>
      <c r="C93">
        <v>63.06</v>
      </c>
      <c r="D93" t="s">
        <v>15</v>
      </c>
      <c r="E93" t="s">
        <v>15</v>
      </c>
      <c r="F93" t="s">
        <v>15</v>
      </c>
      <c r="G93" t="s">
        <v>15</v>
      </c>
      <c r="H93" t="s">
        <v>15</v>
      </c>
      <c r="I93" t="s">
        <v>32</v>
      </c>
    </row>
    <row r="94" spans="1:9" x14ac:dyDescent="0.2">
      <c r="A94">
        <v>2</v>
      </c>
      <c r="B94" t="s">
        <v>14</v>
      </c>
      <c r="C94">
        <v>73.98</v>
      </c>
      <c r="D94" t="s">
        <v>15</v>
      </c>
      <c r="E94" t="s">
        <v>15</v>
      </c>
      <c r="F94" t="s">
        <v>15</v>
      </c>
      <c r="G94" t="s">
        <v>15</v>
      </c>
      <c r="H94" t="s">
        <v>15</v>
      </c>
    </row>
    <row r="95" spans="1:9" x14ac:dyDescent="0.2">
      <c r="A95">
        <v>3</v>
      </c>
      <c r="B95" t="s">
        <v>14</v>
      </c>
      <c r="C95">
        <v>64.959999999999994</v>
      </c>
      <c r="D95" t="s">
        <v>15</v>
      </c>
      <c r="E95" t="s">
        <v>15</v>
      </c>
      <c r="F95" t="s">
        <v>15</v>
      </c>
      <c r="G95" t="s">
        <v>15</v>
      </c>
      <c r="H95" t="s">
        <v>15</v>
      </c>
    </row>
    <row r="96" spans="1:9" x14ac:dyDescent="0.2">
      <c r="A96">
        <v>4</v>
      </c>
      <c r="B96" t="s">
        <v>14</v>
      </c>
      <c r="C96">
        <v>77.540000000000006</v>
      </c>
      <c r="D96" t="s">
        <v>15</v>
      </c>
      <c r="E96" t="s">
        <v>15</v>
      </c>
      <c r="F96" t="s">
        <v>15</v>
      </c>
      <c r="G96" t="s">
        <v>15</v>
      </c>
      <c r="H96" t="s">
        <v>15</v>
      </c>
    </row>
    <row r="97" spans="1:9" x14ac:dyDescent="0.2">
      <c r="A97">
        <v>5</v>
      </c>
      <c r="B97" t="s">
        <v>14</v>
      </c>
      <c r="C97">
        <v>82.61</v>
      </c>
      <c r="D97" t="s">
        <v>15</v>
      </c>
      <c r="E97" t="s">
        <v>15</v>
      </c>
      <c r="F97" t="s">
        <v>15</v>
      </c>
      <c r="G97" t="s">
        <v>15</v>
      </c>
      <c r="H97" t="s">
        <v>15</v>
      </c>
    </row>
    <row r="98" spans="1:9" x14ac:dyDescent="0.2">
      <c r="A98">
        <v>6</v>
      </c>
      <c r="B98" t="s">
        <v>14</v>
      </c>
      <c r="C98">
        <v>69.099999999999994</v>
      </c>
      <c r="D98" t="s">
        <v>15</v>
      </c>
      <c r="E98" t="s">
        <v>15</v>
      </c>
      <c r="F98" t="s">
        <v>15</v>
      </c>
      <c r="G98" t="s">
        <v>15</v>
      </c>
      <c r="H98" t="s">
        <v>15</v>
      </c>
    </row>
    <row r="99" spans="1:9" x14ac:dyDescent="0.2">
      <c r="A99">
        <v>7</v>
      </c>
      <c r="B99" t="s">
        <v>14</v>
      </c>
      <c r="C99">
        <v>106.62</v>
      </c>
      <c r="D99" t="s">
        <v>15</v>
      </c>
      <c r="E99" t="s">
        <v>15</v>
      </c>
      <c r="F99" t="s">
        <v>15</v>
      </c>
      <c r="G99" t="s">
        <v>15</v>
      </c>
      <c r="H99" t="s">
        <v>15</v>
      </c>
    </row>
    <row r="100" spans="1:9" x14ac:dyDescent="0.2">
      <c r="A100">
        <v>8</v>
      </c>
      <c r="B100" t="s">
        <v>14</v>
      </c>
      <c r="C100">
        <v>86.01</v>
      </c>
      <c r="D100" t="s">
        <v>15</v>
      </c>
      <c r="E100" t="s">
        <v>15</v>
      </c>
      <c r="F100" t="s">
        <v>15</v>
      </c>
      <c r="G100" t="s">
        <v>15</v>
      </c>
      <c r="H100" t="s">
        <v>15</v>
      </c>
    </row>
    <row r="101" spans="1:9" x14ac:dyDescent="0.2">
      <c r="A101" t="s">
        <v>16</v>
      </c>
      <c r="B101" t="s">
        <v>17</v>
      </c>
      <c r="C101" t="s">
        <v>18</v>
      </c>
      <c r="D101" t="s">
        <v>19</v>
      </c>
      <c r="E101" t="s">
        <v>20</v>
      </c>
    </row>
    <row r="102" spans="1:9" x14ac:dyDescent="0.2">
      <c r="A102" t="s">
        <v>7</v>
      </c>
      <c r="B102">
        <v>77.989999999999995</v>
      </c>
      <c r="C102">
        <v>13.2</v>
      </c>
      <c r="D102">
        <v>63.06</v>
      </c>
      <c r="E102">
        <v>106.62</v>
      </c>
    </row>
    <row r="103" spans="1:9" x14ac:dyDescent="0.2">
      <c r="A103" t="s">
        <v>11</v>
      </c>
      <c r="B103" t="s">
        <v>15</v>
      </c>
      <c r="C103" t="s">
        <v>15</v>
      </c>
      <c r="D103" t="s">
        <v>15</v>
      </c>
      <c r="E103" t="s">
        <v>15</v>
      </c>
    </row>
    <row r="104" spans="1:9" x14ac:dyDescent="0.2">
      <c r="A104" t="s">
        <v>12</v>
      </c>
      <c r="B104" t="s">
        <v>15</v>
      </c>
      <c r="C104" t="s">
        <v>15</v>
      </c>
      <c r="D104" t="s">
        <v>15</v>
      </c>
      <c r="E104" t="s">
        <v>15</v>
      </c>
    </row>
    <row r="105" spans="1:9" x14ac:dyDescent="0.2">
      <c r="A105" t="s">
        <v>5</v>
      </c>
      <c r="B105" t="s">
        <v>6</v>
      </c>
      <c r="C105" t="s">
        <v>7</v>
      </c>
      <c r="D105" t="s">
        <v>8</v>
      </c>
      <c r="E105" t="s">
        <v>9</v>
      </c>
      <c r="F105" t="s">
        <v>10</v>
      </c>
      <c r="G105" t="s">
        <v>11</v>
      </c>
      <c r="H105" t="s">
        <v>12</v>
      </c>
      <c r="I105" t="s">
        <v>13</v>
      </c>
    </row>
    <row r="106" spans="1:9" x14ac:dyDescent="0.2">
      <c r="A106">
        <v>1</v>
      </c>
      <c r="B106" t="s">
        <v>14</v>
      </c>
      <c r="C106">
        <v>67.69</v>
      </c>
      <c r="D106" t="s">
        <v>15</v>
      </c>
      <c r="E106" t="s">
        <v>15</v>
      </c>
      <c r="F106" t="s">
        <v>15</v>
      </c>
      <c r="G106" t="s">
        <v>15</v>
      </c>
      <c r="H106" t="s">
        <v>15</v>
      </c>
      <c r="I106" t="s">
        <v>33</v>
      </c>
    </row>
    <row r="107" spans="1:9" x14ac:dyDescent="0.2">
      <c r="A107">
        <v>2</v>
      </c>
      <c r="B107" t="s">
        <v>14</v>
      </c>
      <c r="C107">
        <v>63.25</v>
      </c>
      <c r="D107" t="s">
        <v>15</v>
      </c>
      <c r="E107" t="s">
        <v>15</v>
      </c>
      <c r="F107" t="s">
        <v>15</v>
      </c>
      <c r="G107" t="s">
        <v>15</v>
      </c>
      <c r="H107" t="s">
        <v>15</v>
      </c>
    </row>
    <row r="108" spans="1:9" x14ac:dyDescent="0.2">
      <c r="A108">
        <v>3</v>
      </c>
      <c r="B108" t="s">
        <v>14</v>
      </c>
      <c r="C108">
        <v>55.84</v>
      </c>
      <c r="D108" t="s">
        <v>15</v>
      </c>
      <c r="E108" t="s">
        <v>15</v>
      </c>
      <c r="F108" t="s">
        <v>15</v>
      </c>
      <c r="G108" t="s">
        <v>15</v>
      </c>
      <c r="H108" t="s">
        <v>15</v>
      </c>
    </row>
    <row r="109" spans="1:9" x14ac:dyDescent="0.2">
      <c r="A109">
        <v>4</v>
      </c>
      <c r="B109" t="s">
        <v>14</v>
      </c>
      <c r="C109">
        <v>80.349999999999994</v>
      </c>
      <c r="D109" t="s">
        <v>15</v>
      </c>
      <c r="E109" t="s">
        <v>15</v>
      </c>
      <c r="F109" t="s">
        <v>15</v>
      </c>
      <c r="G109" t="s">
        <v>15</v>
      </c>
      <c r="H109" t="s">
        <v>15</v>
      </c>
    </row>
    <row r="110" spans="1:9" x14ac:dyDescent="0.2">
      <c r="A110">
        <v>5</v>
      </c>
      <c r="B110" t="s">
        <v>14</v>
      </c>
      <c r="C110">
        <v>59.69</v>
      </c>
      <c r="D110" t="s">
        <v>15</v>
      </c>
      <c r="E110" t="s">
        <v>15</v>
      </c>
      <c r="F110" t="s">
        <v>15</v>
      </c>
      <c r="G110" t="s">
        <v>15</v>
      </c>
      <c r="H110" t="s">
        <v>15</v>
      </c>
    </row>
    <row r="111" spans="1:9" x14ac:dyDescent="0.2">
      <c r="A111">
        <v>6</v>
      </c>
      <c r="B111" t="s">
        <v>14</v>
      </c>
      <c r="C111">
        <v>63.79</v>
      </c>
      <c r="D111" t="s">
        <v>15</v>
      </c>
      <c r="E111" t="s">
        <v>15</v>
      </c>
      <c r="F111" t="s">
        <v>15</v>
      </c>
      <c r="G111" t="s">
        <v>15</v>
      </c>
      <c r="H111" t="s">
        <v>15</v>
      </c>
    </row>
    <row r="112" spans="1:9" x14ac:dyDescent="0.2">
      <c r="A112">
        <v>7</v>
      </c>
      <c r="B112" t="s">
        <v>14</v>
      </c>
      <c r="C112">
        <v>70.67</v>
      </c>
      <c r="D112" t="s">
        <v>15</v>
      </c>
      <c r="E112" t="s">
        <v>15</v>
      </c>
      <c r="F112" t="s">
        <v>15</v>
      </c>
      <c r="G112" t="s">
        <v>15</v>
      </c>
      <c r="H112" t="s">
        <v>15</v>
      </c>
    </row>
    <row r="113" spans="1:9" x14ac:dyDescent="0.2">
      <c r="A113">
        <v>8</v>
      </c>
      <c r="B113" t="s">
        <v>14</v>
      </c>
      <c r="C113">
        <v>78.7</v>
      </c>
      <c r="D113" t="s">
        <v>15</v>
      </c>
      <c r="E113" t="s">
        <v>15</v>
      </c>
      <c r="F113" t="s">
        <v>15</v>
      </c>
      <c r="G113" t="s">
        <v>15</v>
      </c>
      <c r="H113" t="s">
        <v>15</v>
      </c>
    </row>
    <row r="114" spans="1:9" x14ac:dyDescent="0.2">
      <c r="A114" t="s">
        <v>16</v>
      </c>
      <c r="B114" t="s">
        <v>17</v>
      </c>
      <c r="C114" t="s">
        <v>18</v>
      </c>
      <c r="D114" t="s">
        <v>19</v>
      </c>
      <c r="E114" t="s">
        <v>20</v>
      </c>
    </row>
    <row r="115" spans="1:9" x14ac:dyDescent="0.2">
      <c r="A115" t="s">
        <v>7</v>
      </c>
      <c r="B115">
        <v>67.5</v>
      </c>
      <c r="C115">
        <v>8.1300000000000008</v>
      </c>
      <c r="D115">
        <v>55.84</v>
      </c>
      <c r="E115">
        <v>80.349999999999994</v>
      </c>
    </row>
    <row r="116" spans="1:9" x14ac:dyDescent="0.2">
      <c r="A116" t="s">
        <v>11</v>
      </c>
      <c r="B116" t="s">
        <v>15</v>
      </c>
      <c r="C116" t="s">
        <v>15</v>
      </c>
      <c r="D116" t="s">
        <v>15</v>
      </c>
      <c r="E116" t="s">
        <v>15</v>
      </c>
    </row>
    <row r="117" spans="1:9" x14ac:dyDescent="0.2">
      <c r="A117" t="s">
        <v>12</v>
      </c>
      <c r="B117" t="s">
        <v>15</v>
      </c>
      <c r="C117" t="s">
        <v>15</v>
      </c>
      <c r="D117" t="s">
        <v>15</v>
      </c>
      <c r="E117" t="s">
        <v>15</v>
      </c>
    </row>
    <row r="118" spans="1:9" x14ac:dyDescent="0.2">
      <c r="A118" t="s">
        <v>5</v>
      </c>
      <c r="B118" t="s">
        <v>6</v>
      </c>
      <c r="C118" t="s">
        <v>7</v>
      </c>
      <c r="D118" t="s">
        <v>8</v>
      </c>
      <c r="E118" t="s">
        <v>9</v>
      </c>
      <c r="F118" t="s">
        <v>10</v>
      </c>
      <c r="G118" t="s">
        <v>11</v>
      </c>
      <c r="H118" t="s">
        <v>12</v>
      </c>
      <c r="I118" t="s">
        <v>13</v>
      </c>
    </row>
    <row r="119" spans="1:9" x14ac:dyDescent="0.2">
      <c r="A119">
        <v>1</v>
      </c>
      <c r="B119" t="s">
        <v>14</v>
      </c>
      <c r="C119">
        <v>58.49</v>
      </c>
      <c r="D119" t="s">
        <v>15</v>
      </c>
      <c r="E119" t="s">
        <v>15</v>
      </c>
      <c r="F119" t="s">
        <v>15</v>
      </c>
      <c r="G119" t="s">
        <v>15</v>
      </c>
      <c r="H119" t="s">
        <v>15</v>
      </c>
      <c r="I119" t="s">
        <v>34</v>
      </c>
    </row>
    <row r="120" spans="1:9" x14ac:dyDescent="0.2">
      <c r="A120">
        <v>2</v>
      </c>
      <c r="B120" t="s">
        <v>14</v>
      </c>
      <c r="C120">
        <v>46.37</v>
      </c>
      <c r="D120" t="s">
        <v>15</v>
      </c>
      <c r="E120" t="s">
        <v>15</v>
      </c>
      <c r="F120" t="s">
        <v>15</v>
      </c>
      <c r="G120" t="s">
        <v>15</v>
      </c>
      <c r="H120" t="s">
        <v>15</v>
      </c>
    </row>
    <row r="121" spans="1:9" x14ac:dyDescent="0.2">
      <c r="A121">
        <v>3</v>
      </c>
      <c r="B121" t="s">
        <v>14</v>
      </c>
      <c r="C121">
        <v>56.07</v>
      </c>
      <c r="D121" t="s">
        <v>15</v>
      </c>
      <c r="E121" t="s">
        <v>15</v>
      </c>
      <c r="F121" t="s">
        <v>15</v>
      </c>
      <c r="G121" t="s">
        <v>15</v>
      </c>
      <c r="H121" t="s">
        <v>15</v>
      </c>
    </row>
    <row r="122" spans="1:9" x14ac:dyDescent="0.2">
      <c r="A122">
        <v>4</v>
      </c>
      <c r="B122" t="s">
        <v>14</v>
      </c>
      <c r="C122">
        <v>62.51</v>
      </c>
      <c r="D122" t="s">
        <v>15</v>
      </c>
      <c r="E122" t="s">
        <v>15</v>
      </c>
      <c r="F122" t="s">
        <v>15</v>
      </c>
      <c r="G122" t="s">
        <v>15</v>
      </c>
      <c r="H122" t="s">
        <v>15</v>
      </c>
    </row>
    <row r="123" spans="1:9" x14ac:dyDescent="0.2">
      <c r="A123">
        <v>5</v>
      </c>
      <c r="B123" t="s">
        <v>14</v>
      </c>
      <c r="C123">
        <v>55.55</v>
      </c>
      <c r="D123" t="s">
        <v>15</v>
      </c>
      <c r="E123" t="s">
        <v>15</v>
      </c>
      <c r="F123" t="s">
        <v>15</v>
      </c>
      <c r="G123" t="s">
        <v>15</v>
      </c>
      <c r="H123" t="s">
        <v>15</v>
      </c>
    </row>
    <row r="124" spans="1:9" x14ac:dyDescent="0.2">
      <c r="A124">
        <v>6</v>
      </c>
      <c r="B124" t="s">
        <v>14</v>
      </c>
      <c r="C124">
        <v>63.6</v>
      </c>
      <c r="D124" t="s">
        <v>15</v>
      </c>
      <c r="E124" t="s">
        <v>15</v>
      </c>
      <c r="F124" t="s">
        <v>15</v>
      </c>
      <c r="G124" t="s">
        <v>15</v>
      </c>
      <c r="H124" t="s">
        <v>15</v>
      </c>
    </row>
    <row r="125" spans="1:9" x14ac:dyDescent="0.2">
      <c r="A125">
        <v>7</v>
      </c>
      <c r="B125" t="s">
        <v>14</v>
      </c>
      <c r="C125">
        <v>78.67</v>
      </c>
      <c r="D125" t="s">
        <v>15</v>
      </c>
      <c r="E125" t="s">
        <v>15</v>
      </c>
      <c r="F125" t="s">
        <v>15</v>
      </c>
      <c r="G125" t="s">
        <v>15</v>
      </c>
      <c r="H125" t="s">
        <v>15</v>
      </c>
    </row>
    <row r="126" spans="1:9" x14ac:dyDescent="0.2">
      <c r="A126">
        <v>8</v>
      </c>
      <c r="B126" t="s">
        <v>14</v>
      </c>
      <c r="C126">
        <v>71.95</v>
      </c>
      <c r="D126" t="s">
        <v>15</v>
      </c>
      <c r="E126" t="s">
        <v>15</v>
      </c>
      <c r="F126" t="s">
        <v>15</v>
      </c>
      <c r="G126" t="s">
        <v>15</v>
      </c>
      <c r="H126" t="s">
        <v>15</v>
      </c>
    </row>
    <row r="127" spans="1:9" x14ac:dyDescent="0.2">
      <c r="A127" t="s">
        <v>16</v>
      </c>
      <c r="B127" t="s">
        <v>17</v>
      </c>
      <c r="C127" t="s">
        <v>18</v>
      </c>
      <c r="D127" t="s">
        <v>19</v>
      </c>
      <c r="E127" t="s">
        <v>20</v>
      </c>
    </row>
    <row r="128" spans="1:9" x14ac:dyDescent="0.2">
      <c r="A128" t="s">
        <v>7</v>
      </c>
      <c r="B128">
        <v>61.65</v>
      </c>
      <c r="C128">
        <v>9.44</v>
      </c>
      <c r="D128">
        <v>46.37</v>
      </c>
      <c r="E128">
        <v>78.67</v>
      </c>
    </row>
    <row r="129" spans="1:9" x14ac:dyDescent="0.2">
      <c r="A129" t="s">
        <v>11</v>
      </c>
      <c r="B129" t="s">
        <v>15</v>
      </c>
      <c r="C129" t="s">
        <v>15</v>
      </c>
      <c r="D129" t="s">
        <v>15</v>
      </c>
      <c r="E129" t="s">
        <v>15</v>
      </c>
    </row>
    <row r="130" spans="1:9" x14ac:dyDescent="0.2">
      <c r="A130" t="s">
        <v>12</v>
      </c>
      <c r="B130" t="s">
        <v>15</v>
      </c>
      <c r="C130" t="s">
        <v>15</v>
      </c>
      <c r="D130" t="s">
        <v>15</v>
      </c>
      <c r="E130" t="s">
        <v>15</v>
      </c>
    </row>
    <row r="131" spans="1:9" x14ac:dyDescent="0.2">
      <c r="A131" t="s">
        <v>5</v>
      </c>
      <c r="B131" t="s">
        <v>6</v>
      </c>
      <c r="C131" t="s">
        <v>7</v>
      </c>
      <c r="D131" t="s">
        <v>8</v>
      </c>
      <c r="E131" t="s">
        <v>9</v>
      </c>
      <c r="F131" t="s">
        <v>10</v>
      </c>
      <c r="G131" t="s">
        <v>11</v>
      </c>
      <c r="H131" t="s">
        <v>12</v>
      </c>
      <c r="I131" t="s">
        <v>13</v>
      </c>
    </row>
    <row r="132" spans="1:9" x14ac:dyDescent="0.2">
      <c r="A132">
        <v>1</v>
      </c>
      <c r="B132" t="s">
        <v>14</v>
      </c>
      <c r="C132">
        <v>65.150000000000006</v>
      </c>
      <c r="D132" t="s">
        <v>15</v>
      </c>
      <c r="E132" t="s">
        <v>15</v>
      </c>
      <c r="F132" t="s">
        <v>15</v>
      </c>
      <c r="G132" t="s">
        <v>15</v>
      </c>
      <c r="H132" t="s">
        <v>15</v>
      </c>
      <c r="I132" t="s">
        <v>38</v>
      </c>
    </row>
    <row r="133" spans="1:9" x14ac:dyDescent="0.2">
      <c r="A133">
        <v>2</v>
      </c>
      <c r="B133" t="s">
        <v>14</v>
      </c>
      <c r="C133">
        <v>64.209999999999994</v>
      </c>
      <c r="D133" t="s">
        <v>15</v>
      </c>
      <c r="E133" t="s">
        <v>15</v>
      </c>
      <c r="F133" t="s">
        <v>15</v>
      </c>
      <c r="G133" t="s">
        <v>15</v>
      </c>
      <c r="H133" t="s">
        <v>15</v>
      </c>
    </row>
    <row r="134" spans="1:9" x14ac:dyDescent="0.2">
      <c r="A134">
        <v>3</v>
      </c>
      <c r="B134" t="s">
        <v>14</v>
      </c>
      <c r="C134">
        <v>78.989999999999995</v>
      </c>
      <c r="D134" t="s">
        <v>15</v>
      </c>
      <c r="E134" t="s">
        <v>15</v>
      </c>
      <c r="F134" t="s">
        <v>15</v>
      </c>
      <c r="G134" t="s">
        <v>15</v>
      </c>
      <c r="H134" t="s">
        <v>15</v>
      </c>
    </row>
    <row r="135" spans="1:9" x14ac:dyDescent="0.2">
      <c r="A135">
        <v>4</v>
      </c>
      <c r="B135" t="s">
        <v>14</v>
      </c>
      <c r="C135">
        <v>60.07</v>
      </c>
      <c r="D135" t="s">
        <v>15</v>
      </c>
      <c r="E135" t="s">
        <v>15</v>
      </c>
      <c r="F135" t="s">
        <v>15</v>
      </c>
      <c r="G135" t="s">
        <v>15</v>
      </c>
      <c r="H135" t="s">
        <v>15</v>
      </c>
    </row>
    <row r="136" spans="1:9" x14ac:dyDescent="0.2">
      <c r="A136">
        <v>5</v>
      </c>
      <c r="B136" t="s">
        <v>14</v>
      </c>
      <c r="C136">
        <v>67.03</v>
      </c>
      <c r="D136" t="s">
        <v>15</v>
      </c>
      <c r="E136" t="s">
        <v>15</v>
      </c>
      <c r="F136" t="s">
        <v>15</v>
      </c>
      <c r="G136" t="s">
        <v>15</v>
      </c>
      <c r="H136" t="s">
        <v>15</v>
      </c>
    </row>
    <row r="137" spans="1:9" x14ac:dyDescent="0.2">
      <c r="A137">
        <v>6</v>
      </c>
      <c r="B137" t="s">
        <v>14</v>
      </c>
      <c r="C137">
        <v>65.38</v>
      </c>
      <c r="D137" t="s">
        <v>15</v>
      </c>
      <c r="E137" t="s">
        <v>15</v>
      </c>
      <c r="F137" t="s">
        <v>15</v>
      </c>
      <c r="G137" t="s">
        <v>15</v>
      </c>
      <c r="H137" t="s">
        <v>15</v>
      </c>
    </row>
    <row r="138" spans="1:9" x14ac:dyDescent="0.2">
      <c r="A138">
        <v>7</v>
      </c>
      <c r="B138" t="s">
        <v>14</v>
      </c>
      <c r="C138">
        <v>35.54</v>
      </c>
      <c r="D138" t="s">
        <v>15</v>
      </c>
      <c r="E138" t="s">
        <v>15</v>
      </c>
      <c r="F138" t="s">
        <v>15</v>
      </c>
      <c r="G138" t="s">
        <v>15</v>
      </c>
      <c r="H138" t="s">
        <v>15</v>
      </c>
    </row>
    <row r="139" spans="1:9" x14ac:dyDescent="0.2">
      <c r="A139">
        <v>8</v>
      </c>
      <c r="B139" t="s">
        <v>14</v>
      </c>
      <c r="C139">
        <v>69.12</v>
      </c>
      <c r="D139" t="s">
        <v>15</v>
      </c>
      <c r="E139" t="s">
        <v>15</v>
      </c>
      <c r="F139" t="s">
        <v>15</v>
      </c>
      <c r="G139" t="s">
        <v>15</v>
      </c>
      <c r="H139" t="s">
        <v>15</v>
      </c>
    </row>
    <row r="140" spans="1:9" x14ac:dyDescent="0.2">
      <c r="A140" t="s">
        <v>16</v>
      </c>
      <c r="B140" t="s">
        <v>17</v>
      </c>
      <c r="C140" t="s">
        <v>18</v>
      </c>
      <c r="D140" t="s">
        <v>19</v>
      </c>
      <c r="E140" t="s">
        <v>20</v>
      </c>
    </row>
    <row r="141" spans="1:9" x14ac:dyDescent="0.2">
      <c r="A141" t="s">
        <v>7</v>
      </c>
      <c r="B141">
        <v>63.19</v>
      </c>
      <c r="C141">
        <v>11.64</v>
      </c>
      <c r="D141">
        <v>35.54</v>
      </c>
      <c r="E141">
        <v>78.989999999999995</v>
      </c>
    </row>
    <row r="142" spans="1:9" x14ac:dyDescent="0.2">
      <c r="A142" t="s">
        <v>11</v>
      </c>
      <c r="B142" t="s">
        <v>15</v>
      </c>
      <c r="C142" t="s">
        <v>15</v>
      </c>
      <c r="D142" t="s">
        <v>15</v>
      </c>
      <c r="E142" t="s">
        <v>15</v>
      </c>
    </row>
    <row r="143" spans="1:9" x14ac:dyDescent="0.2">
      <c r="A143" t="s">
        <v>12</v>
      </c>
      <c r="B143" t="s">
        <v>15</v>
      </c>
      <c r="C143" t="s">
        <v>15</v>
      </c>
      <c r="D143" t="s">
        <v>15</v>
      </c>
      <c r="E143" t="s">
        <v>15</v>
      </c>
    </row>
    <row r="144" spans="1:9" x14ac:dyDescent="0.2">
      <c r="A144" t="s">
        <v>5</v>
      </c>
      <c r="B144" t="s">
        <v>6</v>
      </c>
      <c r="C144" t="s">
        <v>7</v>
      </c>
      <c r="D144" t="s">
        <v>8</v>
      </c>
      <c r="E144" t="s">
        <v>9</v>
      </c>
      <c r="F144" t="s">
        <v>10</v>
      </c>
      <c r="G144" t="s">
        <v>11</v>
      </c>
      <c r="H144" t="s">
        <v>12</v>
      </c>
      <c r="I144" t="s">
        <v>13</v>
      </c>
    </row>
    <row r="145" spans="1:9" x14ac:dyDescent="0.2">
      <c r="A145">
        <v>1</v>
      </c>
      <c r="B145" t="s">
        <v>14</v>
      </c>
      <c r="C145">
        <v>26.94</v>
      </c>
      <c r="D145" t="s">
        <v>15</v>
      </c>
      <c r="E145" t="s">
        <v>15</v>
      </c>
      <c r="F145" t="s">
        <v>15</v>
      </c>
      <c r="G145" t="s">
        <v>15</v>
      </c>
      <c r="H145" t="s">
        <v>15</v>
      </c>
      <c r="I145" t="s">
        <v>40</v>
      </c>
    </row>
    <row r="146" spans="1:9" x14ac:dyDescent="0.2">
      <c r="A146">
        <v>2</v>
      </c>
      <c r="B146" t="s">
        <v>14</v>
      </c>
      <c r="C146">
        <v>42.17</v>
      </c>
      <c r="D146" t="s">
        <v>15</v>
      </c>
      <c r="E146" t="s">
        <v>15</v>
      </c>
      <c r="F146" t="s">
        <v>15</v>
      </c>
      <c r="G146" t="s">
        <v>15</v>
      </c>
      <c r="H146" t="s">
        <v>15</v>
      </c>
    </row>
    <row r="147" spans="1:9" x14ac:dyDescent="0.2">
      <c r="A147">
        <v>3</v>
      </c>
      <c r="B147" t="s">
        <v>14</v>
      </c>
      <c r="C147">
        <v>49.97</v>
      </c>
      <c r="D147" t="s">
        <v>15</v>
      </c>
      <c r="E147" t="s">
        <v>15</v>
      </c>
      <c r="F147" t="s">
        <v>15</v>
      </c>
      <c r="G147" t="s">
        <v>15</v>
      </c>
      <c r="H147" t="s">
        <v>15</v>
      </c>
    </row>
    <row r="148" spans="1:9" x14ac:dyDescent="0.2">
      <c r="A148">
        <v>4</v>
      </c>
      <c r="B148" t="s">
        <v>14</v>
      </c>
      <c r="C148">
        <v>36.03</v>
      </c>
      <c r="D148" t="s">
        <v>15</v>
      </c>
      <c r="E148" t="s">
        <v>15</v>
      </c>
      <c r="F148" t="s">
        <v>15</v>
      </c>
      <c r="G148" t="s">
        <v>15</v>
      </c>
      <c r="H148" t="s">
        <v>15</v>
      </c>
    </row>
    <row r="149" spans="1:9" x14ac:dyDescent="0.2">
      <c r="A149">
        <v>5</v>
      </c>
      <c r="B149" t="s">
        <v>14</v>
      </c>
      <c r="C149">
        <v>55.11</v>
      </c>
      <c r="D149" t="s">
        <v>15</v>
      </c>
      <c r="E149" t="s">
        <v>15</v>
      </c>
      <c r="F149" t="s">
        <v>15</v>
      </c>
      <c r="G149" t="s">
        <v>15</v>
      </c>
      <c r="H149" t="s">
        <v>15</v>
      </c>
    </row>
    <row r="150" spans="1:9" x14ac:dyDescent="0.2">
      <c r="A150">
        <v>6</v>
      </c>
      <c r="B150" t="s">
        <v>14</v>
      </c>
      <c r="C150">
        <v>42.59</v>
      </c>
      <c r="D150" t="s">
        <v>15</v>
      </c>
      <c r="E150" t="s">
        <v>15</v>
      </c>
      <c r="F150" t="s">
        <v>15</v>
      </c>
      <c r="G150" t="s">
        <v>15</v>
      </c>
      <c r="H150" t="s">
        <v>15</v>
      </c>
    </row>
    <row r="151" spans="1:9" x14ac:dyDescent="0.2">
      <c r="A151">
        <v>7</v>
      </c>
      <c r="B151" t="s">
        <v>14</v>
      </c>
      <c r="C151">
        <v>53.43</v>
      </c>
      <c r="D151" t="s">
        <v>15</v>
      </c>
      <c r="E151" t="s">
        <v>15</v>
      </c>
      <c r="F151" t="s">
        <v>15</v>
      </c>
      <c r="G151" t="s">
        <v>15</v>
      </c>
      <c r="H151" t="s">
        <v>15</v>
      </c>
    </row>
    <row r="152" spans="1:9" x14ac:dyDescent="0.2">
      <c r="A152">
        <v>8</v>
      </c>
      <c r="B152" t="s">
        <v>14</v>
      </c>
      <c r="C152">
        <v>47.06</v>
      </c>
      <c r="D152" t="s">
        <v>15</v>
      </c>
      <c r="E152" t="s">
        <v>15</v>
      </c>
      <c r="F152" t="s">
        <v>15</v>
      </c>
      <c r="G152" t="s">
        <v>15</v>
      </c>
      <c r="H152" t="s">
        <v>15</v>
      </c>
    </row>
    <row r="153" spans="1:9" x14ac:dyDescent="0.2">
      <c r="A153" t="s">
        <v>16</v>
      </c>
      <c r="B153" t="s">
        <v>17</v>
      </c>
      <c r="C153" t="s">
        <v>18</v>
      </c>
      <c r="D153" t="s">
        <v>19</v>
      </c>
      <c r="E153" t="s">
        <v>20</v>
      </c>
    </row>
    <row r="154" spans="1:9" x14ac:dyDescent="0.2">
      <c r="A154" t="s">
        <v>7</v>
      </c>
      <c r="B154">
        <v>44.16</v>
      </c>
      <c r="C154">
        <v>8.7799999999999994</v>
      </c>
      <c r="D154">
        <v>26.94</v>
      </c>
      <c r="E154">
        <v>55.11</v>
      </c>
    </row>
    <row r="155" spans="1:9" x14ac:dyDescent="0.2">
      <c r="A155" t="s">
        <v>11</v>
      </c>
      <c r="B155" t="s">
        <v>15</v>
      </c>
      <c r="C155" t="s">
        <v>15</v>
      </c>
      <c r="D155" t="s">
        <v>15</v>
      </c>
      <c r="E155" t="s">
        <v>15</v>
      </c>
    </row>
    <row r="156" spans="1:9" x14ac:dyDescent="0.2">
      <c r="A156" t="s">
        <v>12</v>
      </c>
      <c r="B156" t="s">
        <v>15</v>
      </c>
      <c r="C156" t="s">
        <v>15</v>
      </c>
      <c r="D156" t="s">
        <v>15</v>
      </c>
      <c r="E156" t="s">
        <v>15</v>
      </c>
    </row>
    <row r="157" spans="1:9" x14ac:dyDescent="0.2">
      <c r="A157" t="s">
        <v>5</v>
      </c>
      <c r="B157" t="s">
        <v>6</v>
      </c>
      <c r="C157" t="s">
        <v>7</v>
      </c>
      <c r="D157" t="s">
        <v>8</v>
      </c>
      <c r="E157" t="s">
        <v>9</v>
      </c>
      <c r="F157" t="s">
        <v>10</v>
      </c>
      <c r="G157" t="s">
        <v>11</v>
      </c>
      <c r="H157" t="s">
        <v>12</v>
      </c>
      <c r="I157" t="s">
        <v>13</v>
      </c>
    </row>
    <row r="158" spans="1:9" x14ac:dyDescent="0.2">
      <c r="A158">
        <v>1</v>
      </c>
      <c r="B158" t="s">
        <v>14</v>
      </c>
      <c r="C158">
        <v>54.13</v>
      </c>
      <c r="D158" t="s">
        <v>15</v>
      </c>
      <c r="E158" t="s">
        <v>15</v>
      </c>
      <c r="F158" t="s">
        <v>15</v>
      </c>
      <c r="G158" t="s">
        <v>15</v>
      </c>
      <c r="H158" t="s">
        <v>15</v>
      </c>
      <c r="I158" t="s">
        <v>42</v>
      </c>
    </row>
    <row r="159" spans="1:9" x14ac:dyDescent="0.2">
      <c r="A159">
        <v>2</v>
      </c>
      <c r="B159" t="s">
        <v>14</v>
      </c>
      <c r="C159">
        <v>50.43</v>
      </c>
      <c r="D159" t="s">
        <v>15</v>
      </c>
      <c r="E159" t="s">
        <v>15</v>
      </c>
      <c r="F159" t="s">
        <v>15</v>
      </c>
      <c r="G159" t="s">
        <v>15</v>
      </c>
      <c r="H159" t="s">
        <v>15</v>
      </c>
    </row>
    <row r="160" spans="1:9" x14ac:dyDescent="0.2">
      <c r="A160">
        <v>3</v>
      </c>
      <c r="B160" t="s">
        <v>14</v>
      </c>
      <c r="C160">
        <v>36.03</v>
      </c>
      <c r="D160" t="s">
        <v>15</v>
      </c>
      <c r="E160" t="s">
        <v>15</v>
      </c>
      <c r="F160" t="s">
        <v>15</v>
      </c>
      <c r="G160" t="s">
        <v>15</v>
      </c>
      <c r="H160" t="s">
        <v>15</v>
      </c>
    </row>
    <row r="161" spans="1:9" x14ac:dyDescent="0.2">
      <c r="A161">
        <v>4</v>
      </c>
      <c r="B161" t="s">
        <v>14</v>
      </c>
      <c r="C161">
        <v>52.45</v>
      </c>
      <c r="D161" t="s">
        <v>15</v>
      </c>
      <c r="E161" t="s">
        <v>15</v>
      </c>
      <c r="F161" t="s">
        <v>15</v>
      </c>
      <c r="G161" t="s">
        <v>15</v>
      </c>
      <c r="H161" t="s">
        <v>15</v>
      </c>
    </row>
    <row r="162" spans="1:9" x14ac:dyDescent="0.2">
      <c r="A162">
        <v>5</v>
      </c>
      <c r="B162" t="s">
        <v>14</v>
      </c>
      <c r="C162">
        <v>40.9</v>
      </c>
      <c r="D162" t="s">
        <v>15</v>
      </c>
      <c r="E162" t="s">
        <v>15</v>
      </c>
      <c r="F162" t="s">
        <v>15</v>
      </c>
      <c r="G162" t="s">
        <v>15</v>
      </c>
      <c r="H162" t="s">
        <v>15</v>
      </c>
    </row>
    <row r="163" spans="1:9" x14ac:dyDescent="0.2">
      <c r="A163">
        <v>6</v>
      </c>
      <c r="B163" t="s">
        <v>14</v>
      </c>
      <c r="C163">
        <v>47.15</v>
      </c>
      <c r="D163" t="s">
        <v>15</v>
      </c>
      <c r="E163" t="s">
        <v>15</v>
      </c>
      <c r="F163" t="s">
        <v>15</v>
      </c>
      <c r="G163" t="s">
        <v>15</v>
      </c>
      <c r="H163" t="s">
        <v>15</v>
      </c>
    </row>
    <row r="164" spans="1:9" x14ac:dyDescent="0.2">
      <c r="A164">
        <v>7</v>
      </c>
      <c r="B164" t="s">
        <v>14</v>
      </c>
      <c r="C164">
        <v>46.47</v>
      </c>
      <c r="D164" t="s">
        <v>15</v>
      </c>
      <c r="E164" t="s">
        <v>15</v>
      </c>
      <c r="F164" t="s">
        <v>15</v>
      </c>
      <c r="G164" t="s">
        <v>15</v>
      </c>
      <c r="H164" t="s">
        <v>15</v>
      </c>
    </row>
    <row r="165" spans="1:9" x14ac:dyDescent="0.2">
      <c r="A165">
        <v>8</v>
      </c>
      <c r="B165" t="s">
        <v>14</v>
      </c>
      <c r="C165">
        <v>50.26</v>
      </c>
      <c r="D165" t="s">
        <v>15</v>
      </c>
      <c r="E165" t="s">
        <v>15</v>
      </c>
      <c r="F165" t="s">
        <v>15</v>
      </c>
      <c r="G165" t="s">
        <v>15</v>
      </c>
      <c r="H165" t="s">
        <v>15</v>
      </c>
    </row>
    <row r="166" spans="1:9" x14ac:dyDescent="0.2">
      <c r="A166" t="s">
        <v>16</v>
      </c>
      <c r="B166" t="s">
        <v>17</v>
      </c>
      <c r="C166" t="s">
        <v>18</v>
      </c>
      <c r="D166" t="s">
        <v>19</v>
      </c>
      <c r="E166" t="s">
        <v>20</v>
      </c>
    </row>
    <row r="167" spans="1:9" x14ac:dyDescent="0.2">
      <c r="A167" t="s">
        <v>7</v>
      </c>
      <c r="B167">
        <v>47.23</v>
      </c>
      <c r="C167">
        <v>5.7</v>
      </c>
      <c r="D167">
        <v>36.03</v>
      </c>
      <c r="E167">
        <v>54.13</v>
      </c>
    </row>
    <row r="168" spans="1:9" x14ac:dyDescent="0.2">
      <c r="A168" t="s">
        <v>11</v>
      </c>
      <c r="B168" t="s">
        <v>15</v>
      </c>
      <c r="C168" t="s">
        <v>15</v>
      </c>
      <c r="D168" t="s">
        <v>15</v>
      </c>
      <c r="E168" t="s">
        <v>15</v>
      </c>
    </row>
    <row r="169" spans="1:9" x14ac:dyDescent="0.2">
      <c r="A169" t="s">
        <v>12</v>
      </c>
      <c r="B169" t="s">
        <v>15</v>
      </c>
      <c r="C169" t="s">
        <v>15</v>
      </c>
      <c r="D169" t="s">
        <v>15</v>
      </c>
      <c r="E169" t="s">
        <v>15</v>
      </c>
    </row>
    <row r="170" spans="1:9" x14ac:dyDescent="0.2">
      <c r="A170" t="s">
        <v>5</v>
      </c>
      <c r="B170" t="s">
        <v>6</v>
      </c>
      <c r="C170" t="s">
        <v>7</v>
      </c>
      <c r="D170" t="s">
        <v>8</v>
      </c>
      <c r="E170" t="s">
        <v>9</v>
      </c>
      <c r="F170" t="s">
        <v>10</v>
      </c>
      <c r="G170" t="s">
        <v>11</v>
      </c>
      <c r="H170" t="s">
        <v>12</v>
      </c>
      <c r="I170" t="s">
        <v>13</v>
      </c>
    </row>
    <row r="171" spans="1:9" x14ac:dyDescent="0.2">
      <c r="A171">
        <v>1</v>
      </c>
      <c r="B171" t="s">
        <v>14</v>
      </c>
      <c r="C171">
        <v>39.79</v>
      </c>
      <c r="D171" t="s">
        <v>15</v>
      </c>
      <c r="E171" t="s">
        <v>15</v>
      </c>
      <c r="F171" t="s">
        <v>15</v>
      </c>
      <c r="G171" t="s">
        <v>15</v>
      </c>
      <c r="H171" t="s">
        <v>15</v>
      </c>
      <c r="I171" t="s">
        <v>43</v>
      </c>
    </row>
    <row r="172" spans="1:9" x14ac:dyDescent="0.2">
      <c r="A172">
        <v>2</v>
      </c>
      <c r="B172" t="s">
        <v>14</v>
      </c>
      <c r="C172">
        <v>36.090000000000003</v>
      </c>
      <c r="D172" t="s">
        <v>15</v>
      </c>
      <c r="E172" t="s">
        <v>15</v>
      </c>
      <c r="F172" t="s">
        <v>15</v>
      </c>
      <c r="G172" t="s">
        <v>15</v>
      </c>
      <c r="H172" t="s">
        <v>15</v>
      </c>
    </row>
    <row r="173" spans="1:9" x14ac:dyDescent="0.2">
      <c r="A173">
        <v>3</v>
      </c>
      <c r="B173" t="s">
        <v>14</v>
      </c>
      <c r="C173">
        <v>48.08</v>
      </c>
      <c r="D173" t="s">
        <v>15</v>
      </c>
      <c r="E173" t="s">
        <v>15</v>
      </c>
      <c r="F173" t="s">
        <v>15</v>
      </c>
      <c r="G173" t="s">
        <v>15</v>
      </c>
      <c r="H173" t="s">
        <v>15</v>
      </c>
    </row>
    <row r="174" spans="1:9" x14ac:dyDescent="0.2">
      <c r="A174">
        <v>4</v>
      </c>
      <c r="B174" t="s">
        <v>14</v>
      </c>
      <c r="C174">
        <v>32.46</v>
      </c>
      <c r="D174" t="s">
        <v>15</v>
      </c>
      <c r="E174" t="s">
        <v>15</v>
      </c>
      <c r="F174" t="s">
        <v>15</v>
      </c>
      <c r="G174" t="s">
        <v>15</v>
      </c>
      <c r="H174" t="s">
        <v>15</v>
      </c>
    </row>
    <row r="175" spans="1:9" x14ac:dyDescent="0.2">
      <c r="A175">
        <v>5</v>
      </c>
      <c r="B175" t="s">
        <v>14</v>
      </c>
      <c r="C175">
        <v>28.7</v>
      </c>
      <c r="D175" t="s">
        <v>15</v>
      </c>
      <c r="E175" t="s">
        <v>15</v>
      </c>
      <c r="F175" t="s">
        <v>15</v>
      </c>
      <c r="G175" t="s">
        <v>15</v>
      </c>
      <c r="H175" t="s">
        <v>15</v>
      </c>
    </row>
    <row r="176" spans="1:9" x14ac:dyDescent="0.2">
      <c r="A176">
        <v>6</v>
      </c>
      <c r="B176" t="s">
        <v>14</v>
      </c>
      <c r="C176">
        <v>48.41</v>
      </c>
      <c r="D176" t="s">
        <v>15</v>
      </c>
      <c r="E176" t="s">
        <v>15</v>
      </c>
      <c r="F176" t="s">
        <v>15</v>
      </c>
      <c r="G176" t="s">
        <v>15</v>
      </c>
      <c r="H176" t="s">
        <v>15</v>
      </c>
    </row>
    <row r="177" spans="1:9" x14ac:dyDescent="0.2">
      <c r="A177">
        <v>7</v>
      </c>
      <c r="B177" t="s">
        <v>14</v>
      </c>
      <c r="C177">
        <v>32.93</v>
      </c>
      <c r="D177" t="s">
        <v>15</v>
      </c>
      <c r="E177" t="s">
        <v>15</v>
      </c>
      <c r="F177" t="s">
        <v>15</v>
      </c>
      <c r="G177" t="s">
        <v>15</v>
      </c>
      <c r="H177" t="s">
        <v>15</v>
      </c>
    </row>
    <row r="178" spans="1:9" x14ac:dyDescent="0.2">
      <c r="A178">
        <v>8</v>
      </c>
      <c r="B178" t="s">
        <v>14</v>
      </c>
      <c r="C178">
        <v>31.78</v>
      </c>
      <c r="D178" t="s">
        <v>15</v>
      </c>
      <c r="E178" t="s">
        <v>15</v>
      </c>
      <c r="F178" t="s">
        <v>15</v>
      </c>
      <c r="G178" t="s">
        <v>15</v>
      </c>
      <c r="H178" t="s">
        <v>15</v>
      </c>
    </row>
    <row r="179" spans="1:9" x14ac:dyDescent="0.2">
      <c r="A179" t="s">
        <v>16</v>
      </c>
      <c r="B179" t="s">
        <v>17</v>
      </c>
      <c r="C179" t="s">
        <v>18</v>
      </c>
      <c r="D179" t="s">
        <v>19</v>
      </c>
      <c r="E179" t="s">
        <v>20</v>
      </c>
    </row>
    <row r="180" spans="1:9" x14ac:dyDescent="0.2">
      <c r="A180" t="s">
        <v>7</v>
      </c>
      <c r="B180">
        <v>37.28</v>
      </c>
      <c r="C180">
        <v>7.02</v>
      </c>
      <c r="D180">
        <v>28.7</v>
      </c>
      <c r="E180">
        <v>48.41</v>
      </c>
    </row>
    <row r="181" spans="1:9" x14ac:dyDescent="0.2">
      <c r="A181" t="s">
        <v>11</v>
      </c>
      <c r="B181" t="s">
        <v>15</v>
      </c>
      <c r="C181" t="s">
        <v>15</v>
      </c>
      <c r="D181" t="s">
        <v>15</v>
      </c>
      <c r="E181" t="s">
        <v>15</v>
      </c>
    </row>
    <row r="182" spans="1:9" x14ac:dyDescent="0.2">
      <c r="A182" t="s">
        <v>12</v>
      </c>
      <c r="B182" t="s">
        <v>15</v>
      </c>
      <c r="C182" t="s">
        <v>15</v>
      </c>
      <c r="D182" t="s">
        <v>15</v>
      </c>
      <c r="E182" t="s">
        <v>15</v>
      </c>
    </row>
    <row r="183" spans="1:9" x14ac:dyDescent="0.2">
      <c r="A183" t="s">
        <v>5</v>
      </c>
      <c r="B183" t="s">
        <v>6</v>
      </c>
      <c r="C183" t="s">
        <v>7</v>
      </c>
      <c r="D183" t="s">
        <v>8</v>
      </c>
      <c r="E183" t="s">
        <v>9</v>
      </c>
      <c r="F183" t="s">
        <v>10</v>
      </c>
      <c r="G183" t="s">
        <v>11</v>
      </c>
      <c r="H183" t="s">
        <v>12</v>
      </c>
      <c r="I183" t="s">
        <v>13</v>
      </c>
    </row>
    <row r="184" spans="1:9" x14ac:dyDescent="0.2">
      <c r="A184">
        <v>1</v>
      </c>
      <c r="B184" t="s">
        <v>14</v>
      </c>
      <c r="C184">
        <v>39.11</v>
      </c>
      <c r="D184" t="s">
        <v>15</v>
      </c>
      <c r="E184" t="s">
        <v>15</v>
      </c>
      <c r="F184" t="s">
        <v>15</v>
      </c>
      <c r="G184" t="s">
        <v>15</v>
      </c>
      <c r="H184" t="s">
        <v>15</v>
      </c>
      <c r="I184" t="s">
        <v>44</v>
      </c>
    </row>
    <row r="185" spans="1:9" x14ac:dyDescent="0.2">
      <c r="A185">
        <v>2</v>
      </c>
      <c r="B185" t="s">
        <v>14</v>
      </c>
      <c r="C185">
        <v>47.15</v>
      </c>
      <c r="D185" t="s">
        <v>15</v>
      </c>
      <c r="E185" t="s">
        <v>15</v>
      </c>
      <c r="F185" t="s">
        <v>15</v>
      </c>
      <c r="G185" t="s">
        <v>15</v>
      </c>
      <c r="H185" t="s">
        <v>15</v>
      </c>
    </row>
    <row r="186" spans="1:9" x14ac:dyDescent="0.2">
      <c r="A186">
        <v>3</v>
      </c>
      <c r="B186" t="s">
        <v>14</v>
      </c>
      <c r="C186">
        <v>30.78</v>
      </c>
      <c r="D186" t="s">
        <v>15</v>
      </c>
      <c r="E186" t="s">
        <v>15</v>
      </c>
      <c r="F186" t="s">
        <v>15</v>
      </c>
      <c r="G186" t="s">
        <v>15</v>
      </c>
      <c r="H186" t="s">
        <v>15</v>
      </c>
    </row>
    <row r="187" spans="1:9" x14ac:dyDescent="0.2">
      <c r="A187">
        <v>4</v>
      </c>
      <c r="B187" t="s">
        <v>14</v>
      </c>
      <c r="C187">
        <v>32.01</v>
      </c>
      <c r="D187" t="s">
        <v>15</v>
      </c>
      <c r="E187" t="s">
        <v>15</v>
      </c>
      <c r="F187" t="s">
        <v>15</v>
      </c>
      <c r="G187" t="s">
        <v>15</v>
      </c>
      <c r="H187" t="s">
        <v>15</v>
      </c>
    </row>
    <row r="188" spans="1:9" x14ac:dyDescent="0.2">
      <c r="A188">
        <v>5</v>
      </c>
      <c r="B188" t="s">
        <v>14</v>
      </c>
      <c r="C188">
        <v>41.88</v>
      </c>
      <c r="D188" t="s">
        <v>15</v>
      </c>
      <c r="E188" t="s">
        <v>15</v>
      </c>
      <c r="F188" t="s">
        <v>15</v>
      </c>
      <c r="G188" t="s">
        <v>15</v>
      </c>
      <c r="H188" t="s">
        <v>15</v>
      </c>
    </row>
    <row r="189" spans="1:9" x14ac:dyDescent="0.2">
      <c r="A189">
        <v>6</v>
      </c>
      <c r="B189" t="s">
        <v>14</v>
      </c>
      <c r="C189">
        <v>41.21</v>
      </c>
      <c r="D189" t="s">
        <v>15</v>
      </c>
      <c r="E189" t="s">
        <v>15</v>
      </c>
      <c r="F189" t="s">
        <v>15</v>
      </c>
      <c r="G189" t="s">
        <v>15</v>
      </c>
      <c r="H189" t="s">
        <v>15</v>
      </c>
    </row>
    <row r="190" spans="1:9" x14ac:dyDescent="0.2">
      <c r="A190">
        <v>7</v>
      </c>
      <c r="B190" t="s">
        <v>14</v>
      </c>
      <c r="C190">
        <v>37.75</v>
      </c>
      <c r="D190" t="s">
        <v>15</v>
      </c>
      <c r="E190" t="s">
        <v>15</v>
      </c>
      <c r="F190" t="s">
        <v>15</v>
      </c>
      <c r="G190" t="s">
        <v>15</v>
      </c>
      <c r="H190" t="s">
        <v>15</v>
      </c>
    </row>
    <row r="191" spans="1:9" x14ac:dyDescent="0.2">
      <c r="A191">
        <v>8</v>
      </c>
      <c r="B191" t="s">
        <v>14</v>
      </c>
      <c r="C191">
        <v>32.479999999999997</v>
      </c>
      <c r="D191" t="s">
        <v>15</v>
      </c>
      <c r="E191" t="s">
        <v>15</v>
      </c>
      <c r="F191" t="s">
        <v>15</v>
      </c>
      <c r="G191" t="s">
        <v>15</v>
      </c>
      <c r="H191" t="s">
        <v>15</v>
      </c>
    </row>
    <row r="192" spans="1:9" x14ac:dyDescent="0.2">
      <c r="A192" t="s">
        <v>16</v>
      </c>
      <c r="B192" t="s">
        <v>17</v>
      </c>
      <c r="C192" t="s">
        <v>18</v>
      </c>
      <c r="D192" t="s">
        <v>19</v>
      </c>
      <c r="E192" t="s">
        <v>20</v>
      </c>
    </row>
    <row r="193" spans="1:9" x14ac:dyDescent="0.2">
      <c r="A193" t="s">
        <v>7</v>
      </c>
      <c r="B193">
        <v>37.799999999999997</v>
      </c>
      <c r="C193">
        <v>5.34</v>
      </c>
      <c r="D193">
        <v>30.78</v>
      </c>
      <c r="E193">
        <v>47.15</v>
      </c>
    </row>
    <row r="194" spans="1:9" x14ac:dyDescent="0.2">
      <c r="A194" t="s">
        <v>11</v>
      </c>
      <c r="B194" t="s">
        <v>15</v>
      </c>
      <c r="C194" t="s">
        <v>15</v>
      </c>
      <c r="D194" t="s">
        <v>15</v>
      </c>
      <c r="E194" t="s">
        <v>15</v>
      </c>
    </row>
    <row r="195" spans="1:9" x14ac:dyDescent="0.2">
      <c r="A195" t="s">
        <v>12</v>
      </c>
      <c r="B195" t="s">
        <v>15</v>
      </c>
      <c r="C195" t="s">
        <v>15</v>
      </c>
      <c r="D195" t="s">
        <v>15</v>
      </c>
      <c r="E195" t="s">
        <v>15</v>
      </c>
    </row>
    <row r="196" spans="1:9" x14ac:dyDescent="0.2">
      <c r="A196" t="s">
        <v>5</v>
      </c>
      <c r="B196" t="s">
        <v>6</v>
      </c>
      <c r="C196" t="s">
        <v>7</v>
      </c>
      <c r="D196" t="s">
        <v>8</v>
      </c>
      <c r="E196" t="s">
        <v>9</v>
      </c>
      <c r="F196" t="s">
        <v>10</v>
      </c>
      <c r="G196" t="s">
        <v>11</v>
      </c>
      <c r="H196" t="s">
        <v>12</v>
      </c>
      <c r="I196" t="s">
        <v>13</v>
      </c>
    </row>
    <row r="197" spans="1:9" x14ac:dyDescent="0.2">
      <c r="A197">
        <v>1</v>
      </c>
      <c r="B197" t="s">
        <v>14</v>
      </c>
      <c r="C197">
        <v>58.84</v>
      </c>
      <c r="D197" t="s">
        <v>15</v>
      </c>
      <c r="E197" t="s">
        <v>15</v>
      </c>
      <c r="F197" t="s">
        <v>15</v>
      </c>
      <c r="G197" t="s">
        <v>15</v>
      </c>
      <c r="H197" t="s">
        <v>15</v>
      </c>
      <c r="I197" t="s">
        <v>45</v>
      </c>
    </row>
    <row r="198" spans="1:9" x14ac:dyDescent="0.2">
      <c r="A198">
        <v>2</v>
      </c>
      <c r="B198" t="s">
        <v>14</v>
      </c>
      <c r="C198">
        <v>49.36</v>
      </c>
      <c r="D198" t="s">
        <v>15</v>
      </c>
      <c r="E198" t="s">
        <v>15</v>
      </c>
      <c r="F198" t="s">
        <v>15</v>
      </c>
      <c r="G198" t="s">
        <v>15</v>
      </c>
      <c r="H198" t="s">
        <v>15</v>
      </c>
    </row>
    <row r="199" spans="1:9" x14ac:dyDescent="0.2">
      <c r="A199">
        <v>3</v>
      </c>
      <c r="B199" t="s">
        <v>14</v>
      </c>
      <c r="C199">
        <v>35.270000000000003</v>
      </c>
      <c r="D199" t="s">
        <v>15</v>
      </c>
      <c r="E199" t="s">
        <v>15</v>
      </c>
      <c r="F199" t="s">
        <v>15</v>
      </c>
      <c r="G199" t="s">
        <v>15</v>
      </c>
      <c r="H199" t="s">
        <v>15</v>
      </c>
    </row>
    <row r="200" spans="1:9" x14ac:dyDescent="0.2">
      <c r="A200">
        <v>4</v>
      </c>
      <c r="B200" t="s">
        <v>14</v>
      </c>
      <c r="C200">
        <v>48.86</v>
      </c>
      <c r="D200" t="s">
        <v>15</v>
      </c>
      <c r="E200" t="s">
        <v>15</v>
      </c>
      <c r="F200" t="s">
        <v>15</v>
      </c>
      <c r="G200" t="s">
        <v>15</v>
      </c>
      <c r="H200" t="s">
        <v>15</v>
      </c>
    </row>
    <row r="201" spans="1:9" x14ac:dyDescent="0.2">
      <c r="A201">
        <v>5</v>
      </c>
      <c r="B201" t="s">
        <v>14</v>
      </c>
      <c r="C201">
        <v>39.39</v>
      </c>
      <c r="D201" t="s">
        <v>15</v>
      </c>
      <c r="E201" t="s">
        <v>15</v>
      </c>
      <c r="F201" t="s">
        <v>15</v>
      </c>
      <c r="G201" t="s">
        <v>15</v>
      </c>
      <c r="H201" t="s">
        <v>15</v>
      </c>
    </row>
    <row r="202" spans="1:9" x14ac:dyDescent="0.2">
      <c r="A202">
        <v>6</v>
      </c>
      <c r="B202" t="s">
        <v>14</v>
      </c>
      <c r="C202">
        <v>42.17</v>
      </c>
      <c r="D202" t="s">
        <v>15</v>
      </c>
      <c r="E202" t="s">
        <v>15</v>
      </c>
      <c r="F202" t="s">
        <v>15</v>
      </c>
      <c r="G202" t="s">
        <v>15</v>
      </c>
      <c r="H202" t="s">
        <v>15</v>
      </c>
    </row>
    <row r="203" spans="1:9" x14ac:dyDescent="0.2">
      <c r="A203">
        <v>7</v>
      </c>
      <c r="B203" t="s">
        <v>14</v>
      </c>
      <c r="C203">
        <v>57.56</v>
      </c>
      <c r="D203" t="s">
        <v>15</v>
      </c>
      <c r="E203" t="s">
        <v>15</v>
      </c>
      <c r="F203" t="s">
        <v>15</v>
      </c>
      <c r="G203" t="s">
        <v>15</v>
      </c>
      <c r="H203" t="s">
        <v>15</v>
      </c>
    </row>
    <row r="204" spans="1:9" x14ac:dyDescent="0.2">
      <c r="A204">
        <v>8</v>
      </c>
      <c r="B204" t="s">
        <v>14</v>
      </c>
      <c r="C204">
        <v>48.61</v>
      </c>
      <c r="D204" t="s">
        <v>15</v>
      </c>
      <c r="E204" t="s">
        <v>15</v>
      </c>
      <c r="F204" t="s">
        <v>15</v>
      </c>
      <c r="G204" t="s">
        <v>15</v>
      </c>
      <c r="H204" t="s">
        <v>15</v>
      </c>
    </row>
    <row r="205" spans="1:9" x14ac:dyDescent="0.2">
      <c r="A205" t="s">
        <v>16</v>
      </c>
      <c r="B205" t="s">
        <v>17</v>
      </c>
      <c r="C205" t="s">
        <v>18</v>
      </c>
      <c r="D205" t="s">
        <v>19</v>
      </c>
      <c r="E205" t="s">
        <v>20</v>
      </c>
    </row>
    <row r="206" spans="1:9" x14ac:dyDescent="0.2">
      <c r="A206" t="s">
        <v>7</v>
      </c>
      <c r="B206">
        <v>47.51</v>
      </c>
      <c r="C206">
        <v>7.75</v>
      </c>
      <c r="D206">
        <v>35.270000000000003</v>
      </c>
      <c r="E206">
        <v>58.84</v>
      </c>
    </row>
    <row r="207" spans="1:9" x14ac:dyDescent="0.2">
      <c r="A207" t="s">
        <v>11</v>
      </c>
      <c r="B207" t="s">
        <v>15</v>
      </c>
      <c r="C207" t="s">
        <v>15</v>
      </c>
      <c r="D207" t="s">
        <v>15</v>
      </c>
      <c r="E207" t="s">
        <v>15</v>
      </c>
    </row>
    <row r="208" spans="1:9" x14ac:dyDescent="0.2">
      <c r="A208" t="s">
        <v>12</v>
      </c>
      <c r="B208" t="s">
        <v>15</v>
      </c>
      <c r="C208" t="s">
        <v>15</v>
      </c>
      <c r="D208" t="s">
        <v>15</v>
      </c>
      <c r="E208" t="s">
        <v>15</v>
      </c>
    </row>
    <row r="209" spans="1:9" x14ac:dyDescent="0.2">
      <c r="A209" t="s">
        <v>5</v>
      </c>
      <c r="B209" t="s">
        <v>6</v>
      </c>
      <c r="C209" t="s">
        <v>7</v>
      </c>
      <c r="D209" t="s">
        <v>8</v>
      </c>
      <c r="E209" t="s">
        <v>9</v>
      </c>
      <c r="F209" t="s">
        <v>10</v>
      </c>
      <c r="G209" t="s">
        <v>11</v>
      </c>
      <c r="H209" t="s">
        <v>12</v>
      </c>
      <c r="I209" t="s">
        <v>13</v>
      </c>
    </row>
    <row r="210" spans="1:9" x14ac:dyDescent="0.2">
      <c r="A210">
        <v>1</v>
      </c>
      <c r="B210" t="s">
        <v>14</v>
      </c>
      <c r="C210">
        <v>37.979999999999997</v>
      </c>
      <c r="D210" t="s">
        <v>15</v>
      </c>
      <c r="E210" t="s">
        <v>15</v>
      </c>
      <c r="F210" t="s">
        <v>15</v>
      </c>
      <c r="G210" t="s">
        <v>15</v>
      </c>
      <c r="H210" t="s">
        <v>15</v>
      </c>
      <c r="I210" t="s">
        <v>46</v>
      </c>
    </row>
    <row r="211" spans="1:9" x14ac:dyDescent="0.2">
      <c r="A211">
        <v>2</v>
      </c>
      <c r="B211" t="s">
        <v>14</v>
      </c>
      <c r="C211">
        <v>57.4</v>
      </c>
      <c r="D211" t="s">
        <v>15</v>
      </c>
      <c r="E211" t="s">
        <v>15</v>
      </c>
      <c r="F211" t="s">
        <v>15</v>
      </c>
      <c r="G211" t="s">
        <v>15</v>
      </c>
      <c r="H211" t="s">
        <v>15</v>
      </c>
    </row>
    <row r="212" spans="1:9" x14ac:dyDescent="0.2">
      <c r="A212">
        <v>3</v>
      </c>
      <c r="B212" t="s">
        <v>14</v>
      </c>
      <c r="C212">
        <v>34.29</v>
      </c>
      <c r="D212" t="s">
        <v>15</v>
      </c>
      <c r="E212" t="s">
        <v>15</v>
      </c>
      <c r="F212" t="s">
        <v>15</v>
      </c>
      <c r="G212" t="s">
        <v>15</v>
      </c>
      <c r="H212" t="s">
        <v>15</v>
      </c>
    </row>
    <row r="213" spans="1:9" x14ac:dyDescent="0.2">
      <c r="A213">
        <v>4</v>
      </c>
      <c r="B213" t="s">
        <v>14</v>
      </c>
      <c r="C213">
        <v>49.42</v>
      </c>
      <c r="D213" t="s">
        <v>15</v>
      </c>
      <c r="E213" t="s">
        <v>15</v>
      </c>
      <c r="F213" t="s">
        <v>15</v>
      </c>
      <c r="G213" t="s">
        <v>15</v>
      </c>
      <c r="H213" t="s">
        <v>15</v>
      </c>
    </row>
    <row r="214" spans="1:9" x14ac:dyDescent="0.2">
      <c r="A214">
        <v>5</v>
      </c>
      <c r="B214" t="s">
        <v>14</v>
      </c>
      <c r="C214">
        <v>43.98</v>
      </c>
      <c r="D214" t="s">
        <v>15</v>
      </c>
      <c r="E214" t="s">
        <v>15</v>
      </c>
      <c r="F214" t="s">
        <v>15</v>
      </c>
      <c r="G214" t="s">
        <v>15</v>
      </c>
      <c r="H214" t="s">
        <v>15</v>
      </c>
    </row>
    <row r="215" spans="1:9" x14ac:dyDescent="0.2">
      <c r="A215">
        <v>6</v>
      </c>
      <c r="B215" t="s">
        <v>14</v>
      </c>
      <c r="C215">
        <v>58.24</v>
      </c>
      <c r="D215" t="s">
        <v>15</v>
      </c>
      <c r="E215" t="s">
        <v>15</v>
      </c>
      <c r="F215" t="s">
        <v>15</v>
      </c>
      <c r="G215" t="s">
        <v>15</v>
      </c>
      <c r="H215" t="s">
        <v>15</v>
      </c>
    </row>
    <row r="216" spans="1:9" x14ac:dyDescent="0.2">
      <c r="A216">
        <v>7</v>
      </c>
      <c r="B216" t="s">
        <v>14</v>
      </c>
      <c r="C216">
        <v>58.66</v>
      </c>
      <c r="D216" t="s">
        <v>15</v>
      </c>
      <c r="E216" t="s">
        <v>15</v>
      </c>
      <c r="F216" t="s">
        <v>15</v>
      </c>
      <c r="G216" t="s">
        <v>15</v>
      </c>
      <c r="H216" t="s">
        <v>15</v>
      </c>
    </row>
    <row r="217" spans="1:9" x14ac:dyDescent="0.2">
      <c r="A217">
        <v>8</v>
      </c>
      <c r="B217" t="s">
        <v>14</v>
      </c>
      <c r="C217">
        <v>44.44</v>
      </c>
      <c r="D217" t="s">
        <v>15</v>
      </c>
      <c r="E217" t="s">
        <v>15</v>
      </c>
      <c r="F217" t="s">
        <v>15</v>
      </c>
      <c r="G217" t="s">
        <v>15</v>
      </c>
      <c r="H217" t="s">
        <v>15</v>
      </c>
    </row>
    <row r="218" spans="1:9" x14ac:dyDescent="0.2">
      <c r="A218" t="s">
        <v>16</v>
      </c>
      <c r="B218" t="s">
        <v>17</v>
      </c>
      <c r="C218" t="s">
        <v>18</v>
      </c>
      <c r="D218" t="s">
        <v>19</v>
      </c>
      <c r="E218" t="s">
        <v>20</v>
      </c>
    </row>
    <row r="219" spans="1:9" x14ac:dyDescent="0.2">
      <c r="A219" t="s">
        <v>7</v>
      </c>
      <c r="B219">
        <v>48.05</v>
      </c>
      <c r="C219">
        <v>8.85</v>
      </c>
      <c r="D219">
        <v>34.29</v>
      </c>
      <c r="E219">
        <v>58.66</v>
      </c>
    </row>
    <row r="220" spans="1:9" x14ac:dyDescent="0.2">
      <c r="A220" t="s">
        <v>11</v>
      </c>
      <c r="B220" t="s">
        <v>15</v>
      </c>
      <c r="C220" t="s">
        <v>15</v>
      </c>
      <c r="D220" t="s">
        <v>15</v>
      </c>
      <c r="E220" t="s">
        <v>15</v>
      </c>
    </row>
    <row r="221" spans="1:9" x14ac:dyDescent="0.2">
      <c r="A221" t="s">
        <v>12</v>
      </c>
      <c r="B221" t="s">
        <v>15</v>
      </c>
      <c r="C221" t="s">
        <v>15</v>
      </c>
      <c r="D221" t="s">
        <v>15</v>
      </c>
      <c r="E221" t="s">
        <v>15</v>
      </c>
    </row>
    <row r="222" spans="1:9" x14ac:dyDescent="0.2">
      <c r="A222" t="s">
        <v>5</v>
      </c>
      <c r="B222" t="s">
        <v>6</v>
      </c>
      <c r="C222" t="s">
        <v>7</v>
      </c>
      <c r="D222" t="s">
        <v>8</v>
      </c>
      <c r="E222" t="s">
        <v>9</v>
      </c>
      <c r="F222" t="s">
        <v>10</v>
      </c>
      <c r="G222" t="s">
        <v>11</v>
      </c>
      <c r="H222" t="s">
        <v>12</v>
      </c>
      <c r="I222" t="s">
        <v>13</v>
      </c>
    </row>
    <row r="223" spans="1:9" x14ac:dyDescent="0.2">
      <c r="A223">
        <v>1</v>
      </c>
      <c r="B223" t="s">
        <v>14</v>
      </c>
      <c r="C223">
        <v>74.44</v>
      </c>
      <c r="D223" t="s">
        <v>15</v>
      </c>
      <c r="E223" t="s">
        <v>15</v>
      </c>
      <c r="F223" t="s">
        <v>15</v>
      </c>
      <c r="G223" t="s">
        <v>15</v>
      </c>
      <c r="H223" t="s">
        <v>15</v>
      </c>
      <c r="I223" t="s">
        <v>49</v>
      </c>
    </row>
    <row r="224" spans="1:9" x14ac:dyDescent="0.2">
      <c r="A224">
        <v>2</v>
      </c>
      <c r="B224" t="s">
        <v>14</v>
      </c>
      <c r="C224">
        <v>77.62</v>
      </c>
      <c r="D224" t="s">
        <v>15</v>
      </c>
      <c r="E224" t="s">
        <v>15</v>
      </c>
      <c r="F224" t="s">
        <v>15</v>
      </c>
      <c r="G224" t="s">
        <v>15</v>
      </c>
      <c r="H224" t="s">
        <v>15</v>
      </c>
    </row>
    <row r="225" spans="1:9" x14ac:dyDescent="0.2">
      <c r="A225">
        <v>3</v>
      </c>
      <c r="B225" t="s">
        <v>14</v>
      </c>
      <c r="C225">
        <v>56.98</v>
      </c>
      <c r="D225" t="s">
        <v>15</v>
      </c>
      <c r="E225" t="s">
        <v>15</v>
      </c>
      <c r="F225" t="s">
        <v>15</v>
      </c>
      <c r="G225" t="s">
        <v>15</v>
      </c>
      <c r="H225" t="s">
        <v>15</v>
      </c>
    </row>
    <row r="226" spans="1:9" x14ac:dyDescent="0.2">
      <c r="A226">
        <v>4</v>
      </c>
      <c r="B226" t="s">
        <v>14</v>
      </c>
      <c r="C226">
        <v>80.23</v>
      </c>
      <c r="D226" t="s">
        <v>15</v>
      </c>
      <c r="E226" t="s">
        <v>15</v>
      </c>
      <c r="F226" t="s">
        <v>15</v>
      </c>
      <c r="G226" t="s">
        <v>15</v>
      </c>
      <c r="H226" t="s">
        <v>15</v>
      </c>
    </row>
    <row r="227" spans="1:9" x14ac:dyDescent="0.2">
      <c r="A227">
        <v>5</v>
      </c>
      <c r="B227" t="s">
        <v>14</v>
      </c>
      <c r="C227">
        <v>59.64</v>
      </c>
      <c r="D227" t="s">
        <v>15</v>
      </c>
      <c r="E227" t="s">
        <v>15</v>
      </c>
      <c r="F227" t="s">
        <v>15</v>
      </c>
      <c r="G227" t="s">
        <v>15</v>
      </c>
      <c r="H227" t="s">
        <v>15</v>
      </c>
    </row>
    <row r="228" spans="1:9" x14ac:dyDescent="0.2">
      <c r="A228">
        <v>6</v>
      </c>
      <c r="B228" t="s">
        <v>14</v>
      </c>
      <c r="C228">
        <v>50.88</v>
      </c>
      <c r="D228" t="s">
        <v>15</v>
      </c>
      <c r="E228" t="s">
        <v>15</v>
      </c>
      <c r="F228" t="s">
        <v>15</v>
      </c>
      <c r="G228" t="s">
        <v>15</v>
      </c>
      <c r="H228" t="s">
        <v>15</v>
      </c>
    </row>
    <row r="229" spans="1:9" x14ac:dyDescent="0.2">
      <c r="A229">
        <v>7</v>
      </c>
      <c r="B229" t="s">
        <v>14</v>
      </c>
      <c r="C229">
        <v>50.92</v>
      </c>
      <c r="D229" t="s">
        <v>15</v>
      </c>
      <c r="E229" t="s">
        <v>15</v>
      </c>
      <c r="F229" t="s">
        <v>15</v>
      </c>
      <c r="G229" t="s">
        <v>15</v>
      </c>
      <c r="H229" t="s">
        <v>15</v>
      </c>
    </row>
    <row r="230" spans="1:9" x14ac:dyDescent="0.2">
      <c r="A230">
        <v>8</v>
      </c>
      <c r="B230" t="s">
        <v>14</v>
      </c>
      <c r="C230">
        <v>49.22</v>
      </c>
      <c r="D230" t="s">
        <v>15</v>
      </c>
      <c r="E230" t="s">
        <v>15</v>
      </c>
      <c r="F230" t="s">
        <v>15</v>
      </c>
      <c r="G230" t="s">
        <v>15</v>
      </c>
      <c r="H230" t="s">
        <v>15</v>
      </c>
    </row>
    <row r="231" spans="1:9" x14ac:dyDescent="0.2">
      <c r="A231" t="s">
        <v>16</v>
      </c>
      <c r="B231" t="s">
        <v>17</v>
      </c>
      <c r="C231" t="s">
        <v>18</v>
      </c>
      <c r="D231" t="s">
        <v>19</v>
      </c>
      <c r="E231" t="s">
        <v>20</v>
      </c>
    </row>
    <row r="232" spans="1:9" x14ac:dyDescent="0.2">
      <c r="A232" t="s">
        <v>7</v>
      </c>
      <c r="B232">
        <v>62.49</v>
      </c>
      <c r="C232">
        <v>12.09</v>
      </c>
      <c r="D232">
        <v>49.22</v>
      </c>
      <c r="E232">
        <v>80.23</v>
      </c>
    </row>
    <row r="233" spans="1:9" x14ac:dyDescent="0.2">
      <c r="A233" t="s">
        <v>11</v>
      </c>
      <c r="B233" t="s">
        <v>15</v>
      </c>
      <c r="C233" t="s">
        <v>15</v>
      </c>
      <c r="D233" t="s">
        <v>15</v>
      </c>
      <c r="E233" t="s">
        <v>15</v>
      </c>
    </row>
    <row r="234" spans="1:9" x14ac:dyDescent="0.2">
      <c r="A234" t="s">
        <v>12</v>
      </c>
      <c r="B234" t="s">
        <v>15</v>
      </c>
      <c r="C234" t="s">
        <v>15</v>
      </c>
      <c r="D234" t="s">
        <v>15</v>
      </c>
      <c r="E234" t="s">
        <v>15</v>
      </c>
    </row>
    <row r="235" spans="1:9" x14ac:dyDescent="0.2">
      <c r="A235" t="s">
        <v>5</v>
      </c>
      <c r="B235" t="s">
        <v>6</v>
      </c>
      <c r="C235" t="s">
        <v>7</v>
      </c>
      <c r="D235" t="s">
        <v>8</v>
      </c>
      <c r="E235" t="s">
        <v>9</v>
      </c>
      <c r="F235" t="s">
        <v>10</v>
      </c>
      <c r="G235" t="s">
        <v>11</v>
      </c>
      <c r="H235" t="s">
        <v>12</v>
      </c>
      <c r="I235" t="s">
        <v>13</v>
      </c>
    </row>
    <row r="236" spans="1:9" x14ac:dyDescent="0.2">
      <c r="A236">
        <v>1</v>
      </c>
      <c r="B236" t="s">
        <v>14</v>
      </c>
      <c r="C236">
        <v>55.42</v>
      </c>
      <c r="D236" t="s">
        <v>15</v>
      </c>
      <c r="E236" t="s">
        <v>15</v>
      </c>
      <c r="F236" t="s">
        <v>15</v>
      </c>
      <c r="G236" t="s">
        <v>15</v>
      </c>
      <c r="H236" t="s">
        <v>15</v>
      </c>
      <c r="I236" t="s">
        <v>50</v>
      </c>
    </row>
    <row r="237" spans="1:9" x14ac:dyDescent="0.2">
      <c r="A237">
        <v>2</v>
      </c>
      <c r="B237" t="s">
        <v>14</v>
      </c>
      <c r="C237">
        <v>40.479999999999997</v>
      </c>
      <c r="D237" t="s">
        <v>15</v>
      </c>
      <c r="E237" t="s">
        <v>15</v>
      </c>
      <c r="F237" t="s">
        <v>15</v>
      </c>
      <c r="G237" t="s">
        <v>15</v>
      </c>
      <c r="H237" t="s">
        <v>15</v>
      </c>
    </row>
    <row r="238" spans="1:9" x14ac:dyDescent="0.2">
      <c r="A238">
        <v>3</v>
      </c>
      <c r="B238" t="s">
        <v>14</v>
      </c>
      <c r="C238">
        <v>41.49</v>
      </c>
      <c r="D238" t="s">
        <v>15</v>
      </c>
      <c r="E238" t="s">
        <v>15</v>
      </c>
      <c r="F238" t="s">
        <v>15</v>
      </c>
      <c r="G238" t="s">
        <v>15</v>
      </c>
      <c r="H238" t="s">
        <v>15</v>
      </c>
    </row>
    <row r="239" spans="1:9" x14ac:dyDescent="0.2">
      <c r="A239">
        <v>4</v>
      </c>
      <c r="B239" t="s">
        <v>14</v>
      </c>
      <c r="C239">
        <v>43.81</v>
      </c>
      <c r="D239" t="s">
        <v>15</v>
      </c>
      <c r="E239" t="s">
        <v>15</v>
      </c>
      <c r="F239" t="s">
        <v>15</v>
      </c>
      <c r="G239" t="s">
        <v>15</v>
      </c>
      <c r="H239" t="s">
        <v>15</v>
      </c>
    </row>
    <row r="240" spans="1:9" x14ac:dyDescent="0.2">
      <c r="A240">
        <v>5</v>
      </c>
      <c r="B240" t="s">
        <v>14</v>
      </c>
      <c r="C240">
        <v>55.36</v>
      </c>
      <c r="D240" t="s">
        <v>15</v>
      </c>
      <c r="E240" t="s">
        <v>15</v>
      </c>
      <c r="F240" t="s">
        <v>15</v>
      </c>
      <c r="G240" t="s">
        <v>15</v>
      </c>
      <c r="H240" t="s">
        <v>15</v>
      </c>
    </row>
    <row r="241" spans="1:9" x14ac:dyDescent="0.2">
      <c r="A241">
        <v>6</v>
      </c>
      <c r="B241" t="s">
        <v>14</v>
      </c>
      <c r="C241">
        <v>32.18</v>
      </c>
      <c r="D241" t="s">
        <v>15</v>
      </c>
      <c r="E241" t="s">
        <v>15</v>
      </c>
      <c r="F241" t="s">
        <v>15</v>
      </c>
      <c r="G241" t="s">
        <v>15</v>
      </c>
      <c r="H241" t="s">
        <v>15</v>
      </c>
    </row>
    <row r="242" spans="1:9" x14ac:dyDescent="0.2">
      <c r="A242">
        <v>7</v>
      </c>
      <c r="B242" t="s">
        <v>14</v>
      </c>
      <c r="C242">
        <v>38.39</v>
      </c>
      <c r="D242" t="s">
        <v>15</v>
      </c>
      <c r="E242" t="s">
        <v>15</v>
      </c>
      <c r="F242" t="s">
        <v>15</v>
      </c>
      <c r="G242" t="s">
        <v>15</v>
      </c>
      <c r="H242" t="s">
        <v>15</v>
      </c>
    </row>
    <row r="243" spans="1:9" x14ac:dyDescent="0.2">
      <c r="A243">
        <v>8</v>
      </c>
      <c r="B243" t="s">
        <v>14</v>
      </c>
      <c r="C243">
        <v>39.869999999999997</v>
      </c>
      <c r="D243" t="s">
        <v>15</v>
      </c>
      <c r="E243" t="s">
        <v>15</v>
      </c>
      <c r="F243" t="s">
        <v>15</v>
      </c>
      <c r="G243" t="s">
        <v>15</v>
      </c>
      <c r="H243" t="s">
        <v>15</v>
      </c>
    </row>
    <row r="244" spans="1:9" x14ac:dyDescent="0.2">
      <c r="A244" t="s">
        <v>16</v>
      </c>
      <c r="B244" t="s">
        <v>17</v>
      </c>
      <c r="C244" t="s">
        <v>18</v>
      </c>
      <c r="D244" t="s">
        <v>19</v>
      </c>
      <c r="E244" t="s">
        <v>20</v>
      </c>
    </row>
    <row r="245" spans="1:9" x14ac:dyDescent="0.2">
      <c r="A245" t="s">
        <v>7</v>
      </c>
      <c r="B245">
        <v>43.37</v>
      </c>
      <c r="C245">
        <v>7.61</v>
      </c>
      <c r="D245">
        <v>32.18</v>
      </c>
      <c r="E245">
        <v>55.42</v>
      </c>
    </row>
    <row r="246" spans="1:9" x14ac:dyDescent="0.2">
      <c r="A246" t="s">
        <v>11</v>
      </c>
      <c r="B246" t="s">
        <v>15</v>
      </c>
      <c r="C246" t="s">
        <v>15</v>
      </c>
      <c r="D246" t="s">
        <v>15</v>
      </c>
      <c r="E246" t="s">
        <v>15</v>
      </c>
    </row>
    <row r="247" spans="1:9" x14ac:dyDescent="0.2">
      <c r="A247" t="s">
        <v>12</v>
      </c>
      <c r="B247" t="s">
        <v>15</v>
      </c>
      <c r="C247" t="s">
        <v>15</v>
      </c>
      <c r="D247" t="s">
        <v>15</v>
      </c>
      <c r="E247" t="s">
        <v>15</v>
      </c>
    </row>
    <row r="248" spans="1:9" x14ac:dyDescent="0.2">
      <c r="A248" t="s">
        <v>5</v>
      </c>
      <c r="B248" t="s">
        <v>6</v>
      </c>
      <c r="C248" t="s">
        <v>7</v>
      </c>
      <c r="D248" t="s">
        <v>8</v>
      </c>
      <c r="E248" t="s">
        <v>9</v>
      </c>
      <c r="F248" t="s">
        <v>10</v>
      </c>
      <c r="G248" t="s">
        <v>11</v>
      </c>
      <c r="H248" t="s">
        <v>12</v>
      </c>
      <c r="I248" t="s">
        <v>13</v>
      </c>
    </row>
    <row r="249" spans="1:9" x14ac:dyDescent="0.2">
      <c r="A249">
        <v>1</v>
      </c>
      <c r="B249" t="s">
        <v>14</v>
      </c>
      <c r="C249">
        <v>55.7</v>
      </c>
      <c r="D249" t="s">
        <v>15</v>
      </c>
      <c r="E249" t="s">
        <v>15</v>
      </c>
      <c r="F249" t="s">
        <v>15</v>
      </c>
      <c r="G249" t="s">
        <v>15</v>
      </c>
      <c r="H249" t="s">
        <v>15</v>
      </c>
      <c r="I249" t="s">
        <v>51</v>
      </c>
    </row>
    <row r="250" spans="1:9" x14ac:dyDescent="0.2">
      <c r="A250">
        <v>2</v>
      </c>
      <c r="B250" t="s">
        <v>14</v>
      </c>
      <c r="C250">
        <v>42.02</v>
      </c>
      <c r="D250" t="s">
        <v>15</v>
      </c>
      <c r="E250" t="s">
        <v>15</v>
      </c>
      <c r="F250" t="s">
        <v>15</v>
      </c>
      <c r="G250" t="s">
        <v>15</v>
      </c>
      <c r="H250" t="s">
        <v>15</v>
      </c>
    </row>
    <row r="251" spans="1:9" x14ac:dyDescent="0.2">
      <c r="A251">
        <v>3</v>
      </c>
      <c r="B251" t="s">
        <v>14</v>
      </c>
      <c r="C251">
        <v>40.76</v>
      </c>
      <c r="D251" t="s">
        <v>15</v>
      </c>
      <c r="E251" t="s">
        <v>15</v>
      </c>
      <c r="F251" t="s">
        <v>15</v>
      </c>
      <c r="G251" t="s">
        <v>15</v>
      </c>
      <c r="H251" t="s">
        <v>15</v>
      </c>
    </row>
    <row r="252" spans="1:9" x14ac:dyDescent="0.2">
      <c r="A252">
        <v>4</v>
      </c>
      <c r="B252" t="s">
        <v>14</v>
      </c>
      <c r="C252">
        <v>42.18</v>
      </c>
      <c r="D252" t="s">
        <v>15</v>
      </c>
      <c r="E252" t="s">
        <v>15</v>
      </c>
      <c r="F252" t="s">
        <v>15</v>
      </c>
      <c r="G252" t="s">
        <v>15</v>
      </c>
      <c r="H252" t="s">
        <v>15</v>
      </c>
    </row>
    <row r="253" spans="1:9" x14ac:dyDescent="0.2">
      <c r="A253">
        <v>5</v>
      </c>
      <c r="B253" t="s">
        <v>14</v>
      </c>
      <c r="C253">
        <v>46.26</v>
      </c>
      <c r="D253" t="s">
        <v>15</v>
      </c>
      <c r="E253" t="s">
        <v>15</v>
      </c>
      <c r="F253" t="s">
        <v>15</v>
      </c>
      <c r="G253" t="s">
        <v>15</v>
      </c>
      <c r="H253" t="s">
        <v>15</v>
      </c>
    </row>
    <row r="254" spans="1:9" x14ac:dyDescent="0.2">
      <c r="A254">
        <v>6</v>
      </c>
      <c r="B254" t="s">
        <v>14</v>
      </c>
      <c r="C254">
        <v>41.64</v>
      </c>
      <c r="D254" t="s">
        <v>15</v>
      </c>
      <c r="E254" t="s">
        <v>15</v>
      </c>
      <c r="F254" t="s">
        <v>15</v>
      </c>
      <c r="G254" t="s">
        <v>15</v>
      </c>
      <c r="H254" t="s">
        <v>15</v>
      </c>
    </row>
    <row r="255" spans="1:9" x14ac:dyDescent="0.2">
      <c r="A255">
        <v>7</v>
      </c>
      <c r="B255" t="s">
        <v>14</v>
      </c>
      <c r="C255">
        <v>49.53</v>
      </c>
      <c r="D255" t="s">
        <v>15</v>
      </c>
      <c r="E255" t="s">
        <v>15</v>
      </c>
      <c r="F255" t="s">
        <v>15</v>
      </c>
      <c r="G255" t="s">
        <v>15</v>
      </c>
      <c r="H255" t="s">
        <v>15</v>
      </c>
    </row>
    <row r="256" spans="1:9" x14ac:dyDescent="0.2">
      <c r="A256">
        <v>8</v>
      </c>
      <c r="B256" t="s">
        <v>14</v>
      </c>
      <c r="C256">
        <v>30.03</v>
      </c>
      <c r="D256" t="s">
        <v>15</v>
      </c>
      <c r="E256" t="s">
        <v>15</v>
      </c>
      <c r="F256" t="s">
        <v>15</v>
      </c>
      <c r="G256" t="s">
        <v>15</v>
      </c>
      <c r="H256" t="s">
        <v>15</v>
      </c>
    </row>
    <row r="257" spans="1:9" x14ac:dyDescent="0.2">
      <c r="A257" t="s">
        <v>16</v>
      </c>
      <c r="B257" t="s">
        <v>17</v>
      </c>
      <c r="C257" t="s">
        <v>18</v>
      </c>
      <c r="D257" t="s">
        <v>19</v>
      </c>
      <c r="E257" t="s">
        <v>20</v>
      </c>
    </row>
    <row r="258" spans="1:9" x14ac:dyDescent="0.2">
      <c r="A258" t="s">
        <v>7</v>
      </c>
      <c r="B258">
        <v>43.51</v>
      </c>
      <c r="C258">
        <v>6.98</v>
      </c>
      <c r="D258">
        <v>30.03</v>
      </c>
      <c r="E258">
        <v>55.7</v>
      </c>
    </row>
    <row r="259" spans="1:9" x14ac:dyDescent="0.2">
      <c r="A259" t="s">
        <v>11</v>
      </c>
      <c r="B259" t="s">
        <v>15</v>
      </c>
      <c r="C259" t="s">
        <v>15</v>
      </c>
      <c r="D259" t="s">
        <v>15</v>
      </c>
      <c r="E259" t="s">
        <v>15</v>
      </c>
    </row>
    <row r="260" spans="1:9" x14ac:dyDescent="0.2">
      <c r="A260" t="s">
        <v>12</v>
      </c>
      <c r="B260" t="s">
        <v>15</v>
      </c>
      <c r="C260" t="s">
        <v>15</v>
      </c>
      <c r="D260" t="s">
        <v>15</v>
      </c>
      <c r="E260" t="s">
        <v>15</v>
      </c>
    </row>
    <row r="261" spans="1:9" x14ac:dyDescent="0.2">
      <c r="A261" t="s">
        <v>5</v>
      </c>
      <c r="B261" t="s">
        <v>6</v>
      </c>
      <c r="C261" t="s">
        <v>7</v>
      </c>
      <c r="D261" t="s">
        <v>8</v>
      </c>
      <c r="E261" t="s">
        <v>9</v>
      </c>
      <c r="F261" t="s">
        <v>10</v>
      </c>
      <c r="G261" t="s">
        <v>11</v>
      </c>
      <c r="H261" t="s">
        <v>12</v>
      </c>
      <c r="I261" t="s">
        <v>13</v>
      </c>
    </row>
    <row r="262" spans="1:9" x14ac:dyDescent="0.2">
      <c r="A262">
        <v>1</v>
      </c>
      <c r="B262" t="s">
        <v>14</v>
      </c>
      <c r="C262">
        <v>37.15</v>
      </c>
      <c r="D262" t="s">
        <v>15</v>
      </c>
      <c r="E262" t="s">
        <v>15</v>
      </c>
      <c r="F262" t="s">
        <v>15</v>
      </c>
      <c r="G262" t="s">
        <v>15</v>
      </c>
      <c r="H262" t="s">
        <v>15</v>
      </c>
      <c r="I262" t="s">
        <v>52</v>
      </c>
    </row>
    <row r="263" spans="1:9" x14ac:dyDescent="0.2">
      <c r="A263">
        <v>2</v>
      </c>
      <c r="B263" t="s">
        <v>14</v>
      </c>
      <c r="C263">
        <v>42.36</v>
      </c>
      <c r="D263" t="s">
        <v>15</v>
      </c>
      <c r="E263" t="s">
        <v>15</v>
      </c>
      <c r="F263" t="s">
        <v>15</v>
      </c>
      <c r="G263" t="s">
        <v>15</v>
      </c>
      <c r="H263" t="s">
        <v>15</v>
      </c>
    </row>
    <row r="264" spans="1:9" x14ac:dyDescent="0.2">
      <c r="A264">
        <v>3</v>
      </c>
      <c r="B264" t="s">
        <v>14</v>
      </c>
      <c r="C264">
        <v>33.25</v>
      </c>
      <c r="D264" t="s">
        <v>15</v>
      </c>
      <c r="E264" t="s">
        <v>15</v>
      </c>
      <c r="F264" t="s">
        <v>15</v>
      </c>
      <c r="G264" t="s">
        <v>15</v>
      </c>
      <c r="H264" t="s">
        <v>15</v>
      </c>
    </row>
    <row r="265" spans="1:9" x14ac:dyDescent="0.2">
      <c r="A265">
        <v>4</v>
      </c>
      <c r="B265" t="s">
        <v>14</v>
      </c>
      <c r="C265">
        <v>33.33</v>
      </c>
      <c r="D265" t="s">
        <v>15</v>
      </c>
      <c r="E265" t="s">
        <v>15</v>
      </c>
      <c r="F265" t="s">
        <v>15</v>
      </c>
      <c r="G265" t="s">
        <v>15</v>
      </c>
      <c r="H265" t="s">
        <v>15</v>
      </c>
    </row>
    <row r="266" spans="1:9" x14ac:dyDescent="0.2">
      <c r="A266">
        <v>5</v>
      </c>
      <c r="B266" t="s">
        <v>14</v>
      </c>
      <c r="C266">
        <v>33.57</v>
      </c>
      <c r="D266" t="s">
        <v>15</v>
      </c>
      <c r="E266" t="s">
        <v>15</v>
      </c>
      <c r="F266" t="s">
        <v>15</v>
      </c>
      <c r="G266" t="s">
        <v>15</v>
      </c>
      <c r="H266" t="s">
        <v>15</v>
      </c>
    </row>
    <row r="267" spans="1:9" x14ac:dyDescent="0.2">
      <c r="A267">
        <v>6</v>
      </c>
      <c r="B267" t="s">
        <v>14</v>
      </c>
      <c r="C267">
        <v>50.84</v>
      </c>
      <c r="D267" t="s">
        <v>15</v>
      </c>
      <c r="E267" t="s">
        <v>15</v>
      </c>
      <c r="F267" t="s">
        <v>15</v>
      </c>
      <c r="G267" t="s">
        <v>15</v>
      </c>
      <c r="H267" t="s">
        <v>15</v>
      </c>
    </row>
    <row r="268" spans="1:9" x14ac:dyDescent="0.2">
      <c r="A268">
        <v>7</v>
      </c>
      <c r="B268" t="s">
        <v>14</v>
      </c>
      <c r="C268">
        <v>56.98</v>
      </c>
      <c r="D268" t="s">
        <v>15</v>
      </c>
      <c r="E268" t="s">
        <v>15</v>
      </c>
      <c r="F268" t="s">
        <v>15</v>
      </c>
      <c r="G268" t="s">
        <v>15</v>
      </c>
      <c r="H268" t="s">
        <v>15</v>
      </c>
    </row>
    <row r="269" spans="1:9" x14ac:dyDescent="0.2">
      <c r="A269">
        <v>8</v>
      </c>
      <c r="B269" t="s">
        <v>14</v>
      </c>
      <c r="C269">
        <v>54.11</v>
      </c>
      <c r="D269" t="s">
        <v>15</v>
      </c>
      <c r="E269" t="s">
        <v>15</v>
      </c>
      <c r="F269" t="s">
        <v>15</v>
      </c>
      <c r="G269" t="s">
        <v>15</v>
      </c>
      <c r="H269" t="s">
        <v>15</v>
      </c>
    </row>
    <row r="270" spans="1:9" x14ac:dyDescent="0.2">
      <c r="A270" t="s">
        <v>16</v>
      </c>
      <c r="B270" t="s">
        <v>17</v>
      </c>
      <c r="C270" t="s">
        <v>18</v>
      </c>
      <c r="D270" t="s">
        <v>19</v>
      </c>
      <c r="E270" t="s">
        <v>20</v>
      </c>
    </row>
    <row r="271" spans="1:9" x14ac:dyDescent="0.2">
      <c r="A271" t="s">
        <v>7</v>
      </c>
      <c r="B271">
        <v>42.7</v>
      </c>
      <c r="C271">
        <v>9.3000000000000007</v>
      </c>
      <c r="D271">
        <v>33.25</v>
      </c>
      <c r="E271">
        <v>56.98</v>
      </c>
    </row>
    <row r="272" spans="1:9" x14ac:dyDescent="0.2">
      <c r="A272" t="s">
        <v>11</v>
      </c>
      <c r="B272" t="s">
        <v>15</v>
      </c>
      <c r="C272" t="s">
        <v>15</v>
      </c>
      <c r="D272" t="s">
        <v>15</v>
      </c>
      <c r="E272" t="s">
        <v>15</v>
      </c>
    </row>
    <row r="273" spans="1:9" x14ac:dyDescent="0.2">
      <c r="A273" t="s">
        <v>12</v>
      </c>
      <c r="B273" t="s">
        <v>15</v>
      </c>
      <c r="C273" t="s">
        <v>15</v>
      </c>
      <c r="D273" t="s">
        <v>15</v>
      </c>
      <c r="E273" t="s">
        <v>15</v>
      </c>
    </row>
    <row r="274" spans="1:9" x14ac:dyDescent="0.2">
      <c r="A274" t="s">
        <v>5</v>
      </c>
      <c r="B274" t="s">
        <v>6</v>
      </c>
      <c r="C274" t="s">
        <v>7</v>
      </c>
      <c r="D274" t="s">
        <v>8</v>
      </c>
      <c r="E274" t="s">
        <v>9</v>
      </c>
      <c r="F274" t="s">
        <v>10</v>
      </c>
      <c r="G274" t="s">
        <v>11</v>
      </c>
      <c r="H274" t="s">
        <v>12</v>
      </c>
      <c r="I274" t="s">
        <v>13</v>
      </c>
    </row>
    <row r="275" spans="1:9" x14ac:dyDescent="0.2">
      <c r="A275">
        <v>1</v>
      </c>
      <c r="B275" t="s">
        <v>14</v>
      </c>
      <c r="C275">
        <v>82.16</v>
      </c>
      <c r="D275" t="s">
        <v>15</v>
      </c>
      <c r="E275" t="s">
        <v>15</v>
      </c>
      <c r="F275" t="s">
        <v>15</v>
      </c>
      <c r="G275" t="s">
        <v>15</v>
      </c>
      <c r="H275" t="s">
        <v>15</v>
      </c>
      <c r="I275" t="s">
        <v>53</v>
      </c>
    </row>
    <row r="276" spans="1:9" x14ac:dyDescent="0.2">
      <c r="A276">
        <v>2</v>
      </c>
      <c r="B276" t="s">
        <v>14</v>
      </c>
      <c r="C276">
        <v>75.069999999999993</v>
      </c>
      <c r="D276" t="s">
        <v>15</v>
      </c>
      <c r="E276" t="s">
        <v>15</v>
      </c>
      <c r="F276" t="s">
        <v>15</v>
      </c>
      <c r="G276" t="s">
        <v>15</v>
      </c>
      <c r="H276" t="s">
        <v>15</v>
      </c>
    </row>
    <row r="277" spans="1:9" x14ac:dyDescent="0.2">
      <c r="A277">
        <v>3</v>
      </c>
      <c r="B277" t="s">
        <v>14</v>
      </c>
      <c r="C277">
        <v>69.849999999999994</v>
      </c>
      <c r="D277" t="s">
        <v>15</v>
      </c>
      <c r="E277" t="s">
        <v>15</v>
      </c>
      <c r="F277" t="s">
        <v>15</v>
      </c>
      <c r="G277" t="s">
        <v>15</v>
      </c>
      <c r="H277" t="s">
        <v>15</v>
      </c>
    </row>
    <row r="278" spans="1:9" x14ac:dyDescent="0.2">
      <c r="A278">
        <v>4</v>
      </c>
      <c r="B278" t="s">
        <v>14</v>
      </c>
      <c r="C278">
        <v>54.2</v>
      </c>
      <c r="D278" t="s">
        <v>15</v>
      </c>
      <c r="E278" t="s">
        <v>15</v>
      </c>
      <c r="F278" t="s">
        <v>15</v>
      </c>
      <c r="G278" t="s">
        <v>15</v>
      </c>
      <c r="H278" t="s">
        <v>15</v>
      </c>
    </row>
    <row r="279" spans="1:9" x14ac:dyDescent="0.2">
      <c r="A279">
        <v>5</v>
      </c>
      <c r="B279" t="s">
        <v>14</v>
      </c>
      <c r="C279">
        <v>91.51</v>
      </c>
      <c r="D279" t="s">
        <v>15</v>
      </c>
      <c r="E279" t="s">
        <v>15</v>
      </c>
      <c r="F279" t="s">
        <v>15</v>
      </c>
      <c r="G279" t="s">
        <v>15</v>
      </c>
      <c r="H279" t="s">
        <v>15</v>
      </c>
    </row>
    <row r="280" spans="1:9" x14ac:dyDescent="0.2">
      <c r="A280">
        <v>6</v>
      </c>
      <c r="B280" t="s">
        <v>14</v>
      </c>
      <c r="C280">
        <v>73.430000000000007</v>
      </c>
      <c r="D280" t="s">
        <v>15</v>
      </c>
      <c r="E280" t="s">
        <v>15</v>
      </c>
      <c r="F280" t="s">
        <v>15</v>
      </c>
      <c r="G280" t="s">
        <v>15</v>
      </c>
      <c r="H280" t="s">
        <v>15</v>
      </c>
    </row>
    <row r="281" spans="1:9" x14ac:dyDescent="0.2">
      <c r="A281">
        <v>7</v>
      </c>
      <c r="B281" t="s">
        <v>14</v>
      </c>
      <c r="C281">
        <v>63.68</v>
      </c>
      <c r="D281" t="s">
        <v>15</v>
      </c>
      <c r="E281" t="s">
        <v>15</v>
      </c>
      <c r="F281" t="s">
        <v>15</v>
      </c>
      <c r="G281" t="s">
        <v>15</v>
      </c>
      <c r="H281" t="s">
        <v>15</v>
      </c>
    </row>
    <row r="282" spans="1:9" x14ac:dyDescent="0.2">
      <c r="A282">
        <v>8</v>
      </c>
      <c r="B282" t="s">
        <v>14</v>
      </c>
      <c r="C282">
        <v>92.52</v>
      </c>
      <c r="D282" t="s">
        <v>15</v>
      </c>
      <c r="E282" t="s">
        <v>15</v>
      </c>
      <c r="F282" t="s">
        <v>15</v>
      </c>
      <c r="G282" t="s">
        <v>15</v>
      </c>
      <c r="H282" t="s">
        <v>15</v>
      </c>
    </row>
    <row r="283" spans="1:9" x14ac:dyDescent="0.2">
      <c r="A283" t="s">
        <v>16</v>
      </c>
      <c r="B283" t="s">
        <v>17</v>
      </c>
      <c r="C283" t="s">
        <v>18</v>
      </c>
      <c r="D283" t="s">
        <v>19</v>
      </c>
      <c r="E283" t="s">
        <v>20</v>
      </c>
    </row>
    <row r="284" spans="1:9" x14ac:dyDescent="0.2">
      <c r="A284" t="s">
        <v>7</v>
      </c>
      <c r="B284">
        <v>75.3</v>
      </c>
      <c r="C284">
        <v>12.35</v>
      </c>
      <c r="D284">
        <v>54.2</v>
      </c>
      <c r="E284">
        <v>92.52</v>
      </c>
    </row>
    <row r="285" spans="1:9" x14ac:dyDescent="0.2">
      <c r="A285" t="s">
        <v>11</v>
      </c>
      <c r="B285" t="s">
        <v>15</v>
      </c>
      <c r="C285" t="s">
        <v>15</v>
      </c>
      <c r="D285" t="s">
        <v>15</v>
      </c>
      <c r="E285" t="s">
        <v>15</v>
      </c>
    </row>
    <row r="286" spans="1:9" x14ac:dyDescent="0.2">
      <c r="A286" t="s">
        <v>12</v>
      </c>
      <c r="B286" t="s">
        <v>15</v>
      </c>
      <c r="C286" t="s">
        <v>15</v>
      </c>
      <c r="D286" t="s">
        <v>15</v>
      </c>
      <c r="E286" t="s">
        <v>15</v>
      </c>
    </row>
    <row r="287" spans="1:9" x14ac:dyDescent="0.2">
      <c r="A287" t="s">
        <v>5</v>
      </c>
      <c r="B287" t="s">
        <v>6</v>
      </c>
      <c r="C287" t="s">
        <v>7</v>
      </c>
      <c r="D287" t="s">
        <v>8</v>
      </c>
      <c r="E287" t="s">
        <v>9</v>
      </c>
      <c r="F287" t="s">
        <v>10</v>
      </c>
      <c r="G287" t="s">
        <v>11</v>
      </c>
      <c r="H287" t="s">
        <v>12</v>
      </c>
      <c r="I287" t="s">
        <v>13</v>
      </c>
    </row>
    <row r="288" spans="1:9" x14ac:dyDescent="0.2">
      <c r="A288">
        <v>1</v>
      </c>
      <c r="B288" t="s">
        <v>14</v>
      </c>
      <c r="C288">
        <v>96.78</v>
      </c>
      <c r="D288" t="s">
        <v>15</v>
      </c>
      <c r="E288" t="s">
        <v>15</v>
      </c>
      <c r="F288" t="s">
        <v>15</v>
      </c>
      <c r="G288" t="s">
        <v>15</v>
      </c>
      <c r="H288" t="s">
        <v>15</v>
      </c>
      <c r="I288" t="s">
        <v>54</v>
      </c>
    </row>
    <row r="289" spans="1:9" x14ac:dyDescent="0.2">
      <c r="A289">
        <v>2</v>
      </c>
      <c r="B289" t="s">
        <v>14</v>
      </c>
      <c r="C289">
        <v>94.04</v>
      </c>
      <c r="D289" t="s">
        <v>15</v>
      </c>
      <c r="E289" t="s">
        <v>15</v>
      </c>
      <c r="F289" t="s">
        <v>15</v>
      </c>
      <c r="G289" t="s">
        <v>15</v>
      </c>
      <c r="H289" t="s">
        <v>15</v>
      </c>
    </row>
    <row r="290" spans="1:9" x14ac:dyDescent="0.2">
      <c r="A290">
        <v>3</v>
      </c>
      <c r="B290" t="s">
        <v>14</v>
      </c>
      <c r="C290">
        <v>93.41</v>
      </c>
      <c r="D290" t="s">
        <v>15</v>
      </c>
      <c r="E290" t="s">
        <v>15</v>
      </c>
      <c r="F290" t="s">
        <v>15</v>
      </c>
      <c r="G290" t="s">
        <v>15</v>
      </c>
      <c r="H290" t="s">
        <v>15</v>
      </c>
    </row>
    <row r="291" spans="1:9" x14ac:dyDescent="0.2">
      <c r="A291">
        <v>4</v>
      </c>
      <c r="B291" t="s">
        <v>14</v>
      </c>
      <c r="C291">
        <v>85.97</v>
      </c>
      <c r="D291" t="s">
        <v>15</v>
      </c>
      <c r="E291" t="s">
        <v>15</v>
      </c>
      <c r="F291" t="s">
        <v>15</v>
      </c>
      <c r="G291" t="s">
        <v>15</v>
      </c>
      <c r="H291" t="s">
        <v>15</v>
      </c>
    </row>
    <row r="292" spans="1:9" x14ac:dyDescent="0.2">
      <c r="A292">
        <v>5</v>
      </c>
      <c r="B292" t="s">
        <v>14</v>
      </c>
      <c r="C292">
        <v>91.54</v>
      </c>
      <c r="D292" t="s">
        <v>15</v>
      </c>
      <c r="E292" t="s">
        <v>15</v>
      </c>
      <c r="F292" t="s">
        <v>15</v>
      </c>
      <c r="G292" t="s">
        <v>15</v>
      </c>
      <c r="H292" t="s">
        <v>15</v>
      </c>
    </row>
    <row r="293" spans="1:9" x14ac:dyDescent="0.2">
      <c r="A293">
        <v>6</v>
      </c>
      <c r="B293" t="s">
        <v>14</v>
      </c>
      <c r="C293">
        <v>93.4</v>
      </c>
      <c r="D293" t="s">
        <v>15</v>
      </c>
      <c r="E293" t="s">
        <v>15</v>
      </c>
      <c r="F293" t="s">
        <v>15</v>
      </c>
      <c r="G293" t="s">
        <v>15</v>
      </c>
      <c r="H293" t="s">
        <v>15</v>
      </c>
    </row>
    <row r="294" spans="1:9" x14ac:dyDescent="0.2">
      <c r="A294">
        <v>7</v>
      </c>
      <c r="B294" t="s">
        <v>14</v>
      </c>
      <c r="C294">
        <v>95.92</v>
      </c>
      <c r="D294" t="s">
        <v>15</v>
      </c>
      <c r="E294" t="s">
        <v>15</v>
      </c>
      <c r="F294" t="s">
        <v>15</v>
      </c>
      <c r="G294" t="s">
        <v>15</v>
      </c>
      <c r="H294" t="s">
        <v>15</v>
      </c>
    </row>
    <row r="295" spans="1:9" x14ac:dyDescent="0.2">
      <c r="A295">
        <v>8</v>
      </c>
      <c r="B295" t="s">
        <v>14</v>
      </c>
      <c r="C295">
        <v>72.62</v>
      </c>
      <c r="D295" t="s">
        <v>15</v>
      </c>
      <c r="E295" t="s">
        <v>15</v>
      </c>
      <c r="F295" t="s">
        <v>15</v>
      </c>
      <c r="G295" t="s">
        <v>15</v>
      </c>
      <c r="H295" t="s">
        <v>15</v>
      </c>
    </row>
    <row r="296" spans="1:9" x14ac:dyDescent="0.2">
      <c r="A296" t="s">
        <v>16</v>
      </c>
      <c r="B296" t="s">
        <v>17</v>
      </c>
      <c r="C296" t="s">
        <v>18</v>
      </c>
      <c r="D296" t="s">
        <v>19</v>
      </c>
      <c r="E296" t="s">
        <v>20</v>
      </c>
    </row>
    <row r="297" spans="1:9" x14ac:dyDescent="0.2">
      <c r="A297" t="s">
        <v>7</v>
      </c>
      <c r="B297">
        <v>90.46</v>
      </c>
      <c r="C297">
        <v>7.41</v>
      </c>
      <c r="D297">
        <v>72.62</v>
      </c>
      <c r="E297">
        <v>96.78</v>
      </c>
    </row>
    <row r="298" spans="1:9" x14ac:dyDescent="0.2">
      <c r="A298" t="s">
        <v>11</v>
      </c>
      <c r="B298" t="s">
        <v>15</v>
      </c>
      <c r="C298" t="s">
        <v>15</v>
      </c>
      <c r="D298" t="s">
        <v>15</v>
      </c>
      <c r="E298" t="s">
        <v>15</v>
      </c>
    </row>
    <row r="299" spans="1:9" x14ac:dyDescent="0.2">
      <c r="A299" t="s">
        <v>12</v>
      </c>
      <c r="B299" t="s">
        <v>15</v>
      </c>
      <c r="C299" t="s">
        <v>15</v>
      </c>
      <c r="D299" t="s">
        <v>15</v>
      </c>
      <c r="E299" t="s">
        <v>15</v>
      </c>
    </row>
    <row r="300" spans="1:9" x14ac:dyDescent="0.2">
      <c r="A300" t="s">
        <v>5</v>
      </c>
      <c r="B300" t="s">
        <v>6</v>
      </c>
      <c r="C300" t="s">
        <v>7</v>
      </c>
      <c r="D300" t="s">
        <v>8</v>
      </c>
      <c r="E300" t="s">
        <v>9</v>
      </c>
      <c r="F300" t="s">
        <v>10</v>
      </c>
      <c r="G300" t="s">
        <v>11</v>
      </c>
      <c r="H300" t="s">
        <v>12</v>
      </c>
      <c r="I300" t="s">
        <v>13</v>
      </c>
    </row>
    <row r="301" spans="1:9" x14ac:dyDescent="0.2">
      <c r="A301">
        <v>1</v>
      </c>
      <c r="B301" t="s">
        <v>14</v>
      </c>
      <c r="C301">
        <v>69.33</v>
      </c>
      <c r="D301" t="s">
        <v>15</v>
      </c>
      <c r="E301" t="s">
        <v>15</v>
      </c>
      <c r="F301" t="s">
        <v>15</v>
      </c>
      <c r="G301" t="s">
        <v>15</v>
      </c>
      <c r="H301" t="s">
        <v>15</v>
      </c>
      <c r="I301" t="s">
        <v>55</v>
      </c>
    </row>
    <row r="302" spans="1:9" x14ac:dyDescent="0.2">
      <c r="A302">
        <v>2</v>
      </c>
      <c r="B302" t="s">
        <v>14</v>
      </c>
      <c r="C302">
        <v>85.79</v>
      </c>
      <c r="D302" t="s">
        <v>15</v>
      </c>
      <c r="E302" t="s">
        <v>15</v>
      </c>
      <c r="F302" t="s">
        <v>15</v>
      </c>
      <c r="G302" t="s">
        <v>15</v>
      </c>
      <c r="H302" t="s">
        <v>15</v>
      </c>
    </row>
    <row r="303" spans="1:9" x14ac:dyDescent="0.2">
      <c r="A303">
        <v>3</v>
      </c>
      <c r="B303" t="s">
        <v>14</v>
      </c>
      <c r="C303">
        <v>113.75</v>
      </c>
      <c r="D303" t="s">
        <v>15</v>
      </c>
      <c r="E303" t="s">
        <v>15</v>
      </c>
      <c r="F303" t="s">
        <v>15</v>
      </c>
      <c r="G303" t="s">
        <v>15</v>
      </c>
      <c r="H303" t="s">
        <v>15</v>
      </c>
    </row>
    <row r="304" spans="1:9" x14ac:dyDescent="0.2">
      <c r="A304">
        <v>4</v>
      </c>
      <c r="B304" t="s">
        <v>14</v>
      </c>
      <c r="C304">
        <v>93.26</v>
      </c>
      <c r="D304" t="s">
        <v>15</v>
      </c>
      <c r="E304" t="s">
        <v>15</v>
      </c>
      <c r="F304" t="s">
        <v>15</v>
      </c>
      <c r="G304" t="s">
        <v>15</v>
      </c>
      <c r="H304" t="s">
        <v>15</v>
      </c>
    </row>
    <row r="305" spans="1:9" x14ac:dyDescent="0.2">
      <c r="A305">
        <v>5</v>
      </c>
      <c r="B305" t="s">
        <v>14</v>
      </c>
      <c r="C305">
        <v>72.17</v>
      </c>
      <c r="D305" t="s">
        <v>15</v>
      </c>
      <c r="E305" t="s">
        <v>15</v>
      </c>
      <c r="F305" t="s">
        <v>15</v>
      </c>
      <c r="G305" t="s">
        <v>15</v>
      </c>
      <c r="H305" t="s">
        <v>15</v>
      </c>
    </row>
    <row r="306" spans="1:9" x14ac:dyDescent="0.2">
      <c r="A306">
        <v>6</v>
      </c>
      <c r="B306" t="s">
        <v>14</v>
      </c>
      <c r="C306">
        <v>80.180000000000007</v>
      </c>
      <c r="D306" t="s">
        <v>15</v>
      </c>
      <c r="E306" t="s">
        <v>15</v>
      </c>
      <c r="F306" t="s">
        <v>15</v>
      </c>
      <c r="G306" t="s">
        <v>15</v>
      </c>
      <c r="H306" t="s">
        <v>15</v>
      </c>
    </row>
    <row r="307" spans="1:9" x14ac:dyDescent="0.2">
      <c r="A307">
        <v>7</v>
      </c>
      <c r="B307" t="s">
        <v>14</v>
      </c>
      <c r="C307">
        <v>81.06</v>
      </c>
      <c r="D307" t="s">
        <v>15</v>
      </c>
      <c r="E307" t="s">
        <v>15</v>
      </c>
      <c r="F307" t="s">
        <v>15</v>
      </c>
      <c r="G307" t="s">
        <v>15</v>
      </c>
      <c r="H307" t="s">
        <v>15</v>
      </c>
    </row>
    <row r="308" spans="1:9" x14ac:dyDescent="0.2">
      <c r="A308">
        <v>8</v>
      </c>
      <c r="B308" t="s">
        <v>14</v>
      </c>
      <c r="C308">
        <v>99.49</v>
      </c>
      <c r="D308" t="s">
        <v>15</v>
      </c>
      <c r="E308" t="s">
        <v>15</v>
      </c>
      <c r="F308" t="s">
        <v>15</v>
      </c>
      <c r="G308" t="s">
        <v>15</v>
      </c>
      <c r="H308" t="s">
        <v>15</v>
      </c>
    </row>
    <row r="309" spans="1:9" x14ac:dyDescent="0.2">
      <c r="A309" t="s">
        <v>16</v>
      </c>
      <c r="B309" t="s">
        <v>17</v>
      </c>
      <c r="C309" t="s">
        <v>18</v>
      </c>
      <c r="D309" t="s">
        <v>19</v>
      </c>
      <c r="E309" t="s">
        <v>20</v>
      </c>
    </row>
    <row r="310" spans="1:9" x14ac:dyDescent="0.2">
      <c r="A310" t="s">
        <v>7</v>
      </c>
      <c r="B310">
        <v>86.88</v>
      </c>
      <c r="C310">
        <v>13.81</v>
      </c>
      <c r="D310">
        <v>69.33</v>
      </c>
      <c r="E310">
        <v>113.75</v>
      </c>
    </row>
    <row r="311" spans="1:9" x14ac:dyDescent="0.2">
      <c r="A311" t="s">
        <v>11</v>
      </c>
      <c r="B311" t="s">
        <v>15</v>
      </c>
      <c r="C311" t="s">
        <v>15</v>
      </c>
      <c r="D311" t="s">
        <v>15</v>
      </c>
      <c r="E311" t="s">
        <v>15</v>
      </c>
    </row>
    <row r="312" spans="1:9" x14ac:dyDescent="0.2">
      <c r="A312" t="s">
        <v>12</v>
      </c>
      <c r="B312" t="s">
        <v>15</v>
      </c>
      <c r="C312" t="s">
        <v>15</v>
      </c>
      <c r="D312" t="s">
        <v>15</v>
      </c>
      <c r="E312" t="s">
        <v>15</v>
      </c>
    </row>
    <row r="313" spans="1:9" x14ac:dyDescent="0.2">
      <c r="A313" t="s">
        <v>5</v>
      </c>
      <c r="B313" t="s">
        <v>6</v>
      </c>
      <c r="C313" t="s">
        <v>7</v>
      </c>
      <c r="D313" t="s">
        <v>8</v>
      </c>
      <c r="E313" t="s">
        <v>9</v>
      </c>
      <c r="F313" t="s">
        <v>10</v>
      </c>
      <c r="G313" t="s">
        <v>11</v>
      </c>
      <c r="H313" t="s">
        <v>12</v>
      </c>
      <c r="I313" t="s">
        <v>13</v>
      </c>
    </row>
    <row r="314" spans="1:9" x14ac:dyDescent="0.2">
      <c r="A314">
        <v>1</v>
      </c>
      <c r="B314" t="s">
        <v>14</v>
      </c>
      <c r="C314">
        <v>91.49</v>
      </c>
      <c r="D314" t="s">
        <v>15</v>
      </c>
      <c r="E314" t="s">
        <v>15</v>
      </c>
      <c r="F314" t="s">
        <v>15</v>
      </c>
      <c r="G314" t="s">
        <v>15</v>
      </c>
      <c r="H314" t="s">
        <v>15</v>
      </c>
      <c r="I314" t="s">
        <v>56</v>
      </c>
    </row>
    <row r="315" spans="1:9" x14ac:dyDescent="0.2">
      <c r="A315">
        <v>2</v>
      </c>
      <c r="B315" t="s">
        <v>14</v>
      </c>
      <c r="C315">
        <v>58.36</v>
      </c>
      <c r="D315" t="s">
        <v>15</v>
      </c>
      <c r="E315" t="s">
        <v>15</v>
      </c>
      <c r="F315" t="s">
        <v>15</v>
      </c>
      <c r="G315" t="s">
        <v>15</v>
      </c>
      <c r="H315" t="s">
        <v>15</v>
      </c>
    </row>
    <row r="316" spans="1:9" x14ac:dyDescent="0.2">
      <c r="A316">
        <v>3</v>
      </c>
      <c r="B316" t="s">
        <v>14</v>
      </c>
      <c r="C316">
        <v>68.680000000000007</v>
      </c>
      <c r="D316" t="s">
        <v>15</v>
      </c>
      <c r="E316" t="s">
        <v>15</v>
      </c>
      <c r="F316" t="s">
        <v>15</v>
      </c>
      <c r="G316" t="s">
        <v>15</v>
      </c>
      <c r="H316" t="s">
        <v>15</v>
      </c>
    </row>
    <row r="317" spans="1:9" x14ac:dyDescent="0.2">
      <c r="A317">
        <v>4</v>
      </c>
      <c r="B317" t="s">
        <v>14</v>
      </c>
      <c r="C317">
        <v>97.72</v>
      </c>
      <c r="D317" t="s">
        <v>15</v>
      </c>
      <c r="E317" t="s">
        <v>15</v>
      </c>
      <c r="F317" t="s">
        <v>15</v>
      </c>
      <c r="G317" t="s">
        <v>15</v>
      </c>
      <c r="H317" t="s">
        <v>15</v>
      </c>
    </row>
    <row r="318" spans="1:9" x14ac:dyDescent="0.2">
      <c r="A318">
        <v>5</v>
      </c>
      <c r="B318" t="s">
        <v>14</v>
      </c>
      <c r="C318">
        <v>66.05</v>
      </c>
      <c r="D318" t="s">
        <v>15</v>
      </c>
      <c r="E318" t="s">
        <v>15</v>
      </c>
      <c r="F318" t="s">
        <v>15</v>
      </c>
      <c r="G318" t="s">
        <v>15</v>
      </c>
      <c r="H318" t="s">
        <v>15</v>
      </c>
    </row>
    <row r="319" spans="1:9" x14ac:dyDescent="0.2">
      <c r="A319">
        <v>6</v>
      </c>
      <c r="B319" t="s">
        <v>14</v>
      </c>
      <c r="C319">
        <v>78.37</v>
      </c>
      <c r="D319" t="s">
        <v>15</v>
      </c>
      <c r="E319" t="s">
        <v>15</v>
      </c>
      <c r="F319" t="s">
        <v>15</v>
      </c>
      <c r="G319" t="s">
        <v>15</v>
      </c>
      <c r="H319" t="s">
        <v>15</v>
      </c>
    </row>
    <row r="320" spans="1:9" x14ac:dyDescent="0.2">
      <c r="A320">
        <v>7</v>
      </c>
      <c r="B320" t="s">
        <v>14</v>
      </c>
      <c r="C320">
        <v>70.19</v>
      </c>
      <c r="D320" t="s">
        <v>15</v>
      </c>
      <c r="E320" t="s">
        <v>15</v>
      </c>
      <c r="F320" t="s">
        <v>15</v>
      </c>
      <c r="G320" t="s">
        <v>15</v>
      </c>
      <c r="H320" t="s">
        <v>15</v>
      </c>
    </row>
    <row r="321" spans="1:9" x14ac:dyDescent="0.2">
      <c r="A321">
        <v>8</v>
      </c>
      <c r="B321" t="s">
        <v>14</v>
      </c>
      <c r="C321">
        <v>76.16</v>
      </c>
      <c r="D321" t="s">
        <v>15</v>
      </c>
      <c r="E321" t="s">
        <v>15</v>
      </c>
      <c r="F321" t="s">
        <v>15</v>
      </c>
      <c r="G321" t="s">
        <v>15</v>
      </c>
      <c r="H321" t="s">
        <v>15</v>
      </c>
    </row>
    <row r="322" spans="1:9" x14ac:dyDescent="0.2">
      <c r="A322" t="s">
        <v>16</v>
      </c>
      <c r="B322" t="s">
        <v>17</v>
      </c>
      <c r="C322" t="s">
        <v>18</v>
      </c>
      <c r="D322" t="s">
        <v>19</v>
      </c>
      <c r="E322" t="s">
        <v>20</v>
      </c>
    </row>
    <row r="323" spans="1:9" x14ac:dyDescent="0.2">
      <c r="A323" t="s">
        <v>7</v>
      </c>
      <c r="B323">
        <v>75.88</v>
      </c>
      <c r="C323">
        <v>12.32</v>
      </c>
      <c r="D323">
        <v>58.36</v>
      </c>
      <c r="E323">
        <v>97.72</v>
      </c>
    </row>
    <row r="324" spans="1:9" x14ac:dyDescent="0.2">
      <c r="A324" t="s">
        <v>11</v>
      </c>
      <c r="B324" t="s">
        <v>15</v>
      </c>
      <c r="C324" t="s">
        <v>15</v>
      </c>
      <c r="D324" t="s">
        <v>15</v>
      </c>
      <c r="E324" t="s">
        <v>15</v>
      </c>
    </row>
    <row r="325" spans="1:9" x14ac:dyDescent="0.2">
      <c r="A325" t="s">
        <v>12</v>
      </c>
      <c r="B325" t="s">
        <v>15</v>
      </c>
      <c r="C325" t="s">
        <v>15</v>
      </c>
      <c r="D325" t="s">
        <v>15</v>
      </c>
      <c r="E325" t="s">
        <v>15</v>
      </c>
    </row>
    <row r="326" spans="1:9" x14ac:dyDescent="0.2">
      <c r="A326" t="s">
        <v>5</v>
      </c>
      <c r="B326" t="s">
        <v>6</v>
      </c>
      <c r="C326" t="s">
        <v>7</v>
      </c>
      <c r="D326" t="s">
        <v>8</v>
      </c>
      <c r="E326" t="s">
        <v>9</v>
      </c>
      <c r="F326" t="s">
        <v>10</v>
      </c>
      <c r="G326" t="s">
        <v>11</v>
      </c>
      <c r="H326" t="s">
        <v>12</v>
      </c>
      <c r="I326" t="s">
        <v>13</v>
      </c>
    </row>
    <row r="327" spans="1:9" x14ac:dyDescent="0.2">
      <c r="A327">
        <v>1</v>
      </c>
      <c r="B327" t="s">
        <v>14</v>
      </c>
      <c r="C327">
        <v>67.56</v>
      </c>
      <c r="D327" t="s">
        <v>15</v>
      </c>
      <c r="E327" t="s">
        <v>15</v>
      </c>
      <c r="F327" t="s">
        <v>15</v>
      </c>
      <c r="G327" t="s">
        <v>15</v>
      </c>
      <c r="H327" t="s">
        <v>15</v>
      </c>
      <c r="I327" t="s">
        <v>57</v>
      </c>
    </row>
    <row r="328" spans="1:9" x14ac:dyDescent="0.2">
      <c r="A328">
        <v>2</v>
      </c>
      <c r="B328" t="s">
        <v>14</v>
      </c>
      <c r="C328">
        <v>77.680000000000007</v>
      </c>
      <c r="D328" t="s">
        <v>15</v>
      </c>
      <c r="E328" t="s">
        <v>15</v>
      </c>
      <c r="F328" t="s">
        <v>15</v>
      </c>
      <c r="G328" t="s">
        <v>15</v>
      </c>
      <c r="H328" t="s">
        <v>15</v>
      </c>
    </row>
    <row r="329" spans="1:9" x14ac:dyDescent="0.2">
      <c r="A329">
        <v>3</v>
      </c>
      <c r="B329" t="s">
        <v>14</v>
      </c>
      <c r="C329">
        <v>73.150000000000006</v>
      </c>
      <c r="D329" t="s">
        <v>15</v>
      </c>
      <c r="E329" t="s">
        <v>15</v>
      </c>
      <c r="F329" t="s">
        <v>15</v>
      </c>
      <c r="G329" t="s">
        <v>15</v>
      </c>
      <c r="H329" t="s">
        <v>15</v>
      </c>
    </row>
    <row r="330" spans="1:9" x14ac:dyDescent="0.2">
      <c r="A330">
        <v>4</v>
      </c>
      <c r="B330" t="s">
        <v>14</v>
      </c>
      <c r="C330">
        <v>79.569999999999993</v>
      </c>
      <c r="D330" t="s">
        <v>15</v>
      </c>
      <c r="E330" t="s">
        <v>15</v>
      </c>
      <c r="F330" t="s">
        <v>15</v>
      </c>
      <c r="G330" t="s">
        <v>15</v>
      </c>
      <c r="H330" t="s">
        <v>15</v>
      </c>
    </row>
    <row r="331" spans="1:9" x14ac:dyDescent="0.2">
      <c r="A331">
        <v>5</v>
      </c>
      <c r="B331" t="s">
        <v>14</v>
      </c>
      <c r="C331">
        <v>63.51</v>
      </c>
      <c r="D331" t="s">
        <v>15</v>
      </c>
      <c r="E331" t="s">
        <v>15</v>
      </c>
      <c r="F331" t="s">
        <v>15</v>
      </c>
      <c r="G331" t="s">
        <v>15</v>
      </c>
      <c r="H331" t="s">
        <v>15</v>
      </c>
    </row>
    <row r="332" spans="1:9" x14ac:dyDescent="0.2">
      <c r="A332">
        <v>6</v>
      </c>
      <c r="B332" t="s">
        <v>14</v>
      </c>
      <c r="C332">
        <v>68.13</v>
      </c>
      <c r="D332" t="s">
        <v>15</v>
      </c>
      <c r="E332" t="s">
        <v>15</v>
      </c>
      <c r="F332" t="s">
        <v>15</v>
      </c>
      <c r="G332" t="s">
        <v>15</v>
      </c>
      <c r="H332" t="s">
        <v>15</v>
      </c>
    </row>
    <row r="333" spans="1:9" x14ac:dyDescent="0.2">
      <c r="A333">
        <v>7</v>
      </c>
      <c r="B333" t="s">
        <v>14</v>
      </c>
      <c r="C333">
        <v>104.18</v>
      </c>
      <c r="D333" t="s">
        <v>15</v>
      </c>
      <c r="E333" t="s">
        <v>15</v>
      </c>
      <c r="F333" t="s">
        <v>15</v>
      </c>
      <c r="G333" t="s">
        <v>15</v>
      </c>
      <c r="H333" t="s">
        <v>15</v>
      </c>
    </row>
    <row r="334" spans="1:9" x14ac:dyDescent="0.2">
      <c r="A334">
        <v>8</v>
      </c>
      <c r="B334" t="s">
        <v>14</v>
      </c>
      <c r="C334">
        <v>83.89</v>
      </c>
      <c r="D334" t="s">
        <v>15</v>
      </c>
      <c r="E334" t="s">
        <v>15</v>
      </c>
      <c r="F334" t="s">
        <v>15</v>
      </c>
      <c r="G334" t="s">
        <v>15</v>
      </c>
      <c r="H334" t="s">
        <v>15</v>
      </c>
    </row>
    <row r="335" spans="1:9" x14ac:dyDescent="0.2">
      <c r="A335" t="s">
        <v>16</v>
      </c>
      <c r="B335" t="s">
        <v>17</v>
      </c>
      <c r="C335" t="s">
        <v>18</v>
      </c>
      <c r="D335" t="s">
        <v>19</v>
      </c>
      <c r="E335" t="s">
        <v>20</v>
      </c>
    </row>
    <row r="336" spans="1:9" x14ac:dyDescent="0.2">
      <c r="A336" t="s">
        <v>7</v>
      </c>
      <c r="B336">
        <v>77.209999999999994</v>
      </c>
      <c r="C336">
        <v>12.03</v>
      </c>
      <c r="D336">
        <v>63.51</v>
      </c>
      <c r="E336">
        <v>104.18</v>
      </c>
    </row>
    <row r="337" spans="1:9" x14ac:dyDescent="0.2">
      <c r="A337" t="s">
        <v>11</v>
      </c>
      <c r="B337" t="s">
        <v>15</v>
      </c>
      <c r="C337" t="s">
        <v>15</v>
      </c>
      <c r="D337" t="s">
        <v>15</v>
      </c>
      <c r="E337" t="s">
        <v>15</v>
      </c>
    </row>
    <row r="338" spans="1:9" x14ac:dyDescent="0.2">
      <c r="A338" t="s">
        <v>12</v>
      </c>
      <c r="B338" t="s">
        <v>15</v>
      </c>
      <c r="C338" t="s">
        <v>15</v>
      </c>
      <c r="D338" t="s">
        <v>15</v>
      </c>
      <c r="E338" t="s">
        <v>15</v>
      </c>
    </row>
    <row r="339" spans="1:9" x14ac:dyDescent="0.2">
      <c r="A339" t="s">
        <v>5</v>
      </c>
      <c r="B339" t="s">
        <v>6</v>
      </c>
      <c r="C339" t="s">
        <v>7</v>
      </c>
      <c r="D339" t="s">
        <v>8</v>
      </c>
      <c r="E339" t="s">
        <v>9</v>
      </c>
      <c r="F339" t="s">
        <v>10</v>
      </c>
      <c r="G339" t="s">
        <v>11</v>
      </c>
      <c r="H339" t="s">
        <v>12</v>
      </c>
      <c r="I339" t="s">
        <v>13</v>
      </c>
    </row>
    <row r="340" spans="1:9" x14ac:dyDescent="0.2">
      <c r="A340">
        <v>1</v>
      </c>
      <c r="B340" t="s">
        <v>14</v>
      </c>
      <c r="C340">
        <v>91.16</v>
      </c>
      <c r="D340" t="s">
        <v>15</v>
      </c>
      <c r="E340" t="s">
        <v>15</v>
      </c>
      <c r="F340" t="s">
        <v>15</v>
      </c>
      <c r="G340" t="s">
        <v>15</v>
      </c>
      <c r="H340" t="s">
        <v>15</v>
      </c>
      <c r="I340" t="s">
        <v>59</v>
      </c>
    </row>
    <row r="341" spans="1:9" x14ac:dyDescent="0.2">
      <c r="A341">
        <v>2</v>
      </c>
      <c r="B341" t="s">
        <v>14</v>
      </c>
      <c r="C341">
        <v>100.31</v>
      </c>
      <c r="D341" t="s">
        <v>15</v>
      </c>
      <c r="E341" t="s">
        <v>15</v>
      </c>
      <c r="F341" t="s">
        <v>15</v>
      </c>
      <c r="G341" t="s">
        <v>15</v>
      </c>
      <c r="H341" t="s">
        <v>15</v>
      </c>
    </row>
    <row r="342" spans="1:9" x14ac:dyDescent="0.2">
      <c r="A342">
        <v>3</v>
      </c>
      <c r="B342" t="s">
        <v>14</v>
      </c>
      <c r="C342">
        <v>91.76</v>
      </c>
      <c r="D342" t="s">
        <v>15</v>
      </c>
      <c r="E342" t="s">
        <v>15</v>
      </c>
      <c r="F342" t="s">
        <v>15</v>
      </c>
      <c r="G342" t="s">
        <v>15</v>
      </c>
      <c r="H342" t="s">
        <v>15</v>
      </c>
    </row>
    <row r="343" spans="1:9" x14ac:dyDescent="0.2">
      <c r="A343">
        <v>4</v>
      </c>
      <c r="B343" t="s">
        <v>14</v>
      </c>
      <c r="C343">
        <v>77.19</v>
      </c>
      <c r="D343" t="s">
        <v>15</v>
      </c>
      <c r="E343" t="s">
        <v>15</v>
      </c>
      <c r="F343" t="s">
        <v>15</v>
      </c>
      <c r="G343" t="s">
        <v>15</v>
      </c>
      <c r="H343" t="s">
        <v>15</v>
      </c>
    </row>
    <row r="344" spans="1:9" x14ac:dyDescent="0.2">
      <c r="A344">
        <v>5</v>
      </c>
      <c r="B344" t="s">
        <v>14</v>
      </c>
      <c r="C344">
        <v>71.069999999999993</v>
      </c>
      <c r="D344" t="s">
        <v>15</v>
      </c>
      <c r="E344" t="s">
        <v>15</v>
      </c>
      <c r="F344" t="s">
        <v>15</v>
      </c>
      <c r="G344" t="s">
        <v>15</v>
      </c>
      <c r="H344" t="s">
        <v>15</v>
      </c>
    </row>
    <row r="345" spans="1:9" x14ac:dyDescent="0.2">
      <c r="A345">
        <v>6</v>
      </c>
      <c r="B345" t="s">
        <v>14</v>
      </c>
      <c r="C345">
        <v>78.05</v>
      </c>
      <c r="D345" t="s">
        <v>15</v>
      </c>
      <c r="E345" t="s">
        <v>15</v>
      </c>
      <c r="F345" t="s">
        <v>15</v>
      </c>
      <c r="G345" t="s">
        <v>15</v>
      </c>
      <c r="H345" t="s">
        <v>15</v>
      </c>
    </row>
    <row r="346" spans="1:9" x14ac:dyDescent="0.2">
      <c r="A346">
        <v>7</v>
      </c>
      <c r="B346" t="s">
        <v>14</v>
      </c>
      <c r="C346">
        <v>74.81</v>
      </c>
      <c r="D346" t="s">
        <v>15</v>
      </c>
      <c r="E346" t="s">
        <v>15</v>
      </c>
      <c r="F346" t="s">
        <v>15</v>
      </c>
      <c r="G346" t="s">
        <v>15</v>
      </c>
      <c r="H346" t="s">
        <v>15</v>
      </c>
    </row>
    <row r="347" spans="1:9" x14ac:dyDescent="0.2">
      <c r="A347">
        <v>8</v>
      </c>
      <c r="B347" t="s">
        <v>14</v>
      </c>
      <c r="C347">
        <v>67.86</v>
      </c>
      <c r="D347" t="s">
        <v>15</v>
      </c>
      <c r="E347" t="s">
        <v>15</v>
      </c>
      <c r="F347" t="s">
        <v>15</v>
      </c>
      <c r="G347" t="s">
        <v>15</v>
      </c>
      <c r="H347" t="s">
        <v>15</v>
      </c>
    </row>
    <row r="348" spans="1:9" x14ac:dyDescent="0.2">
      <c r="A348" t="s">
        <v>16</v>
      </c>
      <c r="B348" t="s">
        <v>17</v>
      </c>
      <c r="C348" t="s">
        <v>18</v>
      </c>
      <c r="D348" t="s">
        <v>19</v>
      </c>
      <c r="E348" t="s">
        <v>20</v>
      </c>
    </row>
    <row r="349" spans="1:9" x14ac:dyDescent="0.2">
      <c r="A349" t="s">
        <v>7</v>
      </c>
      <c r="B349">
        <v>81.53</v>
      </c>
      <c r="C349">
        <v>10.74</v>
      </c>
      <c r="D349">
        <v>67.86</v>
      </c>
      <c r="E349">
        <v>100.31</v>
      </c>
    </row>
    <row r="350" spans="1:9" x14ac:dyDescent="0.2">
      <c r="A350" t="s">
        <v>11</v>
      </c>
      <c r="B350" t="s">
        <v>15</v>
      </c>
      <c r="C350" t="s">
        <v>15</v>
      </c>
      <c r="D350" t="s">
        <v>15</v>
      </c>
      <c r="E350" t="s">
        <v>15</v>
      </c>
    </row>
    <row r="351" spans="1:9" x14ac:dyDescent="0.2">
      <c r="A351" t="s">
        <v>12</v>
      </c>
      <c r="B351" t="s">
        <v>15</v>
      </c>
      <c r="C351" t="s">
        <v>15</v>
      </c>
      <c r="D351" t="s">
        <v>15</v>
      </c>
      <c r="E351" t="s">
        <v>15</v>
      </c>
    </row>
    <row r="352" spans="1:9" x14ac:dyDescent="0.2">
      <c r="A352" t="s">
        <v>5</v>
      </c>
      <c r="B352" t="s">
        <v>6</v>
      </c>
      <c r="C352" t="s">
        <v>7</v>
      </c>
      <c r="D352" t="s">
        <v>8</v>
      </c>
      <c r="E352" t="s">
        <v>9</v>
      </c>
      <c r="F352" t="s">
        <v>10</v>
      </c>
      <c r="G352" t="s">
        <v>11</v>
      </c>
      <c r="H352" t="s">
        <v>12</v>
      </c>
      <c r="I352" t="s">
        <v>13</v>
      </c>
    </row>
    <row r="353" spans="1:9" x14ac:dyDescent="0.2">
      <c r="A353">
        <v>1</v>
      </c>
      <c r="B353" t="s">
        <v>14</v>
      </c>
      <c r="C353">
        <v>54.81</v>
      </c>
      <c r="D353" t="s">
        <v>15</v>
      </c>
      <c r="E353" t="s">
        <v>15</v>
      </c>
      <c r="F353" t="s">
        <v>15</v>
      </c>
      <c r="G353" t="s">
        <v>15</v>
      </c>
      <c r="H353" t="s">
        <v>15</v>
      </c>
      <c r="I353" t="s">
        <v>62</v>
      </c>
    </row>
    <row r="354" spans="1:9" x14ac:dyDescent="0.2">
      <c r="A354">
        <v>2</v>
      </c>
      <c r="B354" t="s">
        <v>14</v>
      </c>
      <c r="C354">
        <v>50.84</v>
      </c>
      <c r="D354" t="s">
        <v>15</v>
      </c>
      <c r="E354" t="s">
        <v>15</v>
      </c>
      <c r="F354" t="s">
        <v>15</v>
      </c>
      <c r="G354" t="s">
        <v>15</v>
      </c>
      <c r="H354" t="s">
        <v>15</v>
      </c>
    </row>
    <row r="355" spans="1:9" x14ac:dyDescent="0.2">
      <c r="A355">
        <v>3</v>
      </c>
      <c r="B355" t="s">
        <v>14</v>
      </c>
      <c r="C355">
        <v>58.9</v>
      </c>
      <c r="D355" t="s">
        <v>15</v>
      </c>
      <c r="E355" t="s">
        <v>15</v>
      </c>
      <c r="F355" t="s">
        <v>15</v>
      </c>
      <c r="G355" t="s">
        <v>15</v>
      </c>
      <c r="H355" t="s">
        <v>15</v>
      </c>
    </row>
    <row r="356" spans="1:9" x14ac:dyDescent="0.2">
      <c r="A356">
        <v>4</v>
      </c>
      <c r="B356" t="s">
        <v>14</v>
      </c>
      <c r="C356">
        <v>60.91</v>
      </c>
      <c r="D356" t="s">
        <v>15</v>
      </c>
      <c r="E356" t="s">
        <v>15</v>
      </c>
      <c r="F356" t="s">
        <v>15</v>
      </c>
      <c r="G356" t="s">
        <v>15</v>
      </c>
      <c r="H356" t="s">
        <v>15</v>
      </c>
    </row>
    <row r="357" spans="1:9" x14ac:dyDescent="0.2">
      <c r="A357">
        <v>5</v>
      </c>
      <c r="B357" t="s">
        <v>14</v>
      </c>
      <c r="C357">
        <v>51.09</v>
      </c>
      <c r="D357" t="s">
        <v>15</v>
      </c>
      <c r="E357" t="s">
        <v>15</v>
      </c>
      <c r="F357" t="s">
        <v>15</v>
      </c>
      <c r="G357" t="s">
        <v>15</v>
      </c>
      <c r="H357" t="s">
        <v>15</v>
      </c>
    </row>
    <row r="358" spans="1:9" x14ac:dyDescent="0.2">
      <c r="A358">
        <v>6</v>
      </c>
      <c r="B358" t="s">
        <v>14</v>
      </c>
      <c r="C358">
        <v>56.81</v>
      </c>
      <c r="D358" t="s">
        <v>15</v>
      </c>
      <c r="E358" t="s">
        <v>15</v>
      </c>
      <c r="F358" t="s">
        <v>15</v>
      </c>
      <c r="G358" t="s">
        <v>15</v>
      </c>
      <c r="H358" t="s">
        <v>15</v>
      </c>
    </row>
    <row r="359" spans="1:9" x14ac:dyDescent="0.2">
      <c r="A359">
        <v>7</v>
      </c>
      <c r="B359" t="s">
        <v>14</v>
      </c>
      <c r="C359">
        <v>50.39</v>
      </c>
      <c r="D359" t="s">
        <v>15</v>
      </c>
      <c r="E359" t="s">
        <v>15</v>
      </c>
      <c r="F359" t="s">
        <v>15</v>
      </c>
      <c r="G359" t="s">
        <v>15</v>
      </c>
      <c r="H359" t="s">
        <v>15</v>
      </c>
    </row>
    <row r="360" spans="1:9" x14ac:dyDescent="0.2">
      <c r="A360">
        <v>8</v>
      </c>
      <c r="B360" t="s">
        <v>14</v>
      </c>
      <c r="C360">
        <v>58.36</v>
      </c>
      <c r="D360" t="s">
        <v>15</v>
      </c>
      <c r="E360" t="s">
        <v>15</v>
      </c>
      <c r="F360" t="s">
        <v>15</v>
      </c>
      <c r="G360" t="s">
        <v>15</v>
      </c>
      <c r="H360" t="s">
        <v>15</v>
      </c>
    </row>
    <row r="361" spans="1:9" x14ac:dyDescent="0.2">
      <c r="A361" t="s">
        <v>16</v>
      </c>
      <c r="B361" t="s">
        <v>17</v>
      </c>
      <c r="C361" t="s">
        <v>18</v>
      </c>
      <c r="D361" t="s">
        <v>19</v>
      </c>
      <c r="E361" t="s">
        <v>20</v>
      </c>
    </row>
    <row r="362" spans="1:9" x14ac:dyDescent="0.2">
      <c r="A362" t="s">
        <v>7</v>
      </c>
      <c r="B362">
        <v>55.26</v>
      </c>
      <c r="C362">
        <v>3.84</v>
      </c>
      <c r="D362">
        <v>50.39</v>
      </c>
      <c r="E362">
        <v>60.91</v>
      </c>
    </row>
    <row r="363" spans="1:9" x14ac:dyDescent="0.2">
      <c r="A363" t="s">
        <v>11</v>
      </c>
      <c r="B363" t="s">
        <v>15</v>
      </c>
      <c r="C363" t="s">
        <v>15</v>
      </c>
      <c r="D363" t="s">
        <v>15</v>
      </c>
      <c r="E363" t="s">
        <v>15</v>
      </c>
    </row>
    <row r="364" spans="1:9" x14ac:dyDescent="0.2">
      <c r="A364" t="s">
        <v>12</v>
      </c>
      <c r="B364" t="s">
        <v>15</v>
      </c>
      <c r="C364" t="s">
        <v>15</v>
      </c>
      <c r="D364" t="s">
        <v>15</v>
      </c>
      <c r="E364" t="s">
        <v>15</v>
      </c>
    </row>
    <row r="365" spans="1:9" x14ac:dyDescent="0.2">
      <c r="A365" t="s">
        <v>5</v>
      </c>
      <c r="B365" t="s">
        <v>6</v>
      </c>
      <c r="C365" t="s">
        <v>7</v>
      </c>
      <c r="D365" t="s">
        <v>8</v>
      </c>
      <c r="E365" t="s">
        <v>9</v>
      </c>
      <c r="F365" t="s">
        <v>10</v>
      </c>
      <c r="G365" t="s">
        <v>11</v>
      </c>
      <c r="H365" t="s">
        <v>12</v>
      </c>
      <c r="I365" t="s">
        <v>13</v>
      </c>
    </row>
    <row r="366" spans="1:9" x14ac:dyDescent="0.2">
      <c r="A366">
        <v>1</v>
      </c>
      <c r="B366" t="s">
        <v>14</v>
      </c>
      <c r="C366">
        <v>63.38</v>
      </c>
      <c r="D366" t="s">
        <v>15</v>
      </c>
      <c r="E366" t="s">
        <v>15</v>
      </c>
      <c r="F366" t="s">
        <v>15</v>
      </c>
      <c r="G366" t="s">
        <v>15</v>
      </c>
      <c r="H366" t="s">
        <v>15</v>
      </c>
      <c r="I366" t="s">
        <v>63</v>
      </c>
    </row>
    <row r="367" spans="1:9" x14ac:dyDescent="0.2">
      <c r="A367">
        <v>2</v>
      </c>
      <c r="B367" t="s">
        <v>14</v>
      </c>
      <c r="C367">
        <v>63.07</v>
      </c>
      <c r="D367" t="s">
        <v>15</v>
      </c>
      <c r="E367" t="s">
        <v>15</v>
      </c>
      <c r="F367" t="s">
        <v>15</v>
      </c>
      <c r="G367" t="s">
        <v>15</v>
      </c>
      <c r="H367" t="s">
        <v>15</v>
      </c>
    </row>
    <row r="368" spans="1:9" x14ac:dyDescent="0.2">
      <c r="A368">
        <v>3</v>
      </c>
      <c r="B368" t="s">
        <v>14</v>
      </c>
      <c r="C368">
        <v>53.32</v>
      </c>
      <c r="D368" t="s">
        <v>15</v>
      </c>
      <c r="E368" t="s">
        <v>15</v>
      </c>
      <c r="F368" t="s">
        <v>15</v>
      </c>
      <c r="G368" t="s">
        <v>15</v>
      </c>
      <c r="H368" t="s">
        <v>15</v>
      </c>
    </row>
    <row r="369" spans="1:9" x14ac:dyDescent="0.2">
      <c r="A369">
        <v>4</v>
      </c>
      <c r="B369" t="s">
        <v>14</v>
      </c>
      <c r="C369">
        <v>64.45</v>
      </c>
      <c r="D369" t="s">
        <v>15</v>
      </c>
      <c r="E369" t="s">
        <v>15</v>
      </c>
      <c r="F369" t="s">
        <v>15</v>
      </c>
      <c r="G369" t="s">
        <v>15</v>
      </c>
      <c r="H369" t="s">
        <v>15</v>
      </c>
    </row>
    <row r="370" spans="1:9" x14ac:dyDescent="0.2">
      <c r="A370">
        <v>5</v>
      </c>
      <c r="B370" t="s">
        <v>14</v>
      </c>
      <c r="C370">
        <v>91.1</v>
      </c>
      <c r="D370" t="s">
        <v>15</v>
      </c>
      <c r="E370" t="s">
        <v>15</v>
      </c>
      <c r="F370" t="s">
        <v>15</v>
      </c>
      <c r="G370" t="s">
        <v>15</v>
      </c>
      <c r="H370" t="s">
        <v>15</v>
      </c>
    </row>
    <row r="371" spans="1:9" x14ac:dyDescent="0.2">
      <c r="A371">
        <v>6</v>
      </c>
      <c r="B371" t="s">
        <v>14</v>
      </c>
      <c r="C371">
        <v>58.53</v>
      </c>
      <c r="D371" t="s">
        <v>15</v>
      </c>
      <c r="E371" t="s">
        <v>15</v>
      </c>
      <c r="F371" t="s">
        <v>15</v>
      </c>
      <c r="G371" t="s">
        <v>15</v>
      </c>
      <c r="H371" t="s">
        <v>15</v>
      </c>
    </row>
    <row r="372" spans="1:9" x14ac:dyDescent="0.2">
      <c r="A372">
        <v>7</v>
      </c>
      <c r="B372" t="s">
        <v>14</v>
      </c>
      <c r="C372">
        <v>59.81</v>
      </c>
      <c r="D372" t="s">
        <v>15</v>
      </c>
      <c r="E372" t="s">
        <v>15</v>
      </c>
      <c r="F372" t="s">
        <v>15</v>
      </c>
      <c r="G372" t="s">
        <v>15</v>
      </c>
      <c r="H372" t="s">
        <v>15</v>
      </c>
    </row>
    <row r="373" spans="1:9" x14ac:dyDescent="0.2">
      <c r="A373">
        <v>8</v>
      </c>
      <c r="B373" t="s">
        <v>14</v>
      </c>
      <c r="C373">
        <v>68.12</v>
      </c>
      <c r="D373" t="s">
        <v>15</v>
      </c>
      <c r="E373" t="s">
        <v>15</v>
      </c>
      <c r="F373" t="s">
        <v>15</v>
      </c>
      <c r="G373" t="s">
        <v>15</v>
      </c>
      <c r="H373" t="s">
        <v>15</v>
      </c>
    </row>
    <row r="374" spans="1:9" x14ac:dyDescent="0.2">
      <c r="A374" t="s">
        <v>16</v>
      </c>
      <c r="B374" t="s">
        <v>17</v>
      </c>
      <c r="C374" t="s">
        <v>18</v>
      </c>
      <c r="D374" t="s">
        <v>19</v>
      </c>
      <c r="E374" t="s">
        <v>20</v>
      </c>
    </row>
    <row r="375" spans="1:9" x14ac:dyDescent="0.2">
      <c r="A375" t="s">
        <v>7</v>
      </c>
      <c r="B375">
        <v>65.22</v>
      </c>
      <c r="C375">
        <v>10.62</v>
      </c>
      <c r="D375">
        <v>53.32</v>
      </c>
      <c r="E375">
        <v>91.1</v>
      </c>
    </row>
    <row r="376" spans="1:9" x14ac:dyDescent="0.2">
      <c r="A376" t="s">
        <v>11</v>
      </c>
      <c r="B376" t="s">
        <v>15</v>
      </c>
      <c r="C376" t="s">
        <v>15</v>
      </c>
      <c r="D376" t="s">
        <v>15</v>
      </c>
      <c r="E376" t="s">
        <v>15</v>
      </c>
    </row>
    <row r="377" spans="1:9" x14ac:dyDescent="0.2">
      <c r="A377" t="s">
        <v>12</v>
      </c>
      <c r="B377" t="s">
        <v>15</v>
      </c>
      <c r="C377" t="s">
        <v>15</v>
      </c>
      <c r="D377" t="s">
        <v>15</v>
      </c>
      <c r="E377" t="s">
        <v>15</v>
      </c>
    </row>
    <row r="378" spans="1:9" x14ac:dyDescent="0.2">
      <c r="A378" t="s">
        <v>5</v>
      </c>
      <c r="B378" t="s">
        <v>6</v>
      </c>
      <c r="C378" t="s">
        <v>7</v>
      </c>
      <c r="D378" t="s">
        <v>8</v>
      </c>
      <c r="E378" t="s">
        <v>9</v>
      </c>
      <c r="F378" t="s">
        <v>10</v>
      </c>
      <c r="G378" t="s">
        <v>11</v>
      </c>
      <c r="H378" t="s">
        <v>12</v>
      </c>
      <c r="I378" t="s">
        <v>13</v>
      </c>
    </row>
    <row r="379" spans="1:9" x14ac:dyDescent="0.2">
      <c r="A379">
        <v>1</v>
      </c>
      <c r="B379" t="s">
        <v>14</v>
      </c>
      <c r="C379">
        <v>48.4</v>
      </c>
      <c r="D379" t="s">
        <v>15</v>
      </c>
      <c r="E379" t="s">
        <v>15</v>
      </c>
      <c r="F379" t="s">
        <v>15</v>
      </c>
      <c r="G379" t="s">
        <v>15</v>
      </c>
      <c r="H379" t="s">
        <v>15</v>
      </c>
      <c r="I379" t="s">
        <v>64</v>
      </c>
    </row>
    <row r="380" spans="1:9" x14ac:dyDescent="0.2">
      <c r="A380">
        <v>2</v>
      </c>
      <c r="B380" t="s">
        <v>14</v>
      </c>
      <c r="C380">
        <v>59.81</v>
      </c>
      <c r="D380" t="s">
        <v>15</v>
      </c>
      <c r="E380" t="s">
        <v>15</v>
      </c>
      <c r="F380" t="s">
        <v>15</v>
      </c>
      <c r="G380" t="s">
        <v>15</v>
      </c>
      <c r="H380" t="s">
        <v>15</v>
      </c>
    </row>
    <row r="381" spans="1:9" x14ac:dyDescent="0.2">
      <c r="A381">
        <v>3</v>
      </c>
      <c r="B381" t="s">
        <v>14</v>
      </c>
      <c r="C381">
        <v>68.12</v>
      </c>
      <c r="D381" t="s">
        <v>15</v>
      </c>
      <c r="E381" t="s">
        <v>15</v>
      </c>
      <c r="F381" t="s">
        <v>15</v>
      </c>
      <c r="G381" t="s">
        <v>15</v>
      </c>
      <c r="H381" t="s">
        <v>15</v>
      </c>
    </row>
    <row r="382" spans="1:9" x14ac:dyDescent="0.2">
      <c r="A382">
        <v>4</v>
      </c>
      <c r="B382" t="s">
        <v>14</v>
      </c>
      <c r="C382">
        <v>50.39</v>
      </c>
      <c r="D382" t="s">
        <v>15</v>
      </c>
      <c r="E382" t="s">
        <v>15</v>
      </c>
      <c r="F382" t="s">
        <v>15</v>
      </c>
      <c r="G382" t="s">
        <v>15</v>
      </c>
      <c r="H382" t="s">
        <v>15</v>
      </c>
    </row>
    <row r="383" spans="1:9" x14ac:dyDescent="0.2">
      <c r="A383">
        <v>5</v>
      </c>
      <c r="B383" t="s">
        <v>14</v>
      </c>
      <c r="C383">
        <v>55.32</v>
      </c>
      <c r="D383" t="s">
        <v>15</v>
      </c>
      <c r="E383" t="s">
        <v>15</v>
      </c>
      <c r="F383" t="s">
        <v>15</v>
      </c>
      <c r="G383" t="s">
        <v>15</v>
      </c>
      <c r="H383" t="s">
        <v>15</v>
      </c>
    </row>
    <row r="384" spans="1:9" x14ac:dyDescent="0.2">
      <c r="A384">
        <v>6</v>
      </c>
      <c r="B384" t="s">
        <v>14</v>
      </c>
      <c r="C384">
        <v>48.91</v>
      </c>
      <c r="D384" t="s">
        <v>15</v>
      </c>
      <c r="E384" t="s">
        <v>15</v>
      </c>
      <c r="F384" t="s">
        <v>15</v>
      </c>
      <c r="G384" t="s">
        <v>15</v>
      </c>
      <c r="H384" t="s">
        <v>15</v>
      </c>
    </row>
    <row r="385" spans="1:9" x14ac:dyDescent="0.2">
      <c r="A385">
        <v>7</v>
      </c>
      <c r="B385" t="s">
        <v>14</v>
      </c>
      <c r="C385">
        <v>52.61</v>
      </c>
      <c r="D385" t="s">
        <v>15</v>
      </c>
      <c r="E385" t="s">
        <v>15</v>
      </c>
      <c r="F385" t="s">
        <v>15</v>
      </c>
      <c r="G385" t="s">
        <v>15</v>
      </c>
      <c r="H385" t="s">
        <v>15</v>
      </c>
    </row>
    <row r="386" spans="1:9" x14ac:dyDescent="0.2">
      <c r="A386">
        <v>8</v>
      </c>
      <c r="B386" t="s">
        <v>14</v>
      </c>
      <c r="C386">
        <v>59.65</v>
      </c>
      <c r="D386" t="s">
        <v>15</v>
      </c>
      <c r="E386" t="s">
        <v>15</v>
      </c>
      <c r="F386" t="s">
        <v>15</v>
      </c>
      <c r="G386" t="s">
        <v>15</v>
      </c>
      <c r="H386" t="s">
        <v>15</v>
      </c>
    </row>
    <row r="387" spans="1:9" x14ac:dyDescent="0.2">
      <c r="A387" t="s">
        <v>16</v>
      </c>
      <c r="B387" t="s">
        <v>17</v>
      </c>
      <c r="C387" t="s">
        <v>18</v>
      </c>
      <c r="D387" t="s">
        <v>19</v>
      </c>
      <c r="E387" t="s">
        <v>20</v>
      </c>
    </row>
    <row r="388" spans="1:9" x14ac:dyDescent="0.2">
      <c r="A388" t="s">
        <v>7</v>
      </c>
      <c r="B388">
        <v>55.4</v>
      </c>
      <c r="C388">
        <v>6.36</v>
      </c>
      <c r="D388">
        <v>48.4</v>
      </c>
      <c r="E388">
        <v>68.12</v>
      </c>
    </row>
    <row r="389" spans="1:9" x14ac:dyDescent="0.2">
      <c r="A389" t="s">
        <v>11</v>
      </c>
      <c r="B389" t="s">
        <v>15</v>
      </c>
      <c r="C389" t="s">
        <v>15</v>
      </c>
      <c r="D389" t="s">
        <v>15</v>
      </c>
      <c r="E389" t="s">
        <v>15</v>
      </c>
    </row>
    <row r="390" spans="1:9" x14ac:dyDescent="0.2">
      <c r="A390" t="s">
        <v>12</v>
      </c>
      <c r="B390" t="s">
        <v>15</v>
      </c>
      <c r="C390" t="s">
        <v>15</v>
      </c>
      <c r="D390" t="s">
        <v>15</v>
      </c>
      <c r="E390" t="s">
        <v>15</v>
      </c>
    </row>
    <row r="391" spans="1:9" x14ac:dyDescent="0.2">
      <c r="A391" t="s">
        <v>5</v>
      </c>
      <c r="B391" t="s">
        <v>6</v>
      </c>
      <c r="C391" t="s">
        <v>7</v>
      </c>
      <c r="D391" t="s">
        <v>8</v>
      </c>
      <c r="E391" t="s">
        <v>9</v>
      </c>
      <c r="F391" t="s">
        <v>10</v>
      </c>
      <c r="G391" t="s">
        <v>11</v>
      </c>
      <c r="H391" t="s">
        <v>12</v>
      </c>
      <c r="I391" t="s">
        <v>13</v>
      </c>
    </row>
    <row r="392" spans="1:9" x14ac:dyDescent="0.2">
      <c r="A392">
        <v>1</v>
      </c>
      <c r="B392" t="s">
        <v>14</v>
      </c>
      <c r="C392">
        <v>48.17</v>
      </c>
      <c r="D392" t="s">
        <v>15</v>
      </c>
      <c r="E392" t="s">
        <v>15</v>
      </c>
      <c r="F392" t="s">
        <v>15</v>
      </c>
      <c r="G392" t="s">
        <v>15</v>
      </c>
      <c r="H392" t="s">
        <v>15</v>
      </c>
      <c r="I392" t="s">
        <v>65</v>
      </c>
    </row>
    <row r="393" spans="1:9" x14ac:dyDescent="0.2">
      <c r="A393">
        <v>2</v>
      </c>
      <c r="B393" t="s">
        <v>14</v>
      </c>
      <c r="C393">
        <v>47.28</v>
      </c>
      <c r="D393" t="s">
        <v>15</v>
      </c>
      <c r="E393" t="s">
        <v>15</v>
      </c>
      <c r="F393" t="s">
        <v>15</v>
      </c>
      <c r="G393" t="s">
        <v>15</v>
      </c>
      <c r="H393" t="s">
        <v>15</v>
      </c>
    </row>
    <row r="394" spans="1:9" x14ac:dyDescent="0.2">
      <c r="A394">
        <v>3</v>
      </c>
      <c r="B394" t="s">
        <v>14</v>
      </c>
      <c r="C394">
        <v>49.74</v>
      </c>
      <c r="D394" t="s">
        <v>15</v>
      </c>
      <c r="E394" t="s">
        <v>15</v>
      </c>
      <c r="F394" t="s">
        <v>15</v>
      </c>
      <c r="G394" t="s">
        <v>15</v>
      </c>
      <c r="H394" t="s">
        <v>15</v>
      </c>
    </row>
    <row r="395" spans="1:9" x14ac:dyDescent="0.2">
      <c r="A395">
        <v>4</v>
      </c>
      <c r="B395" t="s">
        <v>14</v>
      </c>
      <c r="C395">
        <v>41.65</v>
      </c>
      <c r="D395" t="s">
        <v>15</v>
      </c>
      <c r="E395" t="s">
        <v>15</v>
      </c>
      <c r="F395" t="s">
        <v>15</v>
      </c>
      <c r="G395" t="s">
        <v>15</v>
      </c>
      <c r="H395" t="s">
        <v>15</v>
      </c>
    </row>
    <row r="396" spans="1:9" x14ac:dyDescent="0.2">
      <c r="A396">
        <v>5</v>
      </c>
      <c r="B396" t="s">
        <v>14</v>
      </c>
      <c r="C396">
        <v>43.77</v>
      </c>
      <c r="D396" t="s">
        <v>15</v>
      </c>
      <c r="E396" t="s">
        <v>15</v>
      </c>
      <c r="F396" t="s">
        <v>15</v>
      </c>
      <c r="G396" t="s">
        <v>15</v>
      </c>
      <c r="H396" t="s">
        <v>15</v>
      </c>
    </row>
    <row r="397" spans="1:9" x14ac:dyDescent="0.2">
      <c r="A397">
        <v>6</v>
      </c>
      <c r="B397" t="s">
        <v>14</v>
      </c>
      <c r="C397">
        <v>52.36</v>
      </c>
      <c r="D397" t="s">
        <v>15</v>
      </c>
      <c r="E397" t="s">
        <v>15</v>
      </c>
      <c r="F397" t="s">
        <v>15</v>
      </c>
      <c r="G397" t="s">
        <v>15</v>
      </c>
      <c r="H397" t="s">
        <v>15</v>
      </c>
    </row>
    <row r="398" spans="1:9" x14ac:dyDescent="0.2">
      <c r="A398">
        <v>7</v>
      </c>
      <c r="B398" t="s">
        <v>14</v>
      </c>
      <c r="C398">
        <v>46.85</v>
      </c>
      <c r="D398" t="s">
        <v>15</v>
      </c>
      <c r="E398" t="s">
        <v>15</v>
      </c>
      <c r="F398" t="s">
        <v>15</v>
      </c>
      <c r="G398" t="s">
        <v>15</v>
      </c>
      <c r="H398" t="s">
        <v>15</v>
      </c>
    </row>
    <row r="399" spans="1:9" x14ac:dyDescent="0.2">
      <c r="A399">
        <v>8</v>
      </c>
      <c r="B399" t="s">
        <v>14</v>
      </c>
      <c r="C399">
        <v>46.4</v>
      </c>
      <c r="D399" t="s">
        <v>15</v>
      </c>
      <c r="E399" t="s">
        <v>15</v>
      </c>
      <c r="F399" t="s">
        <v>15</v>
      </c>
      <c r="G399" t="s">
        <v>15</v>
      </c>
      <c r="H399" t="s">
        <v>15</v>
      </c>
    </row>
    <row r="400" spans="1:9" x14ac:dyDescent="0.2">
      <c r="A400" t="s">
        <v>16</v>
      </c>
      <c r="B400" t="s">
        <v>17</v>
      </c>
      <c r="C400" t="s">
        <v>18</v>
      </c>
      <c r="D400" t="s">
        <v>19</v>
      </c>
      <c r="E400" t="s">
        <v>20</v>
      </c>
    </row>
    <row r="401" spans="1:9" x14ac:dyDescent="0.2">
      <c r="A401" t="s">
        <v>7</v>
      </c>
      <c r="B401">
        <v>47.03</v>
      </c>
      <c r="C401">
        <v>3.1</v>
      </c>
      <c r="D401">
        <v>41.65</v>
      </c>
      <c r="E401">
        <v>52.36</v>
      </c>
    </row>
    <row r="402" spans="1:9" x14ac:dyDescent="0.2">
      <c r="A402" t="s">
        <v>11</v>
      </c>
      <c r="B402" t="s">
        <v>15</v>
      </c>
      <c r="C402" t="s">
        <v>15</v>
      </c>
      <c r="D402" t="s">
        <v>15</v>
      </c>
      <c r="E402" t="s">
        <v>15</v>
      </c>
    </row>
    <row r="403" spans="1:9" x14ac:dyDescent="0.2">
      <c r="A403" t="s">
        <v>12</v>
      </c>
      <c r="B403" t="s">
        <v>15</v>
      </c>
      <c r="C403" t="s">
        <v>15</v>
      </c>
      <c r="D403" t="s">
        <v>15</v>
      </c>
      <c r="E403" t="s">
        <v>15</v>
      </c>
    </row>
    <row r="404" spans="1:9" x14ac:dyDescent="0.2">
      <c r="A404" t="s">
        <v>5</v>
      </c>
      <c r="B404" t="s">
        <v>6</v>
      </c>
      <c r="C404" t="s">
        <v>7</v>
      </c>
      <c r="D404" t="s">
        <v>8</v>
      </c>
      <c r="E404" t="s">
        <v>9</v>
      </c>
      <c r="F404" t="s">
        <v>10</v>
      </c>
      <c r="G404" t="s">
        <v>11</v>
      </c>
      <c r="H404" t="s">
        <v>12</v>
      </c>
      <c r="I404" t="s">
        <v>13</v>
      </c>
    </row>
    <row r="405" spans="1:9" x14ac:dyDescent="0.2">
      <c r="A405">
        <v>1</v>
      </c>
      <c r="B405" t="s">
        <v>14</v>
      </c>
      <c r="C405">
        <v>38.799999999999997</v>
      </c>
      <c r="D405" t="s">
        <v>15</v>
      </c>
      <c r="E405" t="s">
        <v>15</v>
      </c>
      <c r="F405" t="s">
        <v>15</v>
      </c>
      <c r="G405" t="s">
        <v>15</v>
      </c>
      <c r="H405" t="s">
        <v>15</v>
      </c>
      <c r="I405" t="s">
        <v>66</v>
      </c>
    </row>
    <row r="406" spans="1:9" x14ac:dyDescent="0.2">
      <c r="A406">
        <v>2</v>
      </c>
      <c r="B406" t="s">
        <v>14</v>
      </c>
      <c r="C406">
        <v>51.87</v>
      </c>
      <c r="D406" t="s">
        <v>15</v>
      </c>
      <c r="E406" t="s">
        <v>15</v>
      </c>
      <c r="F406" t="s">
        <v>15</v>
      </c>
      <c r="G406" t="s">
        <v>15</v>
      </c>
      <c r="H406" t="s">
        <v>15</v>
      </c>
    </row>
    <row r="407" spans="1:9" x14ac:dyDescent="0.2">
      <c r="A407">
        <v>3</v>
      </c>
      <c r="B407" t="s">
        <v>14</v>
      </c>
      <c r="C407">
        <v>42.3</v>
      </c>
      <c r="D407" t="s">
        <v>15</v>
      </c>
      <c r="E407" t="s">
        <v>15</v>
      </c>
      <c r="F407" t="s">
        <v>15</v>
      </c>
      <c r="G407" t="s">
        <v>15</v>
      </c>
      <c r="H407" t="s">
        <v>15</v>
      </c>
    </row>
    <row r="408" spans="1:9" x14ac:dyDescent="0.2">
      <c r="A408">
        <v>4</v>
      </c>
      <c r="B408" t="s">
        <v>14</v>
      </c>
      <c r="C408">
        <v>61.98</v>
      </c>
      <c r="D408" t="s">
        <v>15</v>
      </c>
      <c r="E408" t="s">
        <v>15</v>
      </c>
      <c r="F408" t="s">
        <v>15</v>
      </c>
      <c r="G408" t="s">
        <v>15</v>
      </c>
      <c r="H408" t="s">
        <v>15</v>
      </c>
    </row>
    <row r="409" spans="1:9" x14ac:dyDescent="0.2">
      <c r="A409">
        <v>5</v>
      </c>
      <c r="B409" t="s">
        <v>14</v>
      </c>
      <c r="C409">
        <v>47.28</v>
      </c>
      <c r="D409" t="s">
        <v>15</v>
      </c>
      <c r="E409" t="s">
        <v>15</v>
      </c>
      <c r="F409" t="s">
        <v>15</v>
      </c>
      <c r="G409" t="s">
        <v>15</v>
      </c>
      <c r="H409" t="s">
        <v>15</v>
      </c>
    </row>
    <row r="410" spans="1:9" x14ac:dyDescent="0.2">
      <c r="A410">
        <v>6</v>
      </c>
      <c r="B410" t="s">
        <v>14</v>
      </c>
      <c r="C410">
        <v>51.63</v>
      </c>
      <c r="D410" t="s">
        <v>15</v>
      </c>
      <c r="E410" t="s">
        <v>15</v>
      </c>
      <c r="F410" t="s">
        <v>15</v>
      </c>
      <c r="G410" t="s">
        <v>15</v>
      </c>
      <c r="H410" t="s">
        <v>15</v>
      </c>
    </row>
    <row r="411" spans="1:9" x14ac:dyDescent="0.2">
      <c r="A411">
        <v>7</v>
      </c>
      <c r="B411" t="s">
        <v>14</v>
      </c>
      <c r="C411">
        <v>45.97</v>
      </c>
      <c r="D411" t="s">
        <v>15</v>
      </c>
      <c r="E411" t="s">
        <v>15</v>
      </c>
      <c r="F411" t="s">
        <v>15</v>
      </c>
      <c r="G411" t="s">
        <v>15</v>
      </c>
      <c r="H411" t="s">
        <v>15</v>
      </c>
    </row>
    <row r="412" spans="1:9" x14ac:dyDescent="0.2">
      <c r="A412">
        <v>8</v>
      </c>
      <c r="B412" t="s">
        <v>14</v>
      </c>
      <c r="C412">
        <v>50.78</v>
      </c>
      <c r="D412" t="s">
        <v>15</v>
      </c>
      <c r="E412" t="s">
        <v>15</v>
      </c>
      <c r="F412" t="s">
        <v>15</v>
      </c>
      <c r="G412" t="s">
        <v>15</v>
      </c>
      <c r="H412" t="s">
        <v>15</v>
      </c>
    </row>
    <row r="413" spans="1:9" x14ac:dyDescent="0.2">
      <c r="A413" t="s">
        <v>16</v>
      </c>
      <c r="B413" t="s">
        <v>17</v>
      </c>
      <c r="C413" t="s">
        <v>18</v>
      </c>
      <c r="D413" t="s">
        <v>19</v>
      </c>
      <c r="E413" t="s">
        <v>20</v>
      </c>
    </row>
    <row r="414" spans="1:9" x14ac:dyDescent="0.2">
      <c r="A414" t="s">
        <v>7</v>
      </c>
      <c r="B414">
        <v>48.83</v>
      </c>
      <c r="C414">
        <v>6.59</v>
      </c>
      <c r="D414">
        <v>38.799999999999997</v>
      </c>
      <c r="E414">
        <v>61.98</v>
      </c>
    </row>
    <row r="415" spans="1:9" x14ac:dyDescent="0.2">
      <c r="A415" t="s">
        <v>11</v>
      </c>
      <c r="B415" t="s">
        <v>15</v>
      </c>
      <c r="C415" t="s">
        <v>15</v>
      </c>
      <c r="D415" t="s">
        <v>15</v>
      </c>
      <c r="E415" t="s">
        <v>15</v>
      </c>
    </row>
    <row r="416" spans="1:9" x14ac:dyDescent="0.2">
      <c r="A416" t="s">
        <v>12</v>
      </c>
      <c r="B416" t="s">
        <v>15</v>
      </c>
      <c r="C416" t="s">
        <v>15</v>
      </c>
      <c r="D416" t="s">
        <v>15</v>
      </c>
      <c r="E416" t="s">
        <v>15</v>
      </c>
    </row>
    <row r="417" spans="1:9" x14ac:dyDescent="0.2">
      <c r="A417" t="s">
        <v>5</v>
      </c>
      <c r="B417" t="s">
        <v>6</v>
      </c>
      <c r="C417" t="s">
        <v>7</v>
      </c>
      <c r="D417" t="s">
        <v>8</v>
      </c>
      <c r="E417" t="s">
        <v>9</v>
      </c>
      <c r="F417" t="s">
        <v>10</v>
      </c>
      <c r="G417" t="s">
        <v>11</v>
      </c>
      <c r="H417" t="s">
        <v>12</v>
      </c>
      <c r="I417" t="s">
        <v>13</v>
      </c>
    </row>
    <row r="418" spans="1:9" x14ac:dyDescent="0.2">
      <c r="A418">
        <v>1</v>
      </c>
      <c r="B418" t="s">
        <v>14</v>
      </c>
      <c r="C418">
        <v>45.24</v>
      </c>
      <c r="D418" t="s">
        <v>15</v>
      </c>
      <c r="E418" t="s">
        <v>15</v>
      </c>
      <c r="F418" t="s">
        <v>15</v>
      </c>
      <c r="G418" t="s">
        <v>15</v>
      </c>
      <c r="H418" t="s">
        <v>15</v>
      </c>
      <c r="I418" t="s">
        <v>67</v>
      </c>
    </row>
    <row r="419" spans="1:9" x14ac:dyDescent="0.2">
      <c r="A419">
        <v>2</v>
      </c>
      <c r="B419" t="s">
        <v>14</v>
      </c>
      <c r="C419">
        <v>38.28</v>
      </c>
      <c r="D419" t="s">
        <v>15</v>
      </c>
      <c r="E419" t="s">
        <v>15</v>
      </c>
      <c r="F419" t="s">
        <v>15</v>
      </c>
      <c r="G419" t="s">
        <v>15</v>
      </c>
      <c r="H419" t="s">
        <v>15</v>
      </c>
    </row>
    <row r="420" spans="1:9" x14ac:dyDescent="0.2">
      <c r="A420">
        <v>3</v>
      </c>
      <c r="B420" t="s">
        <v>14</v>
      </c>
      <c r="C420">
        <v>51.25</v>
      </c>
      <c r="D420" t="s">
        <v>15</v>
      </c>
      <c r="E420" t="s">
        <v>15</v>
      </c>
      <c r="F420" t="s">
        <v>15</v>
      </c>
      <c r="G420" t="s">
        <v>15</v>
      </c>
      <c r="H420" t="s">
        <v>15</v>
      </c>
    </row>
    <row r="421" spans="1:9" x14ac:dyDescent="0.2">
      <c r="A421">
        <v>4</v>
      </c>
      <c r="B421" t="s">
        <v>14</v>
      </c>
      <c r="C421">
        <v>35.76</v>
      </c>
      <c r="D421" t="s">
        <v>15</v>
      </c>
      <c r="E421" t="s">
        <v>15</v>
      </c>
      <c r="F421" t="s">
        <v>15</v>
      </c>
      <c r="G421" t="s">
        <v>15</v>
      </c>
      <c r="H421" t="s">
        <v>15</v>
      </c>
    </row>
    <row r="422" spans="1:9" x14ac:dyDescent="0.2">
      <c r="A422">
        <v>5</v>
      </c>
      <c r="B422" t="s">
        <v>14</v>
      </c>
      <c r="C422">
        <v>43.42</v>
      </c>
      <c r="D422" t="s">
        <v>15</v>
      </c>
      <c r="E422" t="s">
        <v>15</v>
      </c>
      <c r="F422" t="s">
        <v>15</v>
      </c>
      <c r="G422" t="s">
        <v>15</v>
      </c>
      <c r="H422" t="s">
        <v>15</v>
      </c>
    </row>
    <row r="423" spans="1:9" x14ac:dyDescent="0.2">
      <c r="A423">
        <v>6</v>
      </c>
      <c r="B423" t="s">
        <v>14</v>
      </c>
      <c r="C423">
        <v>36.17</v>
      </c>
      <c r="D423" t="s">
        <v>15</v>
      </c>
      <c r="E423" t="s">
        <v>15</v>
      </c>
      <c r="F423" t="s">
        <v>15</v>
      </c>
      <c r="G423" t="s">
        <v>15</v>
      </c>
      <c r="H423" t="s">
        <v>15</v>
      </c>
    </row>
    <row r="424" spans="1:9" x14ac:dyDescent="0.2">
      <c r="A424">
        <v>7</v>
      </c>
      <c r="B424" t="s">
        <v>14</v>
      </c>
      <c r="C424">
        <v>36.03</v>
      </c>
      <c r="D424" t="s">
        <v>15</v>
      </c>
      <c r="E424" t="s">
        <v>15</v>
      </c>
      <c r="F424" t="s">
        <v>15</v>
      </c>
      <c r="G424" t="s">
        <v>15</v>
      </c>
      <c r="H424" t="s">
        <v>15</v>
      </c>
    </row>
    <row r="425" spans="1:9" x14ac:dyDescent="0.2">
      <c r="A425">
        <v>8</v>
      </c>
      <c r="B425" t="s">
        <v>14</v>
      </c>
      <c r="C425">
        <v>46.85</v>
      </c>
      <c r="D425" t="s">
        <v>15</v>
      </c>
      <c r="E425" t="s">
        <v>15</v>
      </c>
      <c r="F425" t="s">
        <v>15</v>
      </c>
      <c r="G425" t="s">
        <v>15</v>
      </c>
      <c r="H425" t="s">
        <v>15</v>
      </c>
    </row>
    <row r="426" spans="1:9" x14ac:dyDescent="0.2">
      <c r="A426" t="s">
        <v>16</v>
      </c>
      <c r="B426" t="s">
        <v>17</v>
      </c>
      <c r="C426" t="s">
        <v>18</v>
      </c>
      <c r="D426" t="s">
        <v>19</v>
      </c>
      <c r="E426" t="s">
        <v>20</v>
      </c>
    </row>
    <row r="427" spans="1:9" x14ac:dyDescent="0.2">
      <c r="A427" t="s">
        <v>7</v>
      </c>
      <c r="B427">
        <v>41.62</v>
      </c>
      <c r="C427">
        <v>5.51</v>
      </c>
      <c r="D427">
        <v>35.76</v>
      </c>
      <c r="E427">
        <v>51.25</v>
      </c>
    </row>
    <row r="428" spans="1:9" x14ac:dyDescent="0.2">
      <c r="A428" t="s">
        <v>11</v>
      </c>
      <c r="B428" t="s">
        <v>15</v>
      </c>
      <c r="C428" t="s">
        <v>15</v>
      </c>
      <c r="D428" t="s">
        <v>15</v>
      </c>
      <c r="E428" t="s">
        <v>15</v>
      </c>
    </row>
    <row r="429" spans="1:9" x14ac:dyDescent="0.2">
      <c r="A429" t="s">
        <v>12</v>
      </c>
      <c r="B429" t="s">
        <v>15</v>
      </c>
      <c r="C429" t="s">
        <v>15</v>
      </c>
      <c r="D429" t="s">
        <v>15</v>
      </c>
      <c r="E429" t="s">
        <v>15</v>
      </c>
    </row>
    <row r="430" spans="1:9" x14ac:dyDescent="0.2">
      <c r="A430" t="s">
        <v>5</v>
      </c>
      <c r="B430" t="s">
        <v>6</v>
      </c>
      <c r="C430" t="s">
        <v>7</v>
      </c>
      <c r="D430" t="s">
        <v>8</v>
      </c>
      <c r="E430" t="s">
        <v>9</v>
      </c>
      <c r="F430" t="s">
        <v>10</v>
      </c>
      <c r="G430" t="s">
        <v>11</v>
      </c>
      <c r="H430" t="s">
        <v>12</v>
      </c>
      <c r="I430" t="s">
        <v>13</v>
      </c>
    </row>
    <row r="431" spans="1:9" x14ac:dyDescent="0.2">
      <c r="A431">
        <v>1</v>
      </c>
      <c r="B431" t="s">
        <v>14</v>
      </c>
      <c r="C431">
        <v>66.25</v>
      </c>
      <c r="D431" t="s">
        <v>15</v>
      </c>
      <c r="E431" t="s">
        <v>15</v>
      </c>
      <c r="F431" t="s">
        <v>15</v>
      </c>
      <c r="G431" t="s">
        <v>15</v>
      </c>
      <c r="H431" t="s">
        <v>15</v>
      </c>
      <c r="I431" t="s">
        <v>68</v>
      </c>
    </row>
    <row r="432" spans="1:9" x14ac:dyDescent="0.2">
      <c r="A432">
        <v>2</v>
      </c>
      <c r="B432" t="s">
        <v>14</v>
      </c>
      <c r="C432">
        <v>56.37</v>
      </c>
      <c r="D432" t="s">
        <v>15</v>
      </c>
      <c r="E432" t="s">
        <v>15</v>
      </c>
      <c r="F432" t="s">
        <v>15</v>
      </c>
      <c r="G432" t="s">
        <v>15</v>
      </c>
      <c r="H432" t="s">
        <v>15</v>
      </c>
    </row>
    <row r="433" spans="1:9" x14ac:dyDescent="0.2">
      <c r="A433">
        <v>3</v>
      </c>
      <c r="B433" t="s">
        <v>14</v>
      </c>
      <c r="C433">
        <v>64.459999999999994</v>
      </c>
      <c r="D433" t="s">
        <v>15</v>
      </c>
      <c r="E433" t="s">
        <v>15</v>
      </c>
      <c r="F433" t="s">
        <v>15</v>
      </c>
      <c r="G433" t="s">
        <v>15</v>
      </c>
      <c r="H433" t="s">
        <v>15</v>
      </c>
    </row>
    <row r="434" spans="1:9" x14ac:dyDescent="0.2">
      <c r="A434">
        <v>4</v>
      </c>
      <c r="B434" t="s">
        <v>14</v>
      </c>
      <c r="C434">
        <v>51.81</v>
      </c>
      <c r="D434" t="s">
        <v>15</v>
      </c>
      <c r="E434" t="s">
        <v>15</v>
      </c>
      <c r="F434" t="s">
        <v>15</v>
      </c>
      <c r="G434" t="s">
        <v>15</v>
      </c>
      <c r="H434" t="s">
        <v>15</v>
      </c>
    </row>
    <row r="435" spans="1:9" x14ac:dyDescent="0.2">
      <c r="A435">
        <v>5</v>
      </c>
      <c r="B435" t="s">
        <v>14</v>
      </c>
      <c r="C435">
        <v>69.959999999999994</v>
      </c>
      <c r="D435" t="s">
        <v>15</v>
      </c>
      <c r="E435" t="s">
        <v>15</v>
      </c>
      <c r="F435" t="s">
        <v>15</v>
      </c>
      <c r="G435" t="s">
        <v>15</v>
      </c>
      <c r="H435" t="s">
        <v>15</v>
      </c>
    </row>
    <row r="436" spans="1:9" x14ac:dyDescent="0.2">
      <c r="A436">
        <v>6</v>
      </c>
      <c r="B436" t="s">
        <v>14</v>
      </c>
      <c r="C436">
        <v>49.36</v>
      </c>
      <c r="D436" t="s">
        <v>15</v>
      </c>
      <c r="E436" t="s">
        <v>15</v>
      </c>
      <c r="F436" t="s">
        <v>15</v>
      </c>
      <c r="G436" t="s">
        <v>15</v>
      </c>
      <c r="H436" t="s">
        <v>15</v>
      </c>
    </row>
    <row r="437" spans="1:9" x14ac:dyDescent="0.2">
      <c r="A437">
        <v>7</v>
      </c>
      <c r="B437" t="s">
        <v>14</v>
      </c>
      <c r="C437">
        <v>51.09</v>
      </c>
      <c r="D437" t="s">
        <v>15</v>
      </c>
      <c r="E437" t="s">
        <v>15</v>
      </c>
      <c r="F437" t="s">
        <v>15</v>
      </c>
      <c r="G437" t="s">
        <v>15</v>
      </c>
      <c r="H437" t="s">
        <v>15</v>
      </c>
    </row>
    <row r="438" spans="1:9" x14ac:dyDescent="0.2">
      <c r="A438">
        <v>8</v>
      </c>
      <c r="B438" t="s">
        <v>14</v>
      </c>
      <c r="C438">
        <v>57.17</v>
      </c>
      <c r="D438" t="s">
        <v>15</v>
      </c>
      <c r="E438" t="s">
        <v>15</v>
      </c>
      <c r="F438" t="s">
        <v>15</v>
      </c>
      <c r="G438" t="s">
        <v>15</v>
      </c>
      <c r="H438" t="s">
        <v>15</v>
      </c>
    </row>
    <row r="439" spans="1:9" x14ac:dyDescent="0.2">
      <c r="A439" t="s">
        <v>16</v>
      </c>
      <c r="B439" t="s">
        <v>17</v>
      </c>
      <c r="C439" t="s">
        <v>18</v>
      </c>
      <c r="D439" t="s">
        <v>19</v>
      </c>
      <c r="E439" t="s">
        <v>20</v>
      </c>
    </row>
    <row r="440" spans="1:9" x14ac:dyDescent="0.2">
      <c r="A440" t="s">
        <v>7</v>
      </c>
      <c r="B440">
        <v>58.31</v>
      </c>
      <c r="C440">
        <v>7.21</v>
      </c>
      <c r="D440">
        <v>49.36</v>
      </c>
      <c r="E440">
        <v>69.959999999999994</v>
      </c>
    </row>
    <row r="441" spans="1:9" x14ac:dyDescent="0.2">
      <c r="A441" t="s">
        <v>11</v>
      </c>
      <c r="B441" t="s">
        <v>15</v>
      </c>
      <c r="C441" t="s">
        <v>15</v>
      </c>
      <c r="D441" t="s">
        <v>15</v>
      </c>
      <c r="E441" t="s">
        <v>15</v>
      </c>
    </row>
    <row r="442" spans="1:9" x14ac:dyDescent="0.2">
      <c r="A442" t="s">
        <v>12</v>
      </c>
      <c r="B442" t="s">
        <v>15</v>
      </c>
      <c r="C442" t="s">
        <v>15</v>
      </c>
      <c r="D442" t="s">
        <v>15</v>
      </c>
      <c r="E442" t="s">
        <v>15</v>
      </c>
    </row>
    <row r="443" spans="1:9" x14ac:dyDescent="0.2">
      <c r="A443" t="s">
        <v>5</v>
      </c>
      <c r="B443" t="s">
        <v>6</v>
      </c>
      <c r="C443" t="s">
        <v>7</v>
      </c>
      <c r="D443" t="s">
        <v>8</v>
      </c>
      <c r="E443" t="s">
        <v>9</v>
      </c>
      <c r="F443" t="s">
        <v>10</v>
      </c>
      <c r="G443" t="s">
        <v>11</v>
      </c>
      <c r="H443" t="s">
        <v>12</v>
      </c>
      <c r="I443" t="s">
        <v>13</v>
      </c>
    </row>
    <row r="444" spans="1:9" x14ac:dyDescent="0.2">
      <c r="A444">
        <v>1</v>
      </c>
      <c r="B444" t="s">
        <v>14</v>
      </c>
      <c r="C444">
        <v>52.75</v>
      </c>
      <c r="D444" t="s">
        <v>15</v>
      </c>
      <c r="E444" t="s">
        <v>15</v>
      </c>
      <c r="F444" t="s">
        <v>15</v>
      </c>
      <c r="G444" t="s">
        <v>15</v>
      </c>
      <c r="H444" t="s">
        <v>15</v>
      </c>
      <c r="I444" t="s">
        <v>69</v>
      </c>
    </row>
    <row r="445" spans="1:9" x14ac:dyDescent="0.2">
      <c r="A445">
        <v>2</v>
      </c>
      <c r="B445" t="s">
        <v>14</v>
      </c>
      <c r="C445">
        <v>70.86</v>
      </c>
      <c r="D445" t="s">
        <v>15</v>
      </c>
      <c r="E445" t="s">
        <v>15</v>
      </c>
      <c r="F445" t="s">
        <v>15</v>
      </c>
      <c r="G445" t="s">
        <v>15</v>
      </c>
      <c r="H445" t="s">
        <v>15</v>
      </c>
    </row>
    <row r="446" spans="1:9" x14ac:dyDescent="0.2">
      <c r="A446">
        <v>3</v>
      </c>
      <c r="B446" t="s">
        <v>14</v>
      </c>
      <c r="C446">
        <v>49.48</v>
      </c>
      <c r="D446" t="s">
        <v>15</v>
      </c>
      <c r="E446" t="s">
        <v>15</v>
      </c>
      <c r="F446" t="s">
        <v>15</v>
      </c>
      <c r="G446" t="s">
        <v>15</v>
      </c>
      <c r="H446" t="s">
        <v>15</v>
      </c>
    </row>
    <row r="447" spans="1:9" x14ac:dyDescent="0.2">
      <c r="A447">
        <v>4</v>
      </c>
      <c r="B447" t="s">
        <v>14</v>
      </c>
      <c r="C447">
        <v>57.44</v>
      </c>
      <c r="D447" t="s">
        <v>15</v>
      </c>
      <c r="E447" t="s">
        <v>15</v>
      </c>
      <c r="F447" t="s">
        <v>15</v>
      </c>
      <c r="G447" t="s">
        <v>15</v>
      </c>
      <c r="H447" t="s">
        <v>15</v>
      </c>
    </row>
    <row r="448" spans="1:9" x14ac:dyDescent="0.2">
      <c r="A448">
        <v>5</v>
      </c>
      <c r="B448" t="s">
        <v>14</v>
      </c>
      <c r="C448">
        <v>60.9</v>
      </c>
      <c r="D448" t="s">
        <v>15</v>
      </c>
      <c r="E448" t="s">
        <v>15</v>
      </c>
      <c r="F448" t="s">
        <v>15</v>
      </c>
      <c r="G448" t="s">
        <v>15</v>
      </c>
      <c r="H448" t="s">
        <v>15</v>
      </c>
    </row>
    <row r="449" spans="1:9" x14ac:dyDescent="0.2">
      <c r="A449">
        <v>6</v>
      </c>
      <c r="B449" t="s">
        <v>14</v>
      </c>
      <c r="C449">
        <v>43.09</v>
      </c>
      <c r="D449" t="s">
        <v>15</v>
      </c>
      <c r="E449" t="s">
        <v>15</v>
      </c>
      <c r="F449" t="s">
        <v>15</v>
      </c>
      <c r="G449" t="s">
        <v>15</v>
      </c>
      <c r="H449" t="s">
        <v>15</v>
      </c>
    </row>
    <row r="450" spans="1:9" x14ac:dyDescent="0.2">
      <c r="A450">
        <v>7</v>
      </c>
      <c r="B450" t="s">
        <v>14</v>
      </c>
      <c r="C450">
        <v>62.26</v>
      </c>
      <c r="D450" t="s">
        <v>15</v>
      </c>
      <c r="E450" t="s">
        <v>15</v>
      </c>
      <c r="F450" t="s">
        <v>15</v>
      </c>
      <c r="G450" t="s">
        <v>15</v>
      </c>
      <c r="H450" t="s">
        <v>15</v>
      </c>
    </row>
    <row r="451" spans="1:9" x14ac:dyDescent="0.2">
      <c r="A451">
        <v>8</v>
      </c>
      <c r="B451" t="s">
        <v>14</v>
      </c>
      <c r="C451">
        <v>43.07</v>
      </c>
      <c r="D451" t="s">
        <v>15</v>
      </c>
      <c r="E451" t="s">
        <v>15</v>
      </c>
      <c r="F451" t="s">
        <v>15</v>
      </c>
      <c r="G451" t="s">
        <v>15</v>
      </c>
      <c r="H451" t="s">
        <v>15</v>
      </c>
    </row>
    <row r="452" spans="1:9" x14ac:dyDescent="0.2">
      <c r="A452" t="s">
        <v>16</v>
      </c>
      <c r="B452" t="s">
        <v>17</v>
      </c>
      <c r="C452" t="s">
        <v>18</v>
      </c>
      <c r="D452" t="s">
        <v>19</v>
      </c>
      <c r="E452" t="s">
        <v>20</v>
      </c>
    </row>
    <row r="453" spans="1:9" x14ac:dyDescent="0.2">
      <c r="A453" t="s">
        <v>7</v>
      </c>
      <c r="B453">
        <v>54.98</v>
      </c>
      <c r="C453">
        <v>9.1199999999999992</v>
      </c>
      <c r="D453">
        <v>43.07</v>
      </c>
      <c r="E453">
        <v>70.86</v>
      </c>
    </row>
    <row r="454" spans="1:9" x14ac:dyDescent="0.2">
      <c r="A454" t="s">
        <v>11</v>
      </c>
      <c r="B454" t="s">
        <v>15</v>
      </c>
      <c r="C454" t="s">
        <v>15</v>
      </c>
      <c r="D454" t="s">
        <v>15</v>
      </c>
      <c r="E454" t="s">
        <v>15</v>
      </c>
    </row>
    <row r="455" spans="1:9" x14ac:dyDescent="0.2">
      <c r="A455" t="s">
        <v>12</v>
      </c>
      <c r="B455" t="s">
        <v>15</v>
      </c>
      <c r="C455" t="s">
        <v>15</v>
      </c>
      <c r="D455" t="s">
        <v>15</v>
      </c>
      <c r="E455" t="s">
        <v>15</v>
      </c>
    </row>
    <row r="456" spans="1:9" x14ac:dyDescent="0.2">
      <c r="A456" t="s">
        <v>5</v>
      </c>
      <c r="B456" t="s">
        <v>6</v>
      </c>
      <c r="C456" t="s">
        <v>7</v>
      </c>
      <c r="D456" t="s">
        <v>8</v>
      </c>
      <c r="E456" t="s">
        <v>9</v>
      </c>
      <c r="F456" t="s">
        <v>10</v>
      </c>
      <c r="G456" t="s">
        <v>11</v>
      </c>
      <c r="H456" t="s">
        <v>12</v>
      </c>
      <c r="I456" t="s">
        <v>13</v>
      </c>
    </row>
    <row r="457" spans="1:9" x14ac:dyDescent="0.2">
      <c r="A457">
        <v>1</v>
      </c>
      <c r="B457" t="s">
        <v>14</v>
      </c>
      <c r="C457">
        <v>61.41</v>
      </c>
      <c r="D457" t="s">
        <v>15</v>
      </c>
      <c r="E457" t="s">
        <v>15</v>
      </c>
      <c r="F457" t="s">
        <v>15</v>
      </c>
      <c r="G457" t="s">
        <v>15</v>
      </c>
      <c r="H457" t="s">
        <v>15</v>
      </c>
      <c r="I457" t="s">
        <v>70</v>
      </c>
    </row>
    <row r="458" spans="1:9" x14ac:dyDescent="0.2">
      <c r="A458">
        <v>2</v>
      </c>
      <c r="B458" t="s">
        <v>14</v>
      </c>
      <c r="C458">
        <v>40.57</v>
      </c>
      <c r="D458" t="s">
        <v>15</v>
      </c>
      <c r="E458" t="s">
        <v>15</v>
      </c>
      <c r="F458" t="s">
        <v>15</v>
      </c>
      <c r="G458" t="s">
        <v>15</v>
      </c>
      <c r="H458" t="s">
        <v>15</v>
      </c>
    </row>
    <row r="459" spans="1:9" x14ac:dyDescent="0.2">
      <c r="A459">
        <v>3</v>
      </c>
      <c r="B459" t="s">
        <v>14</v>
      </c>
      <c r="C459">
        <v>55.55</v>
      </c>
      <c r="D459" t="s">
        <v>15</v>
      </c>
      <c r="E459" t="s">
        <v>15</v>
      </c>
      <c r="F459" t="s">
        <v>15</v>
      </c>
      <c r="G459" t="s">
        <v>15</v>
      </c>
      <c r="H459" t="s">
        <v>15</v>
      </c>
    </row>
    <row r="460" spans="1:9" x14ac:dyDescent="0.2">
      <c r="A460">
        <v>4</v>
      </c>
      <c r="B460" t="s">
        <v>14</v>
      </c>
      <c r="C460">
        <v>59.65</v>
      </c>
      <c r="D460" t="s">
        <v>15</v>
      </c>
      <c r="E460" t="s">
        <v>15</v>
      </c>
      <c r="F460" t="s">
        <v>15</v>
      </c>
      <c r="G460" t="s">
        <v>15</v>
      </c>
      <c r="H460" t="s">
        <v>15</v>
      </c>
    </row>
    <row r="461" spans="1:9" x14ac:dyDescent="0.2">
      <c r="A461">
        <v>5</v>
      </c>
      <c r="B461" t="s">
        <v>14</v>
      </c>
      <c r="C461">
        <v>46.99</v>
      </c>
      <c r="D461" t="s">
        <v>15</v>
      </c>
      <c r="E461" t="s">
        <v>15</v>
      </c>
      <c r="F461" t="s">
        <v>15</v>
      </c>
      <c r="G461" t="s">
        <v>15</v>
      </c>
      <c r="H461" t="s">
        <v>15</v>
      </c>
    </row>
    <row r="462" spans="1:9" x14ac:dyDescent="0.2">
      <c r="A462">
        <v>6</v>
      </c>
      <c r="B462" t="s">
        <v>14</v>
      </c>
      <c r="C462">
        <v>50.85</v>
      </c>
      <c r="D462" t="s">
        <v>15</v>
      </c>
      <c r="E462" t="s">
        <v>15</v>
      </c>
      <c r="F462" t="s">
        <v>15</v>
      </c>
      <c r="G462" t="s">
        <v>15</v>
      </c>
      <c r="H462" t="s">
        <v>15</v>
      </c>
    </row>
    <row r="463" spans="1:9" x14ac:dyDescent="0.2">
      <c r="A463">
        <v>7</v>
      </c>
      <c r="B463" t="s">
        <v>14</v>
      </c>
      <c r="C463">
        <v>54.39</v>
      </c>
      <c r="D463" t="s">
        <v>15</v>
      </c>
      <c r="E463" t="s">
        <v>15</v>
      </c>
      <c r="F463" t="s">
        <v>15</v>
      </c>
      <c r="G463" t="s">
        <v>15</v>
      </c>
      <c r="H463" t="s">
        <v>15</v>
      </c>
    </row>
    <row r="464" spans="1:9" x14ac:dyDescent="0.2">
      <c r="A464">
        <v>8</v>
      </c>
      <c r="B464" t="s">
        <v>14</v>
      </c>
      <c r="C464">
        <v>45.24</v>
      </c>
      <c r="D464" t="s">
        <v>15</v>
      </c>
      <c r="E464" t="s">
        <v>15</v>
      </c>
      <c r="F464" t="s">
        <v>15</v>
      </c>
      <c r="G464" t="s">
        <v>15</v>
      </c>
      <c r="H464" t="s">
        <v>15</v>
      </c>
    </row>
    <row r="465" spans="1:9" x14ac:dyDescent="0.2">
      <c r="A465" t="s">
        <v>16</v>
      </c>
      <c r="B465" t="s">
        <v>17</v>
      </c>
      <c r="C465" t="s">
        <v>18</v>
      </c>
      <c r="D465" t="s">
        <v>19</v>
      </c>
      <c r="E465" t="s">
        <v>20</v>
      </c>
    </row>
    <row r="466" spans="1:9" x14ac:dyDescent="0.2">
      <c r="A466" t="s">
        <v>7</v>
      </c>
      <c r="B466">
        <v>51.83</v>
      </c>
      <c r="C466">
        <v>6.78</v>
      </c>
      <c r="D466">
        <v>40.57</v>
      </c>
      <c r="E466">
        <v>61.41</v>
      </c>
    </row>
    <row r="467" spans="1:9" x14ac:dyDescent="0.2">
      <c r="A467" t="s">
        <v>11</v>
      </c>
      <c r="B467" t="s">
        <v>15</v>
      </c>
      <c r="C467" t="s">
        <v>15</v>
      </c>
      <c r="D467" t="s">
        <v>15</v>
      </c>
      <c r="E467" t="s">
        <v>15</v>
      </c>
    </row>
    <row r="468" spans="1:9" x14ac:dyDescent="0.2">
      <c r="A468" t="s">
        <v>12</v>
      </c>
      <c r="B468" t="s">
        <v>15</v>
      </c>
      <c r="C468" t="s">
        <v>15</v>
      </c>
      <c r="D468" t="s">
        <v>15</v>
      </c>
      <c r="E468" t="s">
        <v>15</v>
      </c>
    </row>
    <row r="469" spans="1:9" x14ac:dyDescent="0.2">
      <c r="A469" t="s">
        <v>5</v>
      </c>
      <c r="B469" t="s">
        <v>6</v>
      </c>
      <c r="C469" t="s">
        <v>7</v>
      </c>
      <c r="D469" t="s">
        <v>8</v>
      </c>
      <c r="E469" t="s">
        <v>9</v>
      </c>
      <c r="F469" t="s">
        <v>10</v>
      </c>
      <c r="G469" t="s">
        <v>11</v>
      </c>
      <c r="H469" t="s">
        <v>12</v>
      </c>
      <c r="I469" t="s">
        <v>13</v>
      </c>
    </row>
    <row r="470" spans="1:9" x14ac:dyDescent="0.2">
      <c r="A470">
        <v>1</v>
      </c>
      <c r="B470" t="s">
        <v>14</v>
      </c>
      <c r="C470">
        <v>52.54</v>
      </c>
      <c r="D470" t="s">
        <v>15</v>
      </c>
      <c r="E470" t="s">
        <v>15</v>
      </c>
      <c r="F470" t="s">
        <v>15</v>
      </c>
      <c r="G470" t="s">
        <v>15</v>
      </c>
      <c r="H470" t="s">
        <v>15</v>
      </c>
      <c r="I470" t="s">
        <v>71</v>
      </c>
    </row>
    <row r="471" spans="1:9" x14ac:dyDescent="0.2">
      <c r="A471">
        <v>2</v>
      </c>
      <c r="B471" t="s">
        <v>14</v>
      </c>
      <c r="C471">
        <v>43.89</v>
      </c>
      <c r="D471" t="s">
        <v>15</v>
      </c>
      <c r="E471" t="s">
        <v>15</v>
      </c>
      <c r="F471" t="s">
        <v>15</v>
      </c>
      <c r="G471" t="s">
        <v>15</v>
      </c>
      <c r="H471" t="s">
        <v>15</v>
      </c>
    </row>
    <row r="472" spans="1:9" x14ac:dyDescent="0.2">
      <c r="A472">
        <v>3</v>
      </c>
      <c r="B472" t="s">
        <v>14</v>
      </c>
      <c r="C472">
        <v>68.98</v>
      </c>
      <c r="D472" t="s">
        <v>15</v>
      </c>
      <c r="E472" t="s">
        <v>15</v>
      </c>
      <c r="F472" t="s">
        <v>15</v>
      </c>
      <c r="G472" t="s">
        <v>15</v>
      </c>
      <c r="H472" t="s">
        <v>15</v>
      </c>
    </row>
    <row r="473" spans="1:9" x14ac:dyDescent="0.2">
      <c r="A473">
        <v>4</v>
      </c>
      <c r="B473" t="s">
        <v>14</v>
      </c>
      <c r="C473">
        <v>61.8</v>
      </c>
      <c r="D473" t="s">
        <v>15</v>
      </c>
      <c r="E473" t="s">
        <v>15</v>
      </c>
      <c r="F473" t="s">
        <v>15</v>
      </c>
      <c r="G473" t="s">
        <v>15</v>
      </c>
      <c r="H473" t="s">
        <v>15</v>
      </c>
    </row>
    <row r="474" spans="1:9" x14ac:dyDescent="0.2">
      <c r="A474">
        <v>5</v>
      </c>
      <c r="B474" t="s">
        <v>14</v>
      </c>
      <c r="C474">
        <v>58.56</v>
      </c>
      <c r="D474" t="s">
        <v>15</v>
      </c>
      <c r="E474" t="s">
        <v>15</v>
      </c>
      <c r="F474" t="s">
        <v>15</v>
      </c>
      <c r="G474" t="s">
        <v>15</v>
      </c>
      <c r="H474" t="s">
        <v>15</v>
      </c>
    </row>
    <row r="475" spans="1:9" x14ac:dyDescent="0.2">
      <c r="A475">
        <v>6</v>
      </c>
      <c r="B475" t="s">
        <v>14</v>
      </c>
      <c r="C475">
        <v>61.56</v>
      </c>
      <c r="D475" t="s">
        <v>15</v>
      </c>
      <c r="E475" t="s">
        <v>15</v>
      </c>
      <c r="F475" t="s">
        <v>15</v>
      </c>
      <c r="G475" t="s">
        <v>15</v>
      </c>
      <c r="H475" t="s">
        <v>15</v>
      </c>
    </row>
    <row r="476" spans="1:9" x14ac:dyDescent="0.2">
      <c r="A476">
        <v>7</v>
      </c>
      <c r="B476" t="s">
        <v>14</v>
      </c>
      <c r="C476">
        <v>54.96</v>
      </c>
      <c r="D476" t="s">
        <v>15</v>
      </c>
      <c r="E476" t="s">
        <v>15</v>
      </c>
      <c r="F476" t="s">
        <v>15</v>
      </c>
      <c r="G476" t="s">
        <v>15</v>
      </c>
      <c r="H476" t="s">
        <v>15</v>
      </c>
    </row>
    <row r="477" spans="1:9" x14ac:dyDescent="0.2">
      <c r="A477">
        <v>8</v>
      </c>
      <c r="B477" t="s">
        <v>14</v>
      </c>
      <c r="C477">
        <v>41.64</v>
      </c>
      <c r="D477" t="s">
        <v>15</v>
      </c>
      <c r="E477" t="s">
        <v>15</v>
      </c>
      <c r="F477" t="s">
        <v>15</v>
      </c>
      <c r="G477" t="s">
        <v>15</v>
      </c>
      <c r="H477" t="s">
        <v>15</v>
      </c>
    </row>
    <row r="478" spans="1:9" x14ac:dyDescent="0.2">
      <c r="A478" t="s">
        <v>16</v>
      </c>
      <c r="B478" t="s">
        <v>17</v>
      </c>
      <c r="C478" t="s">
        <v>18</v>
      </c>
      <c r="D478" t="s">
        <v>19</v>
      </c>
      <c r="E478" t="s">
        <v>20</v>
      </c>
    </row>
    <row r="479" spans="1:9" x14ac:dyDescent="0.2">
      <c r="A479" t="s">
        <v>7</v>
      </c>
      <c r="B479">
        <v>55.49</v>
      </c>
      <c r="C479">
        <v>8.69</v>
      </c>
      <c r="D479">
        <v>41.64</v>
      </c>
      <c r="E479">
        <v>68.98</v>
      </c>
    </row>
    <row r="480" spans="1:9" x14ac:dyDescent="0.2">
      <c r="A480" t="s">
        <v>11</v>
      </c>
      <c r="B480" t="s">
        <v>15</v>
      </c>
      <c r="C480" t="s">
        <v>15</v>
      </c>
      <c r="D480" t="s">
        <v>15</v>
      </c>
      <c r="E480" t="s">
        <v>15</v>
      </c>
    </row>
    <row r="481" spans="1:9" x14ac:dyDescent="0.2">
      <c r="A481" t="s">
        <v>12</v>
      </c>
      <c r="B481" t="s">
        <v>15</v>
      </c>
      <c r="C481" t="s">
        <v>15</v>
      </c>
      <c r="D481" t="s">
        <v>15</v>
      </c>
      <c r="E481" t="s">
        <v>15</v>
      </c>
    </row>
    <row r="482" spans="1:9" x14ac:dyDescent="0.2">
      <c r="A482" t="s">
        <v>5</v>
      </c>
      <c r="B482" t="s">
        <v>6</v>
      </c>
      <c r="C482" t="s">
        <v>7</v>
      </c>
      <c r="D482" t="s">
        <v>8</v>
      </c>
      <c r="E482" t="s">
        <v>9</v>
      </c>
      <c r="F482" t="s">
        <v>10</v>
      </c>
      <c r="G482" t="s">
        <v>11</v>
      </c>
      <c r="H482" t="s">
        <v>12</v>
      </c>
      <c r="I482" t="s">
        <v>13</v>
      </c>
    </row>
    <row r="483" spans="1:9" x14ac:dyDescent="0.2">
      <c r="A483">
        <v>1</v>
      </c>
      <c r="B483" t="s">
        <v>14</v>
      </c>
      <c r="C483">
        <v>70.099999999999994</v>
      </c>
      <c r="D483" t="s">
        <v>15</v>
      </c>
      <c r="E483" t="s">
        <v>15</v>
      </c>
      <c r="F483" t="s">
        <v>15</v>
      </c>
      <c r="G483" t="s">
        <v>15</v>
      </c>
      <c r="H483" t="s">
        <v>15</v>
      </c>
      <c r="I483" t="s">
        <v>73</v>
      </c>
    </row>
    <row r="484" spans="1:9" x14ac:dyDescent="0.2">
      <c r="A484">
        <v>2</v>
      </c>
      <c r="B484" t="s">
        <v>14</v>
      </c>
      <c r="C484">
        <v>64.959999999999994</v>
      </c>
      <c r="D484" t="s">
        <v>15</v>
      </c>
      <c r="E484" t="s">
        <v>15</v>
      </c>
      <c r="F484" t="s">
        <v>15</v>
      </c>
      <c r="G484" t="s">
        <v>15</v>
      </c>
      <c r="H484" t="s">
        <v>15</v>
      </c>
    </row>
    <row r="485" spans="1:9" x14ac:dyDescent="0.2">
      <c r="A485">
        <v>3</v>
      </c>
      <c r="B485" t="s">
        <v>14</v>
      </c>
      <c r="C485">
        <v>66.89</v>
      </c>
      <c r="D485" t="s">
        <v>15</v>
      </c>
      <c r="E485" t="s">
        <v>15</v>
      </c>
      <c r="F485" t="s">
        <v>15</v>
      </c>
      <c r="G485" t="s">
        <v>15</v>
      </c>
      <c r="H485" t="s">
        <v>15</v>
      </c>
    </row>
    <row r="486" spans="1:9" x14ac:dyDescent="0.2">
      <c r="A486">
        <v>4</v>
      </c>
      <c r="B486" t="s">
        <v>14</v>
      </c>
      <c r="C486">
        <v>52.41</v>
      </c>
      <c r="D486" t="s">
        <v>15</v>
      </c>
      <c r="E486" t="s">
        <v>15</v>
      </c>
      <c r="F486" t="s">
        <v>15</v>
      </c>
      <c r="G486" t="s">
        <v>15</v>
      </c>
      <c r="H486" t="s">
        <v>15</v>
      </c>
    </row>
    <row r="487" spans="1:9" x14ac:dyDescent="0.2">
      <c r="A487">
        <v>5</v>
      </c>
      <c r="B487" t="s">
        <v>14</v>
      </c>
      <c r="C487">
        <v>73.73</v>
      </c>
      <c r="D487" t="s">
        <v>15</v>
      </c>
      <c r="E487" t="s">
        <v>15</v>
      </c>
      <c r="F487" t="s">
        <v>15</v>
      </c>
      <c r="G487" t="s">
        <v>15</v>
      </c>
      <c r="H487" t="s">
        <v>15</v>
      </c>
    </row>
    <row r="488" spans="1:9" x14ac:dyDescent="0.2">
      <c r="A488">
        <v>6</v>
      </c>
      <c r="B488" t="s">
        <v>14</v>
      </c>
      <c r="C488">
        <v>42.38</v>
      </c>
      <c r="D488" t="s">
        <v>15</v>
      </c>
      <c r="E488" t="s">
        <v>15</v>
      </c>
      <c r="F488" t="s">
        <v>15</v>
      </c>
      <c r="G488" t="s">
        <v>15</v>
      </c>
      <c r="H488" t="s">
        <v>15</v>
      </c>
    </row>
    <row r="489" spans="1:9" x14ac:dyDescent="0.2">
      <c r="A489">
        <v>7</v>
      </c>
      <c r="B489" t="s">
        <v>14</v>
      </c>
      <c r="C489">
        <v>51.32</v>
      </c>
      <c r="D489" t="s">
        <v>15</v>
      </c>
      <c r="E489" t="s">
        <v>15</v>
      </c>
      <c r="F489" t="s">
        <v>15</v>
      </c>
      <c r="G489" t="s">
        <v>15</v>
      </c>
      <c r="H489" t="s">
        <v>15</v>
      </c>
    </row>
    <row r="490" spans="1:9" x14ac:dyDescent="0.2">
      <c r="A490">
        <v>8</v>
      </c>
      <c r="B490" t="s">
        <v>14</v>
      </c>
      <c r="C490">
        <v>58.09</v>
      </c>
      <c r="D490" t="s">
        <v>15</v>
      </c>
      <c r="E490" t="s">
        <v>15</v>
      </c>
      <c r="F490" t="s">
        <v>15</v>
      </c>
      <c r="G490" t="s">
        <v>15</v>
      </c>
      <c r="H490" t="s">
        <v>15</v>
      </c>
    </row>
    <row r="491" spans="1:9" x14ac:dyDescent="0.2">
      <c r="A491" t="s">
        <v>16</v>
      </c>
      <c r="B491" t="s">
        <v>17</v>
      </c>
      <c r="C491" t="s">
        <v>18</v>
      </c>
      <c r="D491" t="s">
        <v>19</v>
      </c>
      <c r="E491" t="s">
        <v>20</v>
      </c>
    </row>
    <row r="492" spans="1:9" x14ac:dyDescent="0.2">
      <c r="A492" t="s">
        <v>7</v>
      </c>
      <c r="B492">
        <v>59.98</v>
      </c>
      <c r="C492">
        <v>10.06</v>
      </c>
      <c r="D492">
        <v>42.38</v>
      </c>
      <c r="E492">
        <v>73.73</v>
      </c>
    </row>
    <row r="493" spans="1:9" x14ac:dyDescent="0.2">
      <c r="A493" t="s">
        <v>11</v>
      </c>
      <c r="B493" t="s">
        <v>15</v>
      </c>
      <c r="C493" t="s">
        <v>15</v>
      </c>
      <c r="D493" t="s">
        <v>15</v>
      </c>
      <c r="E493" t="s">
        <v>15</v>
      </c>
    </row>
    <row r="494" spans="1:9" x14ac:dyDescent="0.2">
      <c r="A494" t="s">
        <v>12</v>
      </c>
      <c r="B494" t="s">
        <v>15</v>
      </c>
      <c r="C494" t="s">
        <v>15</v>
      </c>
      <c r="D494" t="s">
        <v>15</v>
      </c>
      <c r="E494" t="s">
        <v>15</v>
      </c>
    </row>
    <row r="495" spans="1:9" x14ac:dyDescent="0.2">
      <c r="A495" t="s">
        <v>5</v>
      </c>
      <c r="B495" t="s">
        <v>6</v>
      </c>
      <c r="C495" t="s">
        <v>7</v>
      </c>
      <c r="D495" t="s">
        <v>8</v>
      </c>
      <c r="E495" t="s">
        <v>9</v>
      </c>
      <c r="F495" t="s">
        <v>10</v>
      </c>
      <c r="G495" t="s">
        <v>11</v>
      </c>
      <c r="H495" t="s">
        <v>12</v>
      </c>
      <c r="I495" t="s">
        <v>13</v>
      </c>
    </row>
    <row r="496" spans="1:9" x14ac:dyDescent="0.2">
      <c r="A496">
        <v>1</v>
      </c>
      <c r="B496" t="s">
        <v>14</v>
      </c>
      <c r="C496">
        <v>49.03</v>
      </c>
      <c r="D496" t="s">
        <v>15</v>
      </c>
      <c r="E496" t="s">
        <v>15</v>
      </c>
      <c r="F496" t="s">
        <v>15</v>
      </c>
      <c r="G496" t="s">
        <v>15</v>
      </c>
      <c r="H496" t="s">
        <v>15</v>
      </c>
      <c r="I496" t="s">
        <v>74</v>
      </c>
    </row>
    <row r="497" spans="1:9" x14ac:dyDescent="0.2">
      <c r="A497">
        <v>2</v>
      </c>
      <c r="B497" t="s">
        <v>14</v>
      </c>
      <c r="C497">
        <v>67.09</v>
      </c>
      <c r="D497" t="s">
        <v>15</v>
      </c>
      <c r="E497" t="s">
        <v>15</v>
      </c>
      <c r="F497" t="s">
        <v>15</v>
      </c>
      <c r="G497" t="s">
        <v>15</v>
      </c>
      <c r="H497" t="s">
        <v>15</v>
      </c>
    </row>
    <row r="498" spans="1:9" x14ac:dyDescent="0.2">
      <c r="A498">
        <v>3</v>
      </c>
      <c r="B498" t="s">
        <v>14</v>
      </c>
      <c r="C498">
        <v>34.020000000000003</v>
      </c>
      <c r="D498" t="s">
        <v>15</v>
      </c>
      <c r="E498" t="s">
        <v>15</v>
      </c>
      <c r="F498" t="s">
        <v>15</v>
      </c>
      <c r="G498" t="s">
        <v>15</v>
      </c>
      <c r="H498" t="s">
        <v>15</v>
      </c>
    </row>
    <row r="499" spans="1:9" x14ac:dyDescent="0.2">
      <c r="A499">
        <v>4</v>
      </c>
      <c r="B499" t="s">
        <v>14</v>
      </c>
      <c r="C499">
        <v>35.340000000000003</v>
      </c>
      <c r="D499" t="s">
        <v>15</v>
      </c>
      <c r="E499" t="s">
        <v>15</v>
      </c>
      <c r="F499" t="s">
        <v>15</v>
      </c>
      <c r="G499" t="s">
        <v>15</v>
      </c>
      <c r="H499" t="s">
        <v>15</v>
      </c>
    </row>
    <row r="500" spans="1:9" x14ac:dyDescent="0.2">
      <c r="A500">
        <v>5</v>
      </c>
      <c r="B500" t="s">
        <v>14</v>
      </c>
      <c r="C500">
        <v>45.6</v>
      </c>
      <c r="D500" t="s">
        <v>15</v>
      </c>
      <c r="E500" t="s">
        <v>15</v>
      </c>
      <c r="F500" t="s">
        <v>15</v>
      </c>
      <c r="G500" t="s">
        <v>15</v>
      </c>
      <c r="H500" t="s">
        <v>15</v>
      </c>
    </row>
    <row r="501" spans="1:9" x14ac:dyDescent="0.2">
      <c r="A501">
        <v>6</v>
      </c>
      <c r="B501" t="s">
        <v>14</v>
      </c>
      <c r="C501">
        <v>62.96</v>
      </c>
      <c r="D501" t="s">
        <v>15</v>
      </c>
      <c r="E501" t="s">
        <v>15</v>
      </c>
      <c r="F501" t="s">
        <v>15</v>
      </c>
      <c r="G501" t="s">
        <v>15</v>
      </c>
      <c r="H501" t="s">
        <v>15</v>
      </c>
    </row>
    <row r="502" spans="1:9" x14ac:dyDescent="0.2">
      <c r="A502">
        <v>7</v>
      </c>
      <c r="B502" t="s">
        <v>14</v>
      </c>
      <c r="C502">
        <v>66.430000000000007</v>
      </c>
      <c r="D502" t="s">
        <v>15</v>
      </c>
      <c r="E502" t="s">
        <v>15</v>
      </c>
      <c r="F502" t="s">
        <v>15</v>
      </c>
      <c r="G502" t="s">
        <v>15</v>
      </c>
      <c r="H502" t="s">
        <v>15</v>
      </c>
    </row>
    <row r="503" spans="1:9" x14ac:dyDescent="0.2">
      <c r="A503">
        <v>8</v>
      </c>
      <c r="B503" t="s">
        <v>14</v>
      </c>
      <c r="C503">
        <v>46.9</v>
      </c>
      <c r="D503" t="s">
        <v>15</v>
      </c>
      <c r="E503" t="s">
        <v>15</v>
      </c>
      <c r="F503" t="s">
        <v>15</v>
      </c>
      <c r="G503" t="s">
        <v>15</v>
      </c>
      <c r="H503" t="s">
        <v>15</v>
      </c>
    </row>
    <row r="504" spans="1:9" x14ac:dyDescent="0.2">
      <c r="A504" t="s">
        <v>16</v>
      </c>
      <c r="B504" t="s">
        <v>17</v>
      </c>
      <c r="C504" t="s">
        <v>18</v>
      </c>
      <c r="D504" t="s">
        <v>19</v>
      </c>
      <c r="E504" t="s">
        <v>20</v>
      </c>
    </row>
    <row r="505" spans="1:9" x14ac:dyDescent="0.2">
      <c r="A505" t="s">
        <v>7</v>
      </c>
      <c r="B505">
        <v>50.92</v>
      </c>
      <c r="C505">
        <v>12.37</v>
      </c>
      <c r="D505">
        <v>34.020000000000003</v>
      </c>
      <c r="E505">
        <v>67.09</v>
      </c>
    </row>
    <row r="506" spans="1:9" x14ac:dyDescent="0.2">
      <c r="A506" t="s">
        <v>11</v>
      </c>
      <c r="B506" t="s">
        <v>15</v>
      </c>
      <c r="C506" t="s">
        <v>15</v>
      </c>
      <c r="D506" t="s">
        <v>15</v>
      </c>
      <c r="E506" t="s">
        <v>15</v>
      </c>
    </row>
    <row r="507" spans="1:9" x14ac:dyDescent="0.2">
      <c r="A507" t="s">
        <v>12</v>
      </c>
      <c r="B507" t="s">
        <v>15</v>
      </c>
      <c r="C507" t="s">
        <v>15</v>
      </c>
      <c r="D507" t="s">
        <v>15</v>
      </c>
      <c r="E507" t="s">
        <v>15</v>
      </c>
    </row>
    <row r="508" spans="1:9" x14ac:dyDescent="0.2">
      <c r="A508" t="s">
        <v>5</v>
      </c>
      <c r="B508" t="s">
        <v>6</v>
      </c>
      <c r="C508" t="s">
        <v>7</v>
      </c>
      <c r="D508" t="s">
        <v>8</v>
      </c>
      <c r="E508" t="s">
        <v>9</v>
      </c>
      <c r="F508" t="s">
        <v>10</v>
      </c>
      <c r="G508" t="s">
        <v>11</v>
      </c>
      <c r="H508" t="s">
        <v>12</v>
      </c>
      <c r="I508" t="s">
        <v>13</v>
      </c>
    </row>
    <row r="509" spans="1:9" x14ac:dyDescent="0.2">
      <c r="A509">
        <v>1</v>
      </c>
      <c r="B509" t="s">
        <v>14</v>
      </c>
      <c r="C509">
        <v>76.17</v>
      </c>
      <c r="D509" t="s">
        <v>15</v>
      </c>
      <c r="E509" t="s">
        <v>15</v>
      </c>
      <c r="F509" t="s">
        <v>15</v>
      </c>
      <c r="G509" t="s">
        <v>15</v>
      </c>
      <c r="H509" t="s">
        <v>15</v>
      </c>
      <c r="I509" t="s">
        <v>76</v>
      </c>
    </row>
    <row r="510" spans="1:9" x14ac:dyDescent="0.2">
      <c r="A510">
        <v>2</v>
      </c>
      <c r="B510" t="s">
        <v>14</v>
      </c>
      <c r="C510">
        <v>46.59</v>
      </c>
      <c r="D510" t="s">
        <v>15</v>
      </c>
      <c r="E510" t="s">
        <v>15</v>
      </c>
      <c r="F510" t="s">
        <v>15</v>
      </c>
      <c r="G510" t="s">
        <v>15</v>
      </c>
      <c r="H510" t="s">
        <v>15</v>
      </c>
    </row>
    <row r="511" spans="1:9" x14ac:dyDescent="0.2">
      <c r="A511">
        <v>3</v>
      </c>
      <c r="B511" t="s">
        <v>14</v>
      </c>
      <c r="C511">
        <v>57.93</v>
      </c>
      <c r="D511" t="s">
        <v>15</v>
      </c>
      <c r="E511" t="s">
        <v>15</v>
      </c>
      <c r="F511" t="s">
        <v>15</v>
      </c>
      <c r="G511" t="s">
        <v>15</v>
      </c>
      <c r="H511" t="s">
        <v>15</v>
      </c>
    </row>
    <row r="512" spans="1:9" x14ac:dyDescent="0.2">
      <c r="A512">
        <v>4</v>
      </c>
      <c r="B512" t="s">
        <v>14</v>
      </c>
      <c r="C512">
        <v>56.95</v>
      </c>
      <c r="D512" t="s">
        <v>15</v>
      </c>
      <c r="E512" t="s">
        <v>15</v>
      </c>
      <c r="F512" t="s">
        <v>15</v>
      </c>
      <c r="G512" t="s">
        <v>15</v>
      </c>
      <c r="H512" t="s">
        <v>15</v>
      </c>
    </row>
    <row r="513" spans="1:9" x14ac:dyDescent="0.2">
      <c r="A513">
        <v>5</v>
      </c>
      <c r="B513" t="s">
        <v>14</v>
      </c>
      <c r="C513">
        <v>56.77</v>
      </c>
      <c r="D513" t="s">
        <v>15</v>
      </c>
      <c r="E513" t="s">
        <v>15</v>
      </c>
      <c r="F513" t="s">
        <v>15</v>
      </c>
      <c r="G513" t="s">
        <v>15</v>
      </c>
      <c r="H513" t="s">
        <v>15</v>
      </c>
    </row>
    <row r="514" spans="1:9" x14ac:dyDescent="0.2">
      <c r="A514">
        <v>6</v>
      </c>
      <c r="B514" t="s">
        <v>14</v>
      </c>
      <c r="C514">
        <v>78.97</v>
      </c>
      <c r="D514" t="s">
        <v>15</v>
      </c>
      <c r="E514" t="s">
        <v>15</v>
      </c>
      <c r="F514" t="s">
        <v>15</v>
      </c>
      <c r="G514" t="s">
        <v>15</v>
      </c>
      <c r="H514" t="s">
        <v>15</v>
      </c>
    </row>
    <row r="515" spans="1:9" x14ac:dyDescent="0.2">
      <c r="A515">
        <v>7</v>
      </c>
      <c r="B515" t="s">
        <v>14</v>
      </c>
      <c r="C515">
        <v>86.68</v>
      </c>
      <c r="D515" t="s">
        <v>15</v>
      </c>
      <c r="E515" t="s">
        <v>15</v>
      </c>
      <c r="F515" t="s">
        <v>15</v>
      </c>
      <c r="G515" t="s">
        <v>15</v>
      </c>
      <c r="H515" t="s">
        <v>15</v>
      </c>
    </row>
    <row r="516" spans="1:9" x14ac:dyDescent="0.2">
      <c r="A516">
        <v>8</v>
      </c>
      <c r="B516" t="s">
        <v>14</v>
      </c>
      <c r="C516">
        <v>41.27</v>
      </c>
      <c r="D516" t="s">
        <v>15</v>
      </c>
      <c r="E516" t="s">
        <v>15</v>
      </c>
      <c r="F516" t="s">
        <v>15</v>
      </c>
      <c r="G516" t="s">
        <v>15</v>
      </c>
      <c r="H516" t="s">
        <v>15</v>
      </c>
    </row>
    <row r="517" spans="1:9" x14ac:dyDescent="0.2">
      <c r="A517" t="s">
        <v>16</v>
      </c>
      <c r="B517" t="s">
        <v>17</v>
      </c>
      <c r="C517" t="s">
        <v>18</v>
      </c>
      <c r="D517" t="s">
        <v>19</v>
      </c>
      <c r="E517" t="s">
        <v>20</v>
      </c>
    </row>
    <row r="518" spans="1:9" x14ac:dyDescent="0.2">
      <c r="A518" t="s">
        <v>7</v>
      </c>
      <c r="B518">
        <v>62.67</v>
      </c>
      <c r="C518">
        <v>15.13</v>
      </c>
      <c r="D518">
        <v>41.27</v>
      </c>
      <c r="E518">
        <v>86.68</v>
      </c>
    </row>
    <row r="519" spans="1:9" x14ac:dyDescent="0.2">
      <c r="A519" t="s">
        <v>11</v>
      </c>
      <c r="B519" t="s">
        <v>15</v>
      </c>
      <c r="C519" t="s">
        <v>15</v>
      </c>
      <c r="D519" t="s">
        <v>15</v>
      </c>
      <c r="E519" t="s">
        <v>15</v>
      </c>
    </row>
    <row r="520" spans="1:9" x14ac:dyDescent="0.2">
      <c r="A520" t="s">
        <v>12</v>
      </c>
      <c r="B520" t="s">
        <v>15</v>
      </c>
      <c r="C520" t="s">
        <v>15</v>
      </c>
      <c r="D520" t="s">
        <v>15</v>
      </c>
      <c r="E520" t="s">
        <v>15</v>
      </c>
    </row>
    <row r="521" spans="1:9" x14ac:dyDescent="0.2">
      <c r="A521" t="s">
        <v>5</v>
      </c>
      <c r="B521" t="s">
        <v>6</v>
      </c>
      <c r="C521" t="s">
        <v>7</v>
      </c>
      <c r="D521" t="s">
        <v>8</v>
      </c>
      <c r="E521" t="s">
        <v>9</v>
      </c>
      <c r="F521" t="s">
        <v>10</v>
      </c>
      <c r="G521" t="s">
        <v>11</v>
      </c>
      <c r="H521" t="s">
        <v>12</v>
      </c>
      <c r="I521" t="s">
        <v>13</v>
      </c>
    </row>
    <row r="522" spans="1:9" x14ac:dyDescent="0.2">
      <c r="A522">
        <v>1</v>
      </c>
      <c r="B522" t="s">
        <v>14</v>
      </c>
      <c r="C522">
        <v>61.93</v>
      </c>
      <c r="D522" t="s">
        <v>15</v>
      </c>
      <c r="E522" t="s">
        <v>15</v>
      </c>
      <c r="F522" t="s">
        <v>15</v>
      </c>
      <c r="G522" t="s">
        <v>15</v>
      </c>
      <c r="H522" t="s">
        <v>15</v>
      </c>
      <c r="I522" t="s">
        <v>77</v>
      </c>
    </row>
    <row r="523" spans="1:9" x14ac:dyDescent="0.2">
      <c r="A523">
        <v>2</v>
      </c>
      <c r="B523" t="s">
        <v>14</v>
      </c>
      <c r="C523">
        <v>72.099999999999994</v>
      </c>
      <c r="D523" t="s">
        <v>15</v>
      </c>
      <c r="E523" t="s">
        <v>15</v>
      </c>
      <c r="F523" t="s">
        <v>15</v>
      </c>
      <c r="G523" t="s">
        <v>15</v>
      </c>
      <c r="H523" t="s">
        <v>15</v>
      </c>
    </row>
    <row r="524" spans="1:9" x14ac:dyDescent="0.2">
      <c r="A524">
        <v>3</v>
      </c>
      <c r="B524" t="s">
        <v>14</v>
      </c>
      <c r="C524">
        <v>76.55</v>
      </c>
      <c r="D524" t="s">
        <v>15</v>
      </c>
      <c r="E524" t="s">
        <v>15</v>
      </c>
      <c r="F524" t="s">
        <v>15</v>
      </c>
      <c r="G524" t="s">
        <v>15</v>
      </c>
      <c r="H524" t="s">
        <v>15</v>
      </c>
    </row>
    <row r="525" spans="1:9" x14ac:dyDescent="0.2">
      <c r="A525">
        <v>4</v>
      </c>
      <c r="B525" t="s">
        <v>14</v>
      </c>
      <c r="C525">
        <v>72.73</v>
      </c>
      <c r="D525" t="s">
        <v>15</v>
      </c>
      <c r="E525" t="s">
        <v>15</v>
      </c>
      <c r="F525" t="s">
        <v>15</v>
      </c>
      <c r="G525" t="s">
        <v>15</v>
      </c>
      <c r="H525" t="s">
        <v>15</v>
      </c>
    </row>
    <row r="526" spans="1:9" x14ac:dyDescent="0.2">
      <c r="A526">
        <v>5</v>
      </c>
      <c r="B526" t="s">
        <v>14</v>
      </c>
      <c r="C526">
        <v>70.819999999999993</v>
      </c>
      <c r="D526" t="s">
        <v>15</v>
      </c>
      <c r="E526" t="s">
        <v>15</v>
      </c>
      <c r="F526" t="s">
        <v>15</v>
      </c>
      <c r="G526" t="s">
        <v>15</v>
      </c>
      <c r="H526" t="s">
        <v>15</v>
      </c>
    </row>
    <row r="527" spans="1:9" x14ac:dyDescent="0.2">
      <c r="A527">
        <v>6</v>
      </c>
      <c r="B527" t="s">
        <v>14</v>
      </c>
      <c r="C527">
        <v>70.099999999999994</v>
      </c>
      <c r="D527" t="s">
        <v>15</v>
      </c>
      <c r="E527" t="s">
        <v>15</v>
      </c>
      <c r="F527" t="s">
        <v>15</v>
      </c>
      <c r="G527" t="s">
        <v>15</v>
      </c>
      <c r="H527" t="s">
        <v>15</v>
      </c>
    </row>
    <row r="528" spans="1:9" x14ac:dyDescent="0.2">
      <c r="A528">
        <v>7</v>
      </c>
      <c r="B528" t="s">
        <v>14</v>
      </c>
      <c r="C528">
        <v>67.75</v>
      </c>
      <c r="D528" t="s">
        <v>15</v>
      </c>
      <c r="E528" t="s">
        <v>15</v>
      </c>
      <c r="F528" t="s">
        <v>15</v>
      </c>
      <c r="G528" t="s">
        <v>15</v>
      </c>
      <c r="H528" t="s">
        <v>15</v>
      </c>
    </row>
    <row r="529" spans="1:9" x14ac:dyDescent="0.2">
      <c r="A529">
        <v>8</v>
      </c>
      <c r="B529" t="s">
        <v>14</v>
      </c>
      <c r="C529">
        <v>70.98</v>
      </c>
      <c r="D529" t="s">
        <v>15</v>
      </c>
      <c r="E529" t="s">
        <v>15</v>
      </c>
      <c r="F529" t="s">
        <v>15</v>
      </c>
      <c r="G529" t="s">
        <v>15</v>
      </c>
      <c r="H529" t="s">
        <v>15</v>
      </c>
    </row>
    <row r="530" spans="1:9" x14ac:dyDescent="0.2">
      <c r="A530" t="s">
        <v>16</v>
      </c>
      <c r="B530" t="s">
        <v>17</v>
      </c>
      <c r="C530" t="s">
        <v>18</v>
      </c>
      <c r="D530" t="s">
        <v>19</v>
      </c>
      <c r="E530" t="s">
        <v>20</v>
      </c>
    </row>
    <row r="531" spans="1:9" x14ac:dyDescent="0.2">
      <c r="A531" t="s">
        <v>7</v>
      </c>
      <c r="B531">
        <v>70.37</v>
      </c>
      <c r="C531">
        <v>3.96</v>
      </c>
      <c r="D531">
        <v>61.93</v>
      </c>
      <c r="E531">
        <v>76.55</v>
      </c>
    </row>
    <row r="532" spans="1:9" x14ac:dyDescent="0.2">
      <c r="A532" t="s">
        <v>11</v>
      </c>
      <c r="B532" t="s">
        <v>15</v>
      </c>
      <c r="C532" t="s">
        <v>15</v>
      </c>
      <c r="D532" t="s">
        <v>15</v>
      </c>
      <c r="E532" t="s">
        <v>15</v>
      </c>
    </row>
    <row r="533" spans="1:9" x14ac:dyDescent="0.2">
      <c r="A533" t="s">
        <v>12</v>
      </c>
      <c r="B533" t="s">
        <v>15</v>
      </c>
      <c r="C533" t="s">
        <v>15</v>
      </c>
      <c r="D533" t="s">
        <v>15</v>
      </c>
      <c r="E533" t="s">
        <v>15</v>
      </c>
    </row>
    <row r="534" spans="1:9" x14ac:dyDescent="0.2">
      <c r="A534" t="s">
        <v>5</v>
      </c>
      <c r="B534" t="s">
        <v>6</v>
      </c>
      <c r="C534" t="s">
        <v>7</v>
      </c>
      <c r="D534" t="s">
        <v>8</v>
      </c>
      <c r="E534" t="s">
        <v>9</v>
      </c>
      <c r="F534" t="s">
        <v>10</v>
      </c>
      <c r="G534" t="s">
        <v>11</v>
      </c>
      <c r="H534" t="s">
        <v>12</v>
      </c>
      <c r="I534" t="s">
        <v>13</v>
      </c>
    </row>
    <row r="535" spans="1:9" x14ac:dyDescent="0.2">
      <c r="A535">
        <v>1</v>
      </c>
      <c r="B535" t="s">
        <v>14</v>
      </c>
      <c r="C535">
        <v>70.86</v>
      </c>
      <c r="D535" t="s">
        <v>15</v>
      </c>
      <c r="E535" t="s">
        <v>15</v>
      </c>
      <c r="F535" t="s">
        <v>15</v>
      </c>
      <c r="G535" t="s">
        <v>15</v>
      </c>
      <c r="H535" t="s">
        <v>15</v>
      </c>
      <c r="I535" t="s">
        <v>79</v>
      </c>
    </row>
    <row r="536" spans="1:9" x14ac:dyDescent="0.2">
      <c r="A536">
        <v>2</v>
      </c>
      <c r="B536" t="s">
        <v>14</v>
      </c>
      <c r="C536">
        <v>51.87</v>
      </c>
      <c r="D536" t="s">
        <v>15</v>
      </c>
      <c r="E536" t="s">
        <v>15</v>
      </c>
      <c r="F536" t="s">
        <v>15</v>
      </c>
      <c r="G536" t="s">
        <v>15</v>
      </c>
      <c r="H536" t="s">
        <v>15</v>
      </c>
    </row>
    <row r="537" spans="1:9" x14ac:dyDescent="0.2">
      <c r="A537">
        <v>3</v>
      </c>
      <c r="B537" t="s">
        <v>14</v>
      </c>
      <c r="C537">
        <v>48.86</v>
      </c>
      <c r="D537" t="s">
        <v>15</v>
      </c>
      <c r="E537" t="s">
        <v>15</v>
      </c>
      <c r="F537" t="s">
        <v>15</v>
      </c>
      <c r="G537" t="s">
        <v>15</v>
      </c>
      <c r="H537" t="s">
        <v>15</v>
      </c>
    </row>
    <row r="538" spans="1:9" x14ac:dyDescent="0.2">
      <c r="A538">
        <v>4</v>
      </c>
      <c r="B538" t="s">
        <v>14</v>
      </c>
      <c r="C538">
        <v>66.8</v>
      </c>
      <c r="D538" t="s">
        <v>15</v>
      </c>
      <c r="E538" t="s">
        <v>15</v>
      </c>
      <c r="F538" t="s">
        <v>15</v>
      </c>
      <c r="G538" t="s">
        <v>15</v>
      </c>
      <c r="H538" t="s">
        <v>15</v>
      </c>
    </row>
    <row r="539" spans="1:9" x14ac:dyDescent="0.2">
      <c r="A539">
        <v>5</v>
      </c>
      <c r="B539" t="s">
        <v>14</v>
      </c>
      <c r="C539">
        <v>52.36</v>
      </c>
      <c r="D539" t="s">
        <v>15</v>
      </c>
      <c r="E539" t="s">
        <v>15</v>
      </c>
      <c r="F539" t="s">
        <v>15</v>
      </c>
      <c r="G539" t="s">
        <v>15</v>
      </c>
      <c r="H539" t="s">
        <v>15</v>
      </c>
    </row>
    <row r="540" spans="1:9" x14ac:dyDescent="0.2">
      <c r="A540">
        <v>6</v>
      </c>
      <c r="B540" t="s">
        <v>14</v>
      </c>
      <c r="C540">
        <v>62.53</v>
      </c>
      <c r="D540" t="s">
        <v>15</v>
      </c>
      <c r="E540" t="s">
        <v>15</v>
      </c>
      <c r="F540" t="s">
        <v>15</v>
      </c>
      <c r="G540" t="s">
        <v>15</v>
      </c>
      <c r="H540" t="s">
        <v>15</v>
      </c>
    </row>
    <row r="541" spans="1:9" x14ac:dyDescent="0.2">
      <c r="A541">
        <v>7</v>
      </c>
      <c r="B541" t="s">
        <v>14</v>
      </c>
      <c r="C541">
        <v>59.81</v>
      </c>
      <c r="D541" t="s">
        <v>15</v>
      </c>
      <c r="E541" t="s">
        <v>15</v>
      </c>
      <c r="F541" t="s">
        <v>15</v>
      </c>
      <c r="G541" t="s">
        <v>15</v>
      </c>
      <c r="H541" t="s">
        <v>15</v>
      </c>
    </row>
    <row r="542" spans="1:9" x14ac:dyDescent="0.2">
      <c r="A542">
        <v>8</v>
      </c>
      <c r="B542" t="s">
        <v>14</v>
      </c>
      <c r="C542">
        <v>75.47</v>
      </c>
      <c r="D542" t="s">
        <v>15</v>
      </c>
      <c r="E542" t="s">
        <v>15</v>
      </c>
      <c r="F542" t="s">
        <v>15</v>
      </c>
      <c r="G542" t="s">
        <v>15</v>
      </c>
      <c r="H542" t="s">
        <v>15</v>
      </c>
    </row>
    <row r="543" spans="1:9" x14ac:dyDescent="0.2">
      <c r="A543" t="s">
        <v>16</v>
      </c>
      <c r="B543" t="s">
        <v>17</v>
      </c>
      <c r="C543" t="s">
        <v>18</v>
      </c>
      <c r="D543" t="s">
        <v>19</v>
      </c>
      <c r="E543" t="s">
        <v>20</v>
      </c>
    </row>
    <row r="544" spans="1:9" x14ac:dyDescent="0.2">
      <c r="A544" t="s">
        <v>7</v>
      </c>
      <c r="B544">
        <v>61.07</v>
      </c>
      <c r="C544">
        <v>9.01</v>
      </c>
      <c r="D544">
        <v>48.86</v>
      </c>
      <c r="E544">
        <v>75.47</v>
      </c>
    </row>
    <row r="545" spans="1:9" x14ac:dyDescent="0.2">
      <c r="A545" t="s">
        <v>11</v>
      </c>
      <c r="B545" t="s">
        <v>15</v>
      </c>
      <c r="C545" t="s">
        <v>15</v>
      </c>
      <c r="D545" t="s">
        <v>15</v>
      </c>
      <c r="E545" t="s">
        <v>15</v>
      </c>
    </row>
    <row r="546" spans="1:9" x14ac:dyDescent="0.2">
      <c r="A546" t="s">
        <v>12</v>
      </c>
      <c r="B546" t="s">
        <v>15</v>
      </c>
      <c r="C546" t="s">
        <v>15</v>
      </c>
      <c r="D546" t="s">
        <v>15</v>
      </c>
      <c r="E546" t="s">
        <v>15</v>
      </c>
    </row>
    <row r="547" spans="1:9" x14ac:dyDescent="0.2">
      <c r="A547" t="s">
        <v>5</v>
      </c>
      <c r="B547" t="s">
        <v>6</v>
      </c>
      <c r="C547" t="s">
        <v>7</v>
      </c>
      <c r="D547" t="s">
        <v>8</v>
      </c>
      <c r="E547" t="s">
        <v>9</v>
      </c>
      <c r="F547" t="s">
        <v>10</v>
      </c>
      <c r="G547" t="s">
        <v>11</v>
      </c>
      <c r="H547" t="s">
        <v>12</v>
      </c>
      <c r="I547" t="s">
        <v>13</v>
      </c>
    </row>
    <row r="548" spans="1:9" x14ac:dyDescent="0.2">
      <c r="A548">
        <v>1</v>
      </c>
      <c r="B548" t="s">
        <v>14</v>
      </c>
      <c r="C548">
        <v>106.5</v>
      </c>
      <c r="D548" t="s">
        <v>15</v>
      </c>
      <c r="E548" t="s">
        <v>15</v>
      </c>
      <c r="F548" t="s">
        <v>15</v>
      </c>
      <c r="G548" t="s">
        <v>15</v>
      </c>
      <c r="H548" t="s">
        <v>15</v>
      </c>
      <c r="I548" t="s">
        <v>224</v>
      </c>
    </row>
    <row r="549" spans="1:9" x14ac:dyDescent="0.2">
      <c r="A549">
        <v>2</v>
      </c>
      <c r="B549" t="s">
        <v>14</v>
      </c>
      <c r="C549">
        <v>102.44</v>
      </c>
      <c r="D549" t="s">
        <v>15</v>
      </c>
      <c r="E549" t="s">
        <v>15</v>
      </c>
      <c r="F549" t="s">
        <v>15</v>
      </c>
      <c r="G549" t="s">
        <v>15</v>
      </c>
      <c r="H549" t="s">
        <v>15</v>
      </c>
    </row>
    <row r="550" spans="1:9" x14ac:dyDescent="0.2">
      <c r="A550">
        <v>3</v>
      </c>
      <c r="B550" t="s">
        <v>14</v>
      </c>
      <c r="C550">
        <v>79.680000000000007</v>
      </c>
      <c r="D550" t="s">
        <v>15</v>
      </c>
      <c r="E550" t="s">
        <v>15</v>
      </c>
      <c r="F550" t="s">
        <v>15</v>
      </c>
      <c r="G550" t="s">
        <v>15</v>
      </c>
      <c r="H550" t="s">
        <v>15</v>
      </c>
    </row>
    <row r="551" spans="1:9" x14ac:dyDescent="0.2">
      <c r="A551">
        <v>4</v>
      </c>
      <c r="B551" t="s">
        <v>14</v>
      </c>
      <c r="C551">
        <v>94.02</v>
      </c>
      <c r="D551" t="s">
        <v>15</v>
      </c>
      <c r="E551" t="s">
        <v>15</v>
      </c>
      <c r="F551" t="s">
        <v>15</v>
      </c>
      <c r="G551" t="s">
        <v>15</v>
      </c>
      <c r="H551" t="s">
        <v>15</v>
      </c>
    </row>
    <row r="552" spans="1:9" x14ac:dyDescent="0.2">
      <c r="A552">
        <v>5</v>
      </c>
      <c r="B552" t="s">
        <v>14</v>
      </c>
      <c r="C552">
        <v>102.89</v>
      </c>
      <c r="D552" t="s">
        <v>15</v>
      </c>
      <c r="E552" t="s">
        <v>15</v>
      </c>
      <c r="F552" t="s">
        <v>15</v>
      </c>
      <c r="G552" t="s">
        <v>15</v>
      </c>
      <c r="H552" t="s">
        <v>15</v>
      </c>
    </row>
    <row r="553" spans="1:9" x14ac:dyDescent="0.2">
      <c r="A553">
        <v>6</v>
      </c>
      <c r="B553" t="s">
        <v>14</v>
      </c>
      <c r="C553">
        <v>110.33</v>
      </c>
      <c r="D553" t="s">
        <v>15</v>
      </c>
      <c r="E553" t="s">
        <v>15</v>
      </c>
      <c r="F553" t="s">
        <v>15</v>
      </c>
      <c r="G553" t="s">
        <v>15</v>
      </c>
      <c r="H553" t="s">
        <v>15</v>
      </c>
    </row>
    <row r="554" spans="1:9" x14ac:dyDescent="0.2">
      <c r="A554">
        <v>7</v>
      </c>
      <c r="B554" t="s">
        <v>14</v>
      </c>
      <c r="C554">
        <v>105.97</v>
      </c>
      <c r="D554" t="s">
        <v>15</v>
      </c>
      <c r="E554" t="s">
        <v>15</v>
      </c>
      <c r="F554" t="s">
        <v>15</v>
      </c>
      <c r="G554" t="s">
        <v>15</v>
      </c>
      <c r="H554" t="s">
        <v>15</v>
      </c>
    </row>
    <row r="555" spans="1:9" x14ac:dyDescent="0.2">
      <c r="A555">
        <v>8</v>
      </c>
      <c r="B555" t="s">
        <v>14</v>
      </c>
      <c r="C555">
        <v>111.98</v>
      </c>
      <c r="D555" t="s">
        <v>15</v>
      </c>
      <c r="E555" t="s">
        <v>15</v>
      </c>
      <c r="F555" t="s">
        <v>15</v>
      </c>
      <c r="G555" t="s">
        <v>15</v>
      </c>
      <c r="H555" t="s">
        <v>15</v>
      </c>
    </row>
    <row r="556" spans="1:9" x14ac:dyDescent="0.2">
      <c r="A556" t="s">
        <v>16</v>
      </c>
      <c r="B556" t="s">
        <v>17</v>
      </c>
      <c r="C556" t="s">
        <v>18</v>
      </c>
      <c r="D556" t="s">
        <v>19</v>
      </c>
      <c r="E556" t="s">
        <v>20</v>
      </c>
    </row>
    <row r="557" spans="1:9" x14ac:dyDescent="0.2">
      <c r="A557" t="s">
        <v>7</v>
      </c>
      <c r="B557">
        <v>101.73</v>
      </c>
      <c r="C557">
        <v>9.8000000000000007</v>
      </c>
      <c r="D557">
        <v>79.680000000000007</v>
      </c>
      <c r="E557">
        <v>111.98</v>
      </c>
    </row>
    <row r="558" spans="1:9" x14ac:dyDescent="0.2">
      <c r="A558" t="s">
        <v>11</v>
      </c>
      <c r="B558" t="s">
        <v>15</v>
      </c>
      <c r="C558" t="s">
        <v>15</v>
      </c>
      <c r="D558" t="s">
        <v>15</v>
      </c>
      <c r="E558" t="s">
        <v>15</v>
      </c>
    </row>
    <row r="559" spans="1:9" x14ac:dyDescent="0.2">
      <c r="A559" t="s">
        <v>12</v>
      </c>
      <c r="B559" t="s">
        <v>15</v>
      </c>
      <c r="C559" t="s">
        <v>15</v>
      </c>
      <c r="D559" t="s">
        <v>15</v>
      </c>
      <c r="E559" t="s">
        <v>15</v>
      </c>
    </row>
    <row r="560" spans="1:9" x14ac:dyDescent="0.2">
      <c r="A560" t="s">
        <v>5</v>
      </c>
      <c r="B560" t="s">
        <v>6</v>
      </c>
      <c r="C560" t="s">
        <v>7</v>
      </c>
      <c r="D560" t="s">
        <v>8</v>
      </c>
      <c r="E560" t="s">
        <v>9</v>
      </c>
      <c r="F560" t="s">
        <v>10</v>
      </c>
      <c r="G560" t="s">
        <v>11</v>
      </c>
      <c r="H560" t="s">
        <v>12</v>
      </c>
      <c r="I560" t="s">
        <v>13</v>
      </c>
    </row>
    <row r="561" spans="1:9" x14ac:dyDescent="0.2">
      <c r="A561">
        <v>1</v>
      </c>
      <c r="B561" t="s">
        <v>14</v>
      </c>
      <c r="C561">
        <v>80.19</v>
      </c>
      <c r="D561" t="s">
        <v>15</v>
      </c>
      <c r="E561" t="s">
        <v>15</v>
      </c>
      <c r="F561" t="s">
        <v>15</v>
      </c>
      <c r="G561" t="s">
        <v>15</v>
      </c>
      <c r="H561" t="s">
        <v>15</v>
      </c>
      <c r="I561" t="s">
        <v>75</v>
      </c>
    </row>
    <row r="562" spans="1:9" x14ac:dyDescent="0.2">
      <c r="A562">
        <v>2</v>
      </c>
      <c r="B562" t="s">
        <v>14</v>
      </c>
      <c r="C562">
        <v>90.09</v>
      </c>
      <c r="D562" t="s">
        <v>15</v>
      </c>
      <c r="E562" t="s">
        <v>15</v>
      </c>
      <c r="F562" t="s">
        <v>15</v>
      </c>
      <c r="G562" t="s">
        <v>15</v>
      </c>
      <c r="H562" t="s">
        <v>15</v>
      </c>
    </row>
    <row r="563" spans="1:9" x14ac:dyDescent="0.2">
      <c r="A563">
        <v>3</v>
      </c>
      <c r="B563" t="s">
        <v>14</v>
      </c>
      <c r="C563">
        <v>66.92</v>
      </c>
      <c r="D563" t="s">
        <v>15</v>
      </c>
      <c r="E563" t="s">
        <v>15</v>
      </c>
      <c r="F563" t="s">
        <v>15</v>
      </c>
      <c r="G563" t="s">
        <v>15</v>
      </c>
      <c r="H563" t="s">
        <v>15</v>
      </c>
    </row>
    <row r="564" spans="1:9" x14ac:dyDescent="0.2">
      <c r="A564">
        <v>4</v>
      </c>
      <c r="B564" t="s">
        <v>14</v>
      </c>
      <c r="C564">
        <v>80.88</v>
      </c>
      <c r="D564" t="s">
        <v>15</v>
      </c>
      <c r="E564" t="s">
        <v>15</v>
      </c>
      <c r="F564" t="s">
        <v>15</v>
      </c>
      <c r="G564" t="s">
        <v>15</v>
      </c>
      <c r="H564" t="s">
        <v>15</v>
      </c>
    </row>
    <row r="565" spans="1:9" x14ac:dyDescent="0.2">
      <c r="A565">
        <v>5</v>
      </c>
      <c r="B565" t="s">
        <v>14</v>
      </c>
      <c r="C565">
        <v>77.59</v>
      </c>
      <c r="D565" t="s">
        <v>15</v>
      </c>
      <c r="E565" t="s">
        <v>15</v>
      </c>
      <c r="F565" t="s">
        <v>15</v>
      </c>
      <c r="G565" t="s">
        <v>15</v>
      </c>
      <c r="H565" t="s">
        <v>15</v>
      </c>
    </row>
    <row r="566" spans="1:9" x14ac:dyDescent="0.2">
      <c r="A566">
        <v>6</v>
      </c>
      <c r="B566" t="s">
        <v>14</v>
      </c>
      <c r="C566">
        <v>70.7</v>
      </c>
      <c r="D566" t="s">
        <v>15</v>
      </c>
      <c r="E566" t="s">
        <v>15</v>
      </c>
      <c r="F566" t="s">
        <v>15</v>
      </c>
      <c r="G566" t="s">
        <v>15</v>
      </c>
      <c r="H566" t="s">
        <v>15</v>
      </c>
    </row>
    <row r="567" spans="1:9" x14ac:dyDescent="0.2">
      <c r="A567">
        <v>7</v>
      </c>
      <c r="B567" t="s">
        <v>14</v>
      </c>
      <c r="C567">
        <v>69.260000000000005</v>
      </c>
      <c r="D567" t="s">
        <v>15</v>
      </c>
      <c r="E567" t="s">
        <v>15</v>
      </c>
      <c r="F567" t="s">
        <v>15</v>
      </c>
      <c r="G567" t="s">
        <v>15</v>
      </c>
      <c r="H567" t="s">
        <v>15</v>
      </c>
    </row>
    <row r="568" spans="1:9" x14ac:dyDescent="0.2">
      <c r="A568">
        <v>8</v>
      </c>
      <c r="B568" t="s">
        <v>14</v>
      </c>
      <c r="C568">
        <v>71.98</v>
      </c>
      <c r="D568" t="s">
        <v>15</v>
      </c>
      <c r="E568" t="s">
        <v>15</v>
      </c>
      <c r="F568" t="s">
        <v>15</v>
      </c>
      <c r="G568" t="s">
        <v>15</v>
      </c>
      <c r="H568" t="s">
        <v>15</v>
      </c>
    </row>
    <row r="569" spans="1:9" x14ac:dyDescent="0.2">
      <c r="A569" t="s">
        <v>16</v>
      </c>
      <c r="B569" t="s">
        <v>17</v>
      </c>
      <c r="C569" t="s">
        <v>18</v>
      </c>
      <c r="D569" t="s">
        <v>19</v>
      </c>
      <c r="E569" t="s">
        <v>20</v>
      </c>
    </row>
    <row r="570" spans="1:9" x14ac:dyDescent="0.2">
      <c r="A570" t="s">
        <v>7</v>
      </c>
      <c r="B570">
        <v>75.95</v>
      </c>
      <c r="C570">
        <v>7.2</v>
      </c>
      <c r="D570">
        <v>66.92</v>
      </c>
      <c r="E570">
        <v>90.09</v>
      </c>
    </row>
    <row r="571" spans="1:9" x14ac:dyDescent="0.2">
      <c r="A571" t="s">
        <v>11</v>
      </c>
      <c r="B571" t="s">
        <v>15</v>
      </c>
      <c r="C571" t="s">
        <v>15</v>
      </c>
      <c r="D571" t="s">
        <v>15</v>
      </c>
      <c r="E571" t="s">
        <v>15</v>
      </c>
    </row>
    <row r="572" spans="1:9" x14ac:dyDescent="0.2">
      <c r="A572" t="s">
        <v>12</v>
      </c>
      <c r="B572" t="s">
        <v>15</v>
      </c>
      <c r="C572" t="s">
        <v>15</v>
      </c>
      <c r="D572" t="s">
        <v>15</v>
      </c>
      <c r="E572" t="s">
        <v>15</v>
      </c>
    </row>
    <row r="573" spans="1:9" x14ac:dyDescent="0.2">
      <c r="A573" t="s">
        <v>5</v>
      </c>
      <c r="B573" t="s">
        <v>6</v>
      </c>
      <c r="C573" t="s">
        <v>7</v>
      </c>
      <c r="D573" t="s">
        <v>8</v>
      </c>
      <c r="E573" t="s">
        <v>9</v>
      </c>
      <c r="F573" t="s">
        <v>10</v>
      </c>
      <c r="G573" t="s">
        <v>11</v>
      </c>
      <c r="H573" t="s">
        <v>12</v>
      </c>
      <c r="I573" t="s">
        <v>13</v>
      </c>
    </row>
    <row r="574" spans="1:9" x14ac:dyDescent="0.2">
      <c r="A574">
        <v>1</v>
      </c>
      <c r="B574" t="s">
        <v>14</v>
      </c>
      <c r="C574">
        <v>47.63</v>
      </c>
      <c r="D574" t="s">
        <v>15</v>
      </c>
      <c r="E574" t="s">
        <v>15</v>
      </c>
      <c r="F574" t="s">
        <v>15</v>
      </c>
      <c r="G574" t="s">
        <v>15</v>
      </c>
      <c r="H574" t="s">
        <v>15</v>
      </c>
      <c r="I574" t="s">
        <v>78</v>
      </c>
    </row>
    <row r="575" spans="1:9" x14ac:dyDescent="0.2">
      <c r="A575">
        <v>2</v>
      </c>
      <c r="B575" t="s">
        <v>14</v>
      </c>
      <c r="C575">
        <v>43.76</v>
      </c>
      <c r="D575" t="s">
        <v>15</v>
      </c>
      <c r="E575" t="s">
        <v>15</v>
      </c>
      <c r="F575" t="s">
        <v>15</v>
      </c>
      <c r="G575" t="s">
        <v>15</v>
      </c>
      <c r="H575" t="s">
        <v>15</v>
      </c>
    </row>
    <row r="576" spans="1:9" x14ac:dyDescent="0.2">
      <c r="A576">
        <v>3</v>
      </c>
      <c r="B576" t="s">
        <v>14</v>
      </c>
      <c r="C576">
        <v>63.72</v>
      </c>
      <c r="D576" t="s">
        <v>15</v>
      </c>
      <c r="E576" t="s">
        <v>15</v>
      </c>
      <c r="F576" t="s">
        <v>15</v>
      </c>
      <c r="G576" t="s">
        <v>15</v>
      </c>
      <c r="H576" t="s">
        <v>15</v>
      </c>
    </row>
    <row r="577" spans="1:9" x14ac:dyDescent="0.2">
      <c r="A577">
        <v>4</v>
      </c>
      <c r="B577" t="s">
        <v>14</v>
      </c>
      <c r="C577">
        <v>77.83</v>
      </c>
      <c r="D577" t="s">
        <v>15</v>
      </c>
      <c r="E577" t="s">
        <v>15</v>
      </c>
      <c r="F577" t="s">
        <v>15</v>
      </c>
      <c r="G577" t="s">
        <v>15</v>
      </c>
      <c r="H577" t="s">
        <v>15</v>
      </c>
    </row>
    <row r="578" spans="1:9" x14ac:dyDescent="0.2">
      <c r="A578">
        <v>5</v>
      </c>
      <c r="B578" t="s">
        <v>14</v>
      </c>
      <c r="C578">
        <v>58.94</v>
      </c>
      <c r="D578" t="s">
        <v>15</v>
      </c>
      <c r="E578" t="s">
        <v>15</v>
      </c>
      <c r="F578" t="s">
        <v>15</v>
      </c>
      <c r="G578" t="s">
        <v>15</v>
      </c>
      <c r="H578" t="s">
        <v>15</v>
      </c>
    </row>
    <row r="579" spans="1:9" x14ac:dyDescent="0.2">
      <c r="A579">
        <v>6</v>
      </c>
      <c r="B579" t="s">
        <v>14</v>
      </c>
      <c r="C579">
        <v>61.09</v>
      </c>
      <c r="D579" t="s">
        <v>15</v>
      </c>
      <c r="E579" t="s">
        <v>15</v>
      </c>
      <c r="F579" t="s">
        <v>15</v>
      </c>
      <c r="G579" t="s">
        <v>15</v>
      </c>
      <c r="H579" t="s">
        <v>15</v>
      </c>
    </row>
    <row r="580" spans="1:9" x14ac:dyDescent="0.2">
      <c r="A580">
        <v>7</v>
      </c>
      <c r="B580" t="s">
        <v>14</v>
      </c>
      <c r="C580">
        <v>61.43</v>
      </c>
      <c r="D580" t="s">
        <v>15</v>
      </c>
      <c r="E580" t="s">
        <v>15</v>
      </c>
      <c r="F580" t="s">
        <v>15</v>
      </c>
      <c r="G580" t="s">
        <v>15</v>
      </c>
      <c r="H580" t="s">
        <v>15</v>
      </c>
    </row>
    <row r="581" spans="1:9" x14ac:dyDescent="0.2">
      <c r="A581">
        <v>8</v>
      </c>
      <c r="B581" t="s">
        <v>14</v>
      </c>
      <c r="C581">
        <v>71.02</v>
      </c>
      <c r="D581" t="s">
        <v>15</v>
      </c>
      <c r="E581" t="s">
        <v>15</v>
      </c>
      <c r="F581" t="s">
        <v>15</v>
      </c>
      <c r="G581" t="s">
        <v>15</v>
      </c>
      <c r="H581" t="s">
        <v>15</v>
      </c>
    </row>
    <row r="582" spans="1:9" x14ac:dyDescent="0.2">
      <c r="A582" t="s">
        <v>16</v>
      </c>
      <c r="B582" t="s">
        <v>17</v>
      </c>
      <c r="C582" t="s">
        <v>18</v>
      </c>
      <c r="D582" t="s">
        <v>19</v>
      </c>
      <c r="E582" t="s">
        <v>20</v>
      </c>
    </row>
    <row r="583" spans="1:9" x14ac:dyDescent="0.2">
      <c r="A583" t="s">
        <v>7</v>
      </c>
      <c r="B583">
        <v>60.68</v>
      </c>
      <c r="C583">
        <v>10.43</v>
      </c>
      <c r="D583">
        <v>43.76</v>
      </c>
      <c r="E583">
        <v>77.83</v>
      </c>
    </row>
    <row r="584" spans="1:9" x14ac:dyDescent="0.2">
      <c r="A584" t="s">
        <v>11</v>
      </c>
      <c r="B584" t="s">
        <v>15</v>
      </c>
      <c r="C584" t="s">
        <v>15</v>
      </c>
      <c r="D584" t="s">
        <v>15</v>
      </c>
      <c r="E584" t="s">
        <v>15</v>
      </c>
    </row>
    <row r="585" spans="1:9" x14ac:dyDescent="0.2">
      <c r="A585" t="s">
        <v>12</v>
      </c>
      <c r="B585" t="s">
        <v>15</v>
      </c>
      <c r="C585" t="s">
        <v>15</v>
      </c>
      <c r="D585" t="s">
        <v>15</v>
      </c>
      <c r="E585" t="s">
        <v>15</v>
      </c>
    </row>
    <row r="586" spans="1:9" x14ac:dyDescent="0.2">
      <c r="A586" t="s">
        <v>5</v>
      </c>
      <c r="B586" t="s">
        <v>6</v>
      </c>
      <c r="C586" t="s">
        <v>7</v>
      </c>
      <c r="D586" t="s">
        <v>8</v>
      </c>
      <c r="E586" t="s">
        <v>9</v>
      </c>
      <c r="F586" t="s">
        <v>10</v>
      </c>
      <c r="G586" t="s">
        <v>11</v>
      </c>
      <c r="H586" t="s">
        <v>12</v>
      </c>
      <c r="I586" t="s">
        <v>13</v>
      </c>
    </row>
    <row r="587" spans="1:9" x14ac:dyDescent="0.2">
      <c r="A587">
        <v>1</v>
      </c>
      <c r="B587" t="s">
        <v>14</v>
      </c>
      <c r="C587">
        <v>86.09</v>
      </c>
      <c r="D587" t="s">
        <v>15</v>
      </c>
      <c r="E587" t="s">
        <v>15</v>
      </c>
      <c r="F587" t="s">
        <v>15</v>
      </c>
      <c r="G587" t="s">
        <v>15</v>
      </c>
      <c r="H587" t="s">
        <v>15</v>
      </c>
      <c r="I587" t="s">
        <v>81</v>
      </c>
    </row>
    <row r="588" spans="1:9" x14ac:dyDescent="0.2">
      <c r="A588">
        <v>2</v>
      </c>
      <c r="B588" t="s">
        <v>14</v>
      </c>
      <c r="C588">
        <v>94.43</v>
      </c>
      <c r="D588" t="s">
        <v>15</v>
      </c>
      <c r="E588" t="s">
        <v>15</v>
      </c>
      <c r="F588" t="s">
        <v>15</v>
      </c>
      <c r="G588" t="s">
        <v>15</v>
      </c>
      <c r="H588" t="s">
        <v>15</v>
      </c>
    </row>
    <row r="589" spans="1:9" x14ac:dyDescent="0.2">
      <c r="A589">
        <v>3</v>
      </c>
      <c r="B589" t="s">
        <v>14</v>
      </c>
      <c r="C589">
        <v>71.459999999999994</v>
      </c>
      <c r="D589" t="s">
        <v>15</v>
      </c>
      <c r="E589" t="s">
        <v>15</v>
      </c>
      <c r="F589" t="s">
        <v>15</v>
      </c>
      <c r="G589" t="s">
        <v>15</v>
      </c>
      <c r="H589" t="s">
        <v>15</v>
      </c>
    </row>
    <row r="590" spans="1:9" x14ac:dyDescent="0.2">
      <c r="A590">
        <v>4</v>
      </c>
      <c r="B590" t="s">
        <v>14</v>
      </c>
      <c r="C590">
        <v>101.21</v>
      </c>
      <c r="D590" t="s">
        <v>15</v>
      </c>
      <c r="E590" t="s">
        <v>15</v>
      </c>
      <c r="F590" t="s">
        <v>15</v>
      </c>
      <c r="G590" t="s">
        <v>15</v>
      </c>
      <c r="H590" t="s">
        <v>15</v>
      </c>
    </row>
    <row r="591" spans="1:9" x14ac:dyDescent="0.2">
      <c r="A591">
        <v>5</v>
      </c>
      <c r="B591" t="s">
        <v>14</v>
      </c>
      <c r="C591">
        <v>89.82</v>
      </c>
      <c r="D591" t="s">
        <v>15</v>
      </c>
      <c r="E591" t="s">
        <v>15</v>
      </c>
      <c r="F591" t="s">
        <v>15</v>
      </c>
      <c r="G591" t="s">
        <v>15</v>
      </c>
      <c r="H591" t="s">
        <v>15</v>
      </c>
    </row>
    <row r="592" spans="1:9" x14ac:dyDescent="0.2">
      <c r="A592">
        <v>6</v>
      </c>
      <c r="B592" t="s">
        <v>14</v>
      </c>
      <c r="C592">
        <v>114.55</v>
      </c>
      <c r="D592" t="s">
        <v>15</v>
      </c>
      <c r="E592" t="s">
        <v>15</v>
      </c>
      <c r="F592" t="s">
        <v>15</v>
      </c>
      <c r="G592" t="s">
        <v>15</v>
      </c>
      <c r="H592" t="s">
        <v>15</v>
      </c>
    </row>
    <row r="593" spans="1:9" x14ac:dyDescent="0.2">
      <c r="A593">
        <v>7</v>
      </c>
      <c r="B593" t="s">
        <v>14</v>
      </c>
      <c r="C593">
        <v>76.98</v>
      </c>
      <c r="D593" t="s">
        <v>15</v>
      </c>
      <c r="E593" t="s">
        <v>15</v>
      </c>
      <c r="F593" t="s">
        <v>15</v>
      </c>
      <c r="G593" t="s">
        <v>15</v>
      </c>
      <c r="H593" t="s">
        <v>15</v>
      </c>
    </row>
    <row r="594" spans="1:9" x14ac:dyDescent="0.2">
      <c r="A594">
        <v>8</v>
      </c>
      <c r="B594" t="s">
        <v>14</v>
      </c>
      <c r="C594">
        <v>81.83</v>
      </c>
      <c r="D594" t="s">
        <v>15</v>
      </c>
      <c r="E594" t="s">
        <v>15</v>
      </c>
      <c r="F594" t="s">
        <v>15</v>
      </c>
      <c r="G594" t="s">
        <v>15</v>
      </c>
      <c r="H594" t="s">
        <v>15</v>
      </c>
    </row>
    <row r="595" spans="1:9" x14ac:dyDescent="0.2">
      <c r="A595" t="s">
        <v>16</v>
      </c>
      <c r="B595" t="s">
        <v>17</v>
      </c>
      <c r="C595" t="s">
        <v>18</v>
      </c>
      <c r="D595" t="s">
        <v>19</v>
      </c>
      <c r="E595" t="s">
        <v>20</v>
      </c>
    </row>
    <row r="596" spans="1:9" x14ac:dyDescent="0.2">
      <c r="A596" t="s">
        <v>7</v>
      </c>
      <c r="B596">
        <v>89.55</v>
      </c>
      <c r="C596">
        <v>12.95</v>
      </c>
      <c r="D596">
        <v>71.459999999999994</v>
      </c>
      <c r="E596">
        <v>114.55</v>
      </c>
    </row>
    <row r="597" spans="1:9" x14ac:dyDescent="0.2">
      <c r="A597" t="s">
        <v>11</v>
      </c>
      <c r="B597" t="s">
        <v>15</v>
      </c>
      <c r="C597" t="s">
        <v>15</v>
      </c>
      <c r="D597" t="s">
        <v>15</v>
      </c>
      <c r="E597" t="s">
        <v>15</v>
      </c>
    </row>
    <row r="598" spans="1:9" x14ac:dyDescent="0.2">
      <c r="A598" t="s">
        <v>12</v>
      </c>
      <c r="B598" t="s">
        <v>15</v>
      </c>
      <c r="C598" t="s">
        <v>15</v>
      </c>
      <c r="D598" t="s">
        <v>15</v>
      </c>
      <c r="E598" t="s">
        <v>15</v>
      </c>
    </row>
    <row r="599" spans="1:9" x14ac:dyDescent="0.2">
      <c r="A599" t="s">
        <v>5</v>
      </c>
      <c r="B599" t="s">
        <v>6</v>
      </c>
      <c r="C599" t="s">
        <v>7</v>
      </c>
      <c r="D599" t="s">
        <v>8</v>
      </c>
      <c r="E599" t="s">
        <v>9</v>
      </c>
      <c r="F599" t="s">
        <v>10</v>
      </c>
      <c r="G599" t="s">
        <v>11</v>
      </c>
      <c r="H599" t="s">
        <v>12</v>
      </c>
      <c r="I599" t="s">
        <v>13</v>
      </c>
    </row>
    <row r="600" spans="1:9" x14ac:dyDescent="0.2">
      <c r="A600">
        <v>1</v>
      </c>
      <c r="B600" t="s">
        <v>14</v>
      </c>
      <c r="C600">
        <v>82.72</v>
      </c>
      <c r="D600" t="s">
        <v>15</v>
      </c>
      <c r="E600" t="s">
        <v>15</v>
      </c>
      <c r="F600" t="s">
        <v>15</v>
      </c>
      <c r="G600" t="s">
        <v>15</v>
      </c>
      <c r="H600" t="s">
        <v>15</v>
      </c>
      <c r="I600" t="s">
        <v>86</v>
      </c>
    </row>
    <row r="601" spans="1:9" x14ac:dyDescent="0.2">
      <c r="A601">
        <v>2</v>
      </c>
      <c r="B601" t="s">
        <v>14</v>
      </c>
      <c r="C601">
        <v>85.03</v>
      </c>
      <c r="D601" t="s">
        <v>15</v>
      </c>
      <c r="E601" t="s">
        <v>15</v>
      </c>
      <c r="F601" t="s">
        <v>15</v>
      </c>
      <c r="G601" t="s">
        <v>15</v>
      </c>
      <c r="H601" t="s">
        <v>15</v>
      </c>
    </row>
    <row r="602" spans="1:9" x14ac:dyDescent="0.2">
      <c r="A602">
        <v>3</v>
      </c>
      <c r="B602" t="s">
        <v>14</v>
      </c>
      <c r="C602">
        <v>83.92</v>
      </c>
      <c r="D602" t="s">
        <v>15</v>
      </c>
      <c r="E602" t="s">
        <v>15</v>
      </c>
      <c r="F602" t="s">
        <v>15</v>
      </c>
      <c r="G602" t="s">
        <v>15</v>
      </c>
      <c r="H602" t="s">
        <v>15</v>
      </c>
    </row>
    <row r="603" spans="1:9" x14ac:dyDescent="0.2">
      <c r="A603">
        <v>4</v>
      </c>
      <c r="B603" t="s">
        <v>14</v>
      </c>
      <c r="C603">
        <v>73.7</v>
      </c>
      <c r="D603" t="s">
        <v>15</v>
      </c>
      <c r="E603" t="s">
        <v>15</v>
      </c>
      <c r="F603" t="s">
        <v>15</v>
      </c>
      <c r="G603" t="s">
        <v>15</v>
      </c>
      <c r="H603" t="s">
        <v>15</v>
      </c>
    </row>
    <row r="604" spans="1:9" x14ac:dyDescent="0.2">
      <c r="A604">
        <v>5</v>
      </c>
      <c r="B604" t="s">
        <v>14</v>
      </c>
      <c r="C604">
        <v>73.77</v>
      </c>
      <c r="D604" t="s">
        <v>15</v>
      </c>
      <c r="E604" t="s">
        <v>15</v>
      </c>
      <c r="F604" t="s">
        <v>15</v>
      </c>
      <c r="G604" t="s">
        <v>15</v>
      </c>
      <c r="H604" t="s">
        <v>15</v>
      </c>
    </row>
    <row r="605" spans="1:9" x14ac:dyDescent="0.2">
      <c r="A605">
        <v>6</v>
      </c>
      <c r="B605" t="s">
        <v>14</v>
      </c>
      <c r="C605">
        <v>75.989999999999995</v>
      </c>
      <c r="D605" t="s">
        <v>15</v>
      </c>
      <c r="E605" t="s">
        <v>15</v>
      </c>
      <c r="F605" t="s">
        <v>15</v>
      </c>
      <c r="G605" t="s">
        <v>15</v>
      </c>
      <c r="H605" t="s">
        <v>15</v>
      </c>
    </row>
    <row r="606" spans="1:9" x14ac:dyDescent="0.2">
      <c r="A606">
        <v>7</v>
      </c>
      <c r="B606" t="s">
        <v>14</v>
      </c>
      <c r="C606">
        <v>93.79</v>
      </c>
      <c r="D606" t="s">
        <v>15</v>
      </c>
      <c r="E606" t="s">
        <v>15</v>
      </c>
      <c r="F606" t="s">
        <v>15</v>
      </c>
      <c r="G606" t="s">
        <v>15</v>
      </c>
      <c r="H606" t="s">
        <v>15</v>
      </c>
    </row>
    <row r="607" spans="1:9" x14ac:dyDescent="0.2">
      <c r="A607">
        <v>8</v>
      </c>
      <c r="B607" t="s">
        <v>14</v>
      </c>
      <c r="C607">
        <v>78.75</v>
      </c>
      <c r="D607" t="s">
        <v>15</v>
      </c>
      <c r="E607" t="s">
        <v>15</v>
      </c>
      <c r="F607" t="s">
        <v>15</v>
      </c>
      <c r="G607" t="s">
        <v>15</v>
      </c>
      <c r="H607" t="s">
        <v>15</v>
      </c>
    </row>
    <row r="608" spans="1:9" x14ac:dyDescent="0.2">
      <c r="A608" t="s">
        <v>16</v>
      </c>
      <c r="B608" t="s">
        <v>17</v>
      </c>
      <c r="C608" t="s">
        <v>18</v>
      </c>
      <c r="D608" t="s">
        <v>19</v>
      </c>
      <c r="E608" t="s">
        <v>20</v>
      </c>
    </row>
    <row r="609" spans="1:9" x14ac:dyDescent="0.2">
      <c r="A609" t="s">
        <v>7</v>
      </c>
      <c r="B609">
        <v>80.959999999999994</v>
      </c>
      <c r="C609">
        <v>6.4</v>
      </c>
      <c r="D609">
        <v>73.7</v>
      </c>
      <c r="E609">
        <v>93.79</v>
      </c>
    </row>
    <row r="610" spans="1:9" x14ac:dyDescent="0.2">
      <c r="A610" t="s">
        <v>11</v>
      </c>
      <c r="B610" t="s">
        <v>15</v>
      </c>
      <c r="C610" t="s">
        <v>15</v>
      </c>
      <c r="D610" t="s">
        <v>15</v>
      </c>
      <c r="E610" t="s">
        <v>15</v>
      </c>
    </row>
    <row r="611" spans="1:9" x14ac:dyDescent="0.2">
      <c r="A611" t="s">
        <v>12</v>
      </c>
      <c r="B611" t="s">
        <v>15</v>
      </c>
      <c r="C611" t="s">
        <v>15</v>
      </c>
      <c r="D611" t="s">
        <v>15</v>
      </c>
      <c r="E611" t="s">
        <v>15</v>
      </c>
    </row>
    <row r="612" spans="1:9" x14ac:dyDescent="0.2">
      <c r="A612" t="s">
        <v>5</v>
      </c>
      <c r="B612" t="s">
        <v>6</v>
      </c>
      <c r="C612" t="s">
        <v>7</v>
      </c>
      <c r="D612" t="s">
        <v>8</v>
      </c>
      <c r="E612" t="s">
        <v>9</v>
      </c>
      <c r="F612" t="s">
        <v>10</v>
      </c>
      <c r="G612" t="s">
        <v>11</v>
      </c>
      <c r="H612" t="s">
        <v>12</v>
      </c>
      <c r="I612" t="s">
        <v>13</v>
      </c>
    </row>
    <row r="613" spans="1:9" x14ac:dyDescent="0.2">
      <c r="A613">
        <v>1</v>
      </c>
      <c r="B613" t="s">
        <v>14</v>
      </c>
      <c r="C613">
        <v>65.709999999999994</v>
      </c>
      <c r="D613" t="s">
        <v>15</v>
      </c>
      <c r="E613" t="s">
        <v>15</v>
      </c>
      <c r="F613" t="s">
        <v>15</v>
      </c>
      <c r="G613" t="s">
        <v>15</v>
      </c>
      <c r="H613" t="s">
        <v>15</v>
      </c>
      <c r="I613" t="s">
        <v>87</v>
      </c>
    </row>
    <row r="614" spans="1:9" x14ac:dyDescent="0.2">
      <c r="A614">
        <v>2</v>
      </c>
      <c r="B614" t="s">
        <v>14</v>
      </c>
      <c r="C614">
        <v>77.06</v>
      </c>
      <c r="D614" t="s">
        <v>15</v>
      </c>
      <c r="E614" t="s">
        <v>15</v>
      </c>
      <c r="F614" t="s">
        <v>15</v>
      </c>
      <c r="G614" t="s">
        <v>15</v>
      </c>
      <c r="H614" t="s">
        <v>15</v>
      </c>
    </row>
    <row r="615" spans="1:9" x14ac:dyDescent="0.2">
      <c r="A615">
        <v>3</v>
      </c>
      <c r="B615" t="s">
        <v>14</v>
      </c>
      <c r="C615">
        <v>87.24</v>
      </c>
      <c r="D615" t="s">
        <v>15</v>
      </c>
      <c r="E615" t="s">
        <v>15</v>
      </c>
      <c r="F615" t="s">
        <v>15</v>
      </c>
      <c r="G615" t="s">
        <v>15</v>
      </c>
      <c r="H615" t="s">
        <v>15</v>
      </c>
    </row>
    <row r="616" spans="1:9" x14ac:dyDescent="0.2">
      <c r="A616">
        <v>4</v>
      </c>
      <c r="B616" t="s">
        <v>14</v>
      </c>
      <c r="C616">
        <v>99.82</v>
      </c>
      <c r="D616" t="s">
        <v>15</v>
      </c>
      <c r="E616" t="s">
        <v>15</v>
      </c>
      <c r="F616" t="s">
        <v>15</v>
      </c>
      <c r="G616" t="s">
        <v>15</v>
      </c>
      <c r="H616" t="s">
        <v>15</v>
      </c>
    </row>
    <row r="617" spans="1:9" x14ac:dyDescent="0.2">
      <c r="A617">
        <v>5</v>
      </c>
      <c r="B617" t="s">
        <v>14</v>
      </c>
      <c r="C617">
        <v>88.86</v>
      </c>
      <c r="D617" t="s">
        <v>15</v>
      </c>
      <c r="E617" t="s">
        <v>15</v>
      </c>
      <c r="F617" t="s">
        <v>15</v>
      </c>
      <c r="G617" t="s">
        <v>15</v>
      </c>
      <c r="H617" t="s">
        <v>15</v>
      </c>
    </row>
    <row r="618" spans="1:9" x14ac:dyDescent="0.2">
      <c r="A618">
        <v>6</v>
      </c>
      <c r="B618" t="s">
        <v>14</v>
      </c>
      <c r="C618">
        <v>91.37</v>
      </c>
      <c r="D618" t="s">
        <v>15</v>
      </c>
      <c r="E618" t="s">
        <v>15</v>
      </c>
      <c r="F618" t="s">
        <v>15</v>
      </c>
      <c r="G618" t="s">
        <v>15</v>
      </c>
      <c r="H618" t="s">
        <v>15</v>
      </c>
    </row>
    <row r="619" spans="1:9" x14ac:dyDescent="0.2">
      <c r="A619">
        <v>7</v>
      </c>
      <c r="B619" t="s">
        <v>14</v>
      </c>
      <c r="C619">
        <v>62.71</v>
      </c>
      <c r="D619" t="s">
        <v>15</v>
      </c>
      <c r="E619" t="s">
        <v>15</v>
      </c>
      <c r="F619" t="s">
        <v>15</v>
      </c>
      <c r="G619" t="s">
        <v>15</v>
      </c>
      <c r="H619" t="s">
        <v>15</v>
      </c>
    </row>
    <row r="620" spans="1:9" x14ac:dyDescent="0.2">
      <c r="A620">
        <v>8</v>
      </c>
      <c r="B620" t="s">
        <v>14</v>
      </c>
      <c r="C620">
        <v>92.96</v>
      </c>
      <c r="D620" t="s">
        <v>15</v>
      </c>
      <c r="E620" t="s">
        <v>15</v>
      </c>
      <c r="F620" t="s">
        <v>15</v>
      </c>
      <c r="G620" t="s">
        <v>15</v>
      </c>
      <c r="H620" t="s">
        <v>15</v>
      </c>
    </row>
    <row r="621" spans="1:9" x14ac:dyDescent="0.2">
      <c r="A621" t="s">
        <v>16</v>
      </c>
      <c r="B621" t="s">
        <v>17</v>
      </c>
      <c r="C621" t="s">
        <v>18</v>
      </c>
      <c r="D621" t="s">
        <v>19</v>
      </c>
      <c r="E621" t="s">
        <v>20</v>
      </c>
    </row>
    <row r="622" spans="1:9" x14ac:dyDescent="0.2">
      <c r="A622" t="s">
        <v>7</v>
      </c>
      <c r="B622">
        <v>83.22</v>
      </c>
      <c r="C622">
        <v>12.5</v>
      </c>
      <c r="D622">
        <v>62.71</v>
      </c>
      <c r="E622">
        <v>99.82</v>
      </c>
    </row>
    <row r="623" spans="1:9" x14ac:dyDescent="0.2">
      <c r="A623" t="s">
        <v>11</v>
      </c>
      <c r="B623" t="s">
        <v>15</v>
      </c>
      <c r="C623" t="s">
        <v>15</v>
      </c>
      <c r="D623" t="s">
        <v>15</v>
      </c>
      <c r="E623" t="s">
        <v>15</v>
      </c>
    </row>
    <row r="624" spans="1:9" x14ac:dyDescent="0.2">
      <c r="A624" t="s">
        <v>12</v>
      </c>
      <c r="B624" t="s">
        <v>15</v>
      </c>
      <c r="C624" t="s">
        <v>15</v>
      </c>
      <c r="D624" t="s">
        <v>15</v>
      </c>
      <c r="E624" t="s">
        <v>15</v>
      </c>
    </row>
    <row r="625" spans="1:9" x14ac:dyDescent="0.2">
      <c r="A625" t="s">
        <v>5</v>
      </c>
      <c r="B625" t="s">
        <v>6</v>
      </c>
      <c r="C625" t="s">
        <v>7</v>
      </c>
      <c r="D625" t="s">
        <v>8</v>
      </c>
      <c r="E625" t="s">
        <v>9</v>
      </c>
      <c r="F625" t="s">
        <v>10</v>
      </c>
      <c r="G625" t="s">
        <v>11</v>
      </c>
      <c r="H625" t="s">
        <v>12</v>
      </c>
      <c r="I625" t="s">
        <v>13</v>
      </c>
    </row>
    <row r="626" spans="1:9" x14ac:dyDescent="0.2">
      <c r="A626">
        <v>1</v>
      </c>
      <c r="B626" t="s">
        <v>14</v>
      </c>
      <c r="C626">
        <v>83.89</v>
      </c>
      <c r="D626" t="s">
        <v>15</v>
      </c>
      <c r="E626" t="s">
        <v>15</v>
      </c>
      <c r="F626" t="s">
        <v>15</v>
      </c>
      <c r="G626" t="s">
        <v>15</v>
      </c>
      <c r="H626" t="s">
        <v>15</v>
      </c>
      <c r="I626" t="s">
        <v>88</v>
      </c>
    </row>
    <row r="627" spans="1:9" x14ac:dyDescent="0.2">
      <c r="A627">
        <v>2</v>
      </c>
      <c r="B627" t="s">
        <v>14</v>
      </c>
      <c r="C627">
        <v>62.39</v>
      </c>
      <c r="D627" t="s">
        <v>15</v>
      </c>
      <c r="E627" t="s">
        <v>15</v>
      </c>
      <c r="F627" t="s">
        <v>15</v>
      </c>
      <c r="G627" t="s">
        <v>15</v>
      </c>
      <c r="H627" t="s">
        <v>15</v>
      </c>
    </row>
    <row r="628" spans="1:9" x14ac:dyDescent="0.2">
      <c r="A628">
        <v>3</v>
      </c>
      <c r="B628" t="s">
        <v>14</v>
      </c>
      <c r="C628">
        <v>64.7</v>
      </c>
      <c r="D628" t="s">
        <v>15</v>
      </c>
      <c r="E628" t="s">
        <v>15</v>
      </c>
      <c r="F628" t="s">
        <v>15</v>
      </c>
      <c r="G628" t="s">
        <v>15</v>
      </c>
      <c r="H628" t="s">
        <v>15</v>
      </c>
    </row>
    <row r="629" spans="1:9" x14ac:dyDescent="0.2">
      <c r="A629">
        <v>4</v>
      </c>
      <c r="B629" t="s">
        <v>14</v>
      </c>
      <c r="C629">
        <v>59.17</v>
      </c>
      <c r="D629" t="s">
        <v>15</v>
      </c>
      <c r="E629" t="s">
        <v>15</v>
      </c>
      <c r="F629" t="s">
        <v>15</v>
      </c>
      <c r="G629" t="s">
        <v>15</v>
      </c>
      <c r="H629" t="s">
        <v>15</v>
      </c>
    </row>
    <row r="630" spans="1:9" x14ac:dyDescent="0.2">
      <c r="A630">
        <v>5</v>
      </c>
      <c r="B630" t="s">
        <v>14</v>
      </c>
      <c r="C630">
        <v>59.57</v>
      </c>
      <c r="D630" t="s">
        <v>15</v>
      </c>
      <c r="E630" t="s">
        <v>15</v>
      </c>
      <c r="F630" t="s">
        <v>15</v>
      </c>
      <c r="G630" t="s">
        <v>15</v>
      </c>
      <c r="H630" t="s">
        <v>15</v>
      </c>
    </row>
    <row r="631" spans="1:9" x14ac:dyDescent="0.2">
      <c r="A631">
        <v>6</v>
      </c>
      <c r="B631" t="s">
        <v>14</v>
      </c>
      <c r="C631">
        <v>58.56</v>
      </c>
      <c r="D631" t="s">
        <v>15</v>
      </c>
      <c r="E631" t="s">
        <v>15</v>
      </c>
      <c r="F631" t="s">
        <v>15</v>
      </c>
      <c r="G631" t="s">
        <v>15</v>
      </c>
      <c r="H631" t="s">
        <v>15</v>
      </c>
    </row>
    <row r="632" spans="1:9" x14ac:dyDescent="0.2">
      <c r="A632">
        <v>7</v>
      </c>
      <c r="B632" t="s">
        <v>14</v>
      </c>
      <c r="C632">
        <v>67.48</v>
      </c>
      <c r="D632" t="s">
        <v>15</v>
      </c>
      <c r="E632" t="s">
        <v>15</v>
      </c>
      <c r="F632" t="s">
        <v>15</v>
      </c>
      <c r="G632" t="s">
        <v>15</v>
      </c>
      <c r="H632" t="s">
        <v>15</v>
      </c>
    </row>
    <row r="633" spans="1:9" x14ac:dyDescent="0.2">
      <c r="A633">
        <v>8</v>
      </c>
      <c r="B633" t="s">
        <v>14</v>
      </c>
      <c r="C633">
        <v>72.31</v>
      </c>
      <c r="D633" t="s">
        <v>15</v>
      </c>
      <c r="E633" t="s">
        <v>15</v>
      </c>
      <c r="F633" t="s">
        <v>15</v>
      </c>
      <c r="G633" t="s">
        <v>15</v>
      </c>
      <c r="H633" t="s">
        <v>15</v>
      </c>
    </row>
    <row r="634" spans="1:9" x14ac:dyDescent="0.2">
      <c r="A634" t="s">
        <v>16</v>
      </c>
      <c r="B634" t="s">
        <v>17</v>
      </c>
      <c r="C634" t="s">
        <v>18</v>
      </c>
      <c r="D634" t="s">
        <v>19</v>
      </c>
      <c r="E634" t="s">
        <v>20</v>
      </c>
    </row>
    <row r="635" spans="1:9" x14ac:dyDescent="0.2">
      <c r="A635" t="s">
        <v>7</v>
      </c>
      <c r="B635">
        <v>66.010000000000005</v>
      </c>
      <c r="C635">
        <v>8.06</v>
      </c>
      <c r="D635">
        <v>58.56</v>
      </c>
      <c r="E635">
        <v>83.89</v>
      </c>
    </row>
    <row r="636" spans="1:9" x14ac:dyDescent="0.2">
      <c r="A636" t="s">
        <v>11</v>
      </c>
      <c r="B636" t="s">
        <v>15</v>
      </c>
      <c r="C636" t="s">
        <v>15</v>
      </c>
      <c r="D636" t="s">
        <v>15</v>
      </c>
      <c r="E636" t="s">
        <v>15</v>
      </c>
    </row>
    <row r="637" spans="1:9" x14ac:dyDescent="0.2">
      <c r="A637" t="s">
        <v>12</v>
      </c>
      <c r="B637" t="s">
        <v>15</v>
      </c>
      <c r="C637" t="s">
        <v>15</v>
      </c>
      <c r="D637" t="s">
        <v>15</v>
      </c>
      <c r="E637" t="s">
        <v>15</v>
      </c>
    </row>
    <row r="638" spans="1:9" x14ac:dyDescent="0.2">
      <c r="A638" t="s">
        <v>5</v>
      </c>
      <c r="B638" t="s">
        <v>6</v>
      </c>
      <c r="C638" t="s">
        <v>7</v>
      </c>
      <c r="D638" t="s">
        <v>8</v>
      </c>
      <c r="E638" t="s">
        <v>9</v>
      </c>
      <c r="F638" t="s">
        <v>10</v>
      </c>
      <c r="G638" t="s">
        <v>11</v>
      </c>
      <c r="H638" t="s">
        <v>12</v>
      </c>
      <c r="I638" t="s">
        <v>13</v>
      </c>
    </row>
    <row r="639" spans="1:9" x14ac:dyDescent="0.2">
      <c r="A639">
        <v>1</v>
      </c>
      <c r="B639" t="s">
        <v>14</v>
      </c>
      <c r="C639">
        <v>46.71</v>
      </c>
      <c r="D639" t="s">
        <v>15</v>
      </c>
      <c r="E639" t="s">
        <v>15</v>
      </c>
      <c r="F639" t="s">
        <v>15</v>
      </c>
      <c r="G639" t="s">
        <v>15</v>
      </c>
      <c r="H639" t="s">
        <v>15</v>
      </c>
      <c r="I639" t="s">
        <v>89</v>
      </c>
    </row>
    <row r="640" spans="1:9" x14ac:dyDescent="0.2">
      <c r="A640">
        <v>2</v>
      </c>
      <c r="B640" t="s">
        <v>14</v>
      </c>
      <c r="C640">
        <v>69.3</v>
      </c>
      <c r="D640" t="s">
        <v>15</v>
      </c>
      <c r="E640" t="s">
        <v>15</v>
      </c>
      <c r="F640" t="s">
        <v>15</v>
      </c>
      <c r="G640" t="s">
        <v>15</v>
      </c>
      <c r="H640" t="s">
        <v>15</v>
      </c>
    </row>
    <row r="641" spans="1:9" x14ac:dyDescent="0.2">
      <c r="A641">
        <v>3</v>
      </c>
      <c r="B641" t="s">
        <v>14</v>
      </c>
      <c r="C641">
        <v>76.92</v>
      </c>
      <c r="D641" t="s">
        <v>15</v>
      </c>
      <c r="E641" t="s">
        <v>15</v>
      </c>
      <c r="F641" t="s">
        <v>15</v>
      </c>
      <c r="G641" t="s">
        <v>15</v>
      </c>
      <c r="H641" t="s">
        <v>15</v>
      </c>
    </row>
    <row r="642" spans="1:9" x14ac:dyDescent="0.2">
      <c r="A642">
        <v>4</v>
      </c>
      <c r="B642" t="s">
        <v>14</v>
      </c>
      <c r="C642">
        <v>89.46</v>
      </c>
      <c r="D642" t="s">
        <v>15</v>
      </c>
      <c r="E642" t="s">
        <v>15</v>
      </c>
      <c r="F642" t="s">
        <v>15</v>
      </c>
      <c r="G642" t="s">
        <v>15</v>
      </c>
      <c r="H642" t="s">
        <v>15</v>
      </c>
    </row>
    <row r="643" spans="1:9" x14ac:dyDescent="0.2">
      <c r="A643">
        <v>5</v>
      </c>
      <c r="B643" t="s">
        <v>14</v>
      </c>
      <c r="C643">
        <v>73.989999999999995</v>
      </c>
      <c r="D643" t="s">
        <v>15</v>
      </c>
      <c r="E643" t="s">
        <v>15</v>
      </c>
      <c r="F643" t="s">
        <v>15</v>
      </c>
      <c r="G643" t="s">
        <v>15</v>
      </c>
      <c r="H643" t="s">
        <v>15</v>
      </c>
    </row>
    <row r="644" spans="1:9" x14ac:dyDescent="0.2">
      <c r="A644">
        <v>6</v>
      </c>
      <c r="B644" t="s">
        <v>14</v>
      </c>
      <c r="C644">
        <v>85.17</v>
      </c>
      <c r="D644" t="s">
        <v>15</v>
      </c>
      <c r="E644" t="s">
        <v>15</v>
      </c>
      <c r="F644" t="s">
        <v>15</v>
      </c>
      <c r="G644" t="s">
        <v>15</v>
      </c>
      <c r="H644" t="s">
        <v>15</v>
      </c>
    </row>
    <row r="645" spans="1:9" x14ac:dyDescent="0.2">
      <c r="A645">
        <v>7</v>
      </c>
      <c r="B645" t="s">
        <v>14</v>
      </c>
      <c r="C645">
        <v>60.9</v>
      </c>
      <c r="D645" t="s">
        <v>15</v>
      </c>
      <c r="E645" t="s">
        <v>15</v>
      </c>
      <c r="F645" t="s">
        <v>15</v>
      </c>
      <c r="G645" t="s">
        <v>15</v>
      </c>
      <c r="H645" t="s">
        <v>15</v>
      </c>
    </row>
    <row r="646" spans="1:9" x14ac:dyDescent="0.2">
      <c r="A646">
        <v>8</v>
      </c>
      <c r="B646" t="s">
        <v>14</v>
      </c>
      <c r="C646">
        <v>84.38</v>
      </c>
      <c r="D646" t="s">
        <v>15</v>
      </c>
      <c r="E646" t="s">
        <v>15</v>
      </c>
      <c r="F646" t="s">
        <v>15</v>
      </c>
      <c r="G646" t="s">
        <v>15</v>
      </c>
      <c r="H646" t="s">
        <v>15</v>
      </c>
    </row>
    <row r="647" spans="1:9" x14ac:dyDescent="0.2">
      <c r="A647" t="s">
        <v>16</v>
      </c>
      <c r="B647" t="s">
        <v>17</v>
      </c>
      <c r="C647" t="s">
        <v>18</v>
      </c>
      <c r="D647" t="s">
        <v>19</v>
      </c>
      <c r="E647" t="s">
        <v>20</v>
      </c>
    </row>
    <row r="648" spans="1:9" x14ac:dyDescent="0.2">
      <c r="A648" t="s">
        <v>7</v>
      </c>
      <c r="B648">
        <v>73.349999999999994</v>
      </c>
      <c r="C648">
        <v>13.3</v>
      </c>
      <c r="D648">
        <v>46.71</v>
      </c>
      <c r="E648">
        <v>89.46</v>
      </c>
    </row>
    <row r="649" spans="1:9" x14ac:dyDescent="0.2">
      <c r="A649" t="s">
        <v>11</v>
      </c>
      <c r="B649" t="s">
        <v>15</v>
      </c>
      <c r="C649" t="s">
        <v>15</v>
      </c>
      <c r="D649" t="s">
        <v>15</v>
      </c>
      <c r="E649" t="s">
        <v>15</v>
      </c>
    </row>
    <row r="650" spans="1:9" x14ac:dyDescent="0.2">
      <c r="A650" t="s">
        <v>12</v>
      </c>
      <c r="B650" t="s">
        <v>15</v>
      </c>
      <c r="C650" t="s">
        <v>15</v>
      </c>
      <c r="D650" t="s">
        <v>15</v>
      </c>
      <c r="E650" t="s">
        <v>15</v>
      </c>
    </row>
    <row r="651" spans="1:9" x14ac:dyDescent="0.2">
      <c r="A651" t="s">
        <v>5</v>
      </c>
      <c r="B651" t="s">
        <v>6</v>
      </c>
      <c r="C651" t="s">
        <v>7</v>
      </c>
      <c r="D651" t="s">
        <v>8</v>
      </c>
      <c r="E651" t="s">
        <v>9</v>
      </c>
      <c r="F651" t="s">
        <v>10</v>
      </c>
      <c r="G651" t="s">
        <v>11</v>
      </c>
      <c r="H651" t="s">
        <v>12</v>
      </c>
      <c r="I651" t="s">
        <v>13</v>
      </c>
    </row>
    <row r="652" spans="1:9" x14ac:dyDescent="0.2">
      <c r="A652">
        <v>1</v>
      </c>
      <c r="B652" t="s">
        <v>14</v>
      </c>
      <c r="C652">
        <v>57.77</v>
      </c>
      <c r="D652" t="s">
        <v>15</v>
      </c>
      <c r="E652" t="s">
        <v>15</v>
      </c>
      <c r="F652" t="s">
        <v>15</v>
      </c>
      <c r="G652" t="s">
        <v>15</v>
      </c>
      <c r="H652" t="s">
        <v>15</v>
      </c>
      <c r="I652" t="s">
        <v>90</v>
      </c>
    </row>
    <row r="653" spans="1:9" x14ac:dyDescent="0.2">
      <c r="A653">
        <v>2</v>
      </c>
      <c r="B653" t="s">
        <v>14</v>
      </c>
      <c r="C653">
        <v>56.25</v>
      </c>
      <c r="D653" t="s">
        <v>15</v>
      </c>
      <c r="E653" t="s">
        <v>15</v>
      </c>
      <c r="F653" t="s">
        <v>15</v>
      </c>
      <c r="G653" t="s">
        <v>15</v>
      </c>
      <c r="H653" t="s">
        <v>15</v>
      </c>
    </row>
    <row r="654" spans="1:9" x14ac:dyDescent="0.2">
      <c r="A654">
        <v>3</v>
      </c>
      <c r="B654" t="s">
        <v>14</v>
      </c>
      <c r="C654">
        <v>63.02</v>
      </c>
      <c r="D654" t="s">
        <v>15</v>
      </c>
      <c r="E654" t="s">
        <v>15</v>
      </c>
      <c r="F654" t="s">
        <v>15</v>
      </c>
      <c r="G654" t="s">
        <v>15</v>
      </c>
      <c r="H654" t="s">
        <v>15</v>
      </c>
    </row>
    <row r="655" spans="1:9" x14ac:dyDescent="0.2">
      <c r="A655">
        <v>4</v>
      </c>
      <c r="B655" t="s">
        <v>14</v>
      </c>
      <c r="C655">
        <v>62.87</v>
      </c>
      <c r="D655" t="s">
        <v>15</v>
      </c>
      <c r="E655" t="s">
        <v>15</v>
      </c>
      <c r="F655" t="s">
        <v>15</v>
      </c>
      <c r="G655" t="s">
        <v>15</v>
      </c>
      <c r="H655" t="s">
        <v>15</v>
      </c>
    </row>
    <row r="656" spans="1:9" x14ac:dyDescent="0.2">
      <c r="A656">
        <v>5</v>
      </c>
      <c r="B656" t="s">
        <v>14</v>
      </c>
      <c r="C656">
        <v>66.38</v>
      </c>
      <c r="D656" t="s">
        <v>15</v>
      </c>
      <c r="E656" t="s">
        <v>15</v>
      </c>
      <c r="F656" t="s">
        <v>15</v>
      </c>
      <c r="G656" t="s">
        <v>15</v>
      </c>
      <c r="H656" t="s">
        <v>15</v>
      </c>
    </row>
    <row r="657" spans="1:9" x14ac:dyDescent="0.2">
      <c r="A657">
        <v>6</v>
      </c>
      <c r="B657" t="s">
        <v>14</v>
      </c>
      <c r="C657">
        <v>72.16</v>
      </c>
      <c r="D657" t="s">
        <v>15</v>
      </c>
      <c r="E657" t="s">
        <v>15</v>
      </c>
      <c r="F657" t="s">
        <v>15</v>
      </c>
      <c r="G657" t="s">
        <v>15</v>
      </c>
      <c r="H657" t="s">
        <v>15</v>
      </c>
    </row>
    <row r="658" spans="1:9" x14ac:dyDescent="0.2">
      <c r="A658">
        <v>7</v>
      </c>
      <c r="B658" t="s">
        <v>14</v>
      </c>
      <c r="C658">
        <v>63.54</v>
      </c>
      <c r="D658" t="s">
        <v>15</v>
      </c>
      <c r="E658" t="s">
        <v>15</v>
      </c>
      <c r="F658" t="s">
        <v>15</v>
      </c>
      <c r="G658" t="s">
        <v>15</v>
      </c>
      <c r="H658" t="s">
        <v>15</v>
      </c>
    </row>
    <row r="659" spans="1:9" x14ac:dyDescent="0.2">
      <c r="A659">
        <v>8</v>
      </c>
      <c r="B659" t="s">
        <v>14</v>
      </c>
      <c r="C659">
        <v>51.18</v>
      </c>
      <c r="D659" t="s">
        <v>15</v>
      </c>
      <c r="E659" t="s">
        <v>15</v>
      </c>
      <c r="F659" t="s">
        <v>15</v>
      </c>
      <c r="G659" t="s">
        <v>15</v>
      </c>
      <c r="H659" t="s">
        <v>15</v>
      </c>
    </row>
    <row r="660" spans="1:9" x14ac:dyDescent="0.2">
      <c r="A660" t="s">
        <v>16</v>
      </c>
      <c r="B660" t="s">
        <v>17</v>
      </c>
      <c r="C660" t="s">
        <v>18</v>
      </c>
      <c r="D660" t="s">
        <v>19</v>
      </c>
      <c r="E660" t="s">
        <v>20</v>
      </c>
    </row>
    <row r="661" spans="1:9" x14ac:dyDescent="0.2">
      <c r="A661" t="s">
        <v>7</v>
      </c>
      <c r="B661">
        <v>61.65</v>
      </c>
      <c r="C661">
        <v>6.06</v>
      </c>
      <c r="D661">
        <v>51.18</v>
      </c>
      <c r="E661">
        <v>72.16</v>
      </c>
    </row>
    <row r="662" spans="1:9" x14ac:dyDescent="0.2">
      <c r="A662" t="s">
        <v>11</v>
      </c>
      <c r="B662" t="s">
        <v>15</v>
      </c>
      <c r="C662" t="s">
        <v>15</v>
      </c>
      <c r="D662" t="s">
        <v>15</v>
      </c>
      <c r="E662" t="s">
        <v>15</v>
      </c>
    </row>
    <row r="663" spans="1:9" x14ac:dyDescent="0.2">
      <c r="A663" t="s">
        <v>12</v>
      </c>
      <c r="B663" t="s">
        <v>15</v>
      </c>
      <c r="C663" t="s">
        <v>15</v>
      </c>
      <c r="D663" t="s">
        <v>15</v>
      </c>
      <c r="E663" t="s">
        <v>15</v>
      </c>
    </row>
    <row r="664" spans="1:9" x14ac:dyDescent="0.2">
      <c r="A664" t="s">
        <v>5</v>
      </c>
      <c r="B664" t="s">
        <v>6</v>
      </c>
      <c r="C664" t="s">
        <v>7</v>
      </c>
      <c r="D664" t="s">
        <v>8</v>
      </c>
      <c r="E664" t="s">
        <v>9</v>
      </c>
      <c r="F664" t="s">
        <v>10</v>
      </c>
      <c r="G664" t="s">
        <v>11</v>
      </c>
      <c r="H664" t="s">
        <v>12</v>
      </c>
      <c r="I664" t="s">
        <v>13</v>
      </c>
    </row>
    <row r="665" spans="1:9" x14ac:dyDescent="0.2">
      <c r="A665">
        <v>1</v>
      </c>
      <c r="B665" t="s">
        <v>14</v>
      </c>
      <c r="C665">
        <v>62.86</v>
      </c>
      <c r="D665" t="s">
        <v>15</v>
      </c>
      <c r="E665" t="s">
        <v>15</v>
      </c>
      <c r="F665" t="s">
        <v>15</v>
      </c>
      <c r="G665" t="s">
        <v>15</v>
      </c>
      <c r="H665" t="s">
        <v>15</v>
      </c>
      <c r="I665" t="s">
        <v>80</v>
      </c>
    </row>
    <row r="666" spans="1:9" x14ac:dyDescent="0.2">
      <c r="A666">
        <v>2</v>
      </c>
      <c r="B666" t="s">
        <v>14</v>
      </c>
      <c r="C666">
        <v>56.41</v>
      </c>
      <c r="D666" t="s">
        <v>15</v>
      </c>
      <c r="E666" t="s">
        <v>15</v>
      </c>
      <c r="F666" t="s">
        <v>15</v>
      </c>
      <c r="G666" t="s">
        <v>15</v>
      </c>
      <c r="H666" t="s">
        <v>15</v>
      </c>
    </row>
    <row r="667" spans="1:9" x14ac:dyDescent="0.2">
      <c r="A667">
        <v>3</v>
      </c>
      <c r="B667" t="s">
        <v>14</v>
      </c>
      <c r="C667">
        <v>36.909999999999997</v>
      </c>
      <c r="D667" t="s">
        <v>15</v>
      </c>
      <c r="E667" t="s">
        <v>15</v>
      </c>
      <c r="F667" t="s">
        <v>15</v>
      </c>
      <c r="G667" t="s">
        <v>15</v>
      </c>
      <c r="H667" t="s">
        <v>15</v>
      </c>
    </row>
    <row r="668" spans="1:9" x14ac:dyDescent="0.2">
      <c r="A668">
        <v>4</v>
      </c>
      <c r="B668" t="s">
        <v>14</v>
      </c>
      <c r="C668">
        <v>32</v>
      </c>
      <c r="D668" t="s">
        <v>15</v>
      </c>
      <c r="E668" t="s">
        <v>15</v>
      </c>
      <c r="F668" t="s">
        <v>15</v>
      </c>
      <c r="G668" t="s">
        <v>15</v>
      </c>
      <c r="H668" t="s">
        <v>15</v>
      </c>
    </row>
    <row r="669" spans="1:9" x14ac:dyDescent="0.2">
      <c r="A669">
        <v>5</v>
      </c>
      <c r="B669" t="s">
        <v>14</v>
      </c>
      <c r="C669">
        <v>35.200000000000003</v>
      </c>
      <c r="D669" t="s">
        <v>15</v>
      </c>
      <c r="E669" t="s">
        <v>15</v>
      </c>
      <c r="F669" t="s">
        <v>15</v>
      </c>
      <c r="G669" t="s">
        <v>15</v>
      </c>
      <c r="H669" t="s">
        <v>15</v>
      </c>
    </row>
    <row r="670" spans="1:9" x14ac:dyDescent="0.2">
      <c r="A670">
        <v>6</v>
      </c>
      <c r="B670" t="s">
        <v>14</v>
      </c>
      <c r="C670">
        <v>30.69</v>
      </c>
      <c r="D670" t="s">
        <v>15</v>
      </c>
      <c r="E670" t="s">
        <v>15</v>
      </c>
      <c r="F670" t="s">
        <v>15</v>
      </c>
      <c r="G670" t="s">
        <v>15</v>
      </c>
      <c r="H670" t="s">
        <v>15</v>
      </c>
    </row>
    <row r="671" spans="1:9" x14ac:dyDescent="0.2">
      <c r="A671">
        <v>7</v>
      </c>
      <c r="B671" t="s">
        <v>14</v>
      </c>
      <c r="C671">
        <v>49.8</v>
      </c>
      <c r="D671" t="s">
        <v>15</v>
      </c>
      <c r="E671" t="s">
        <v>15</v>
      </c>
      <c r="F671" t="s">
        <v>15</v>
      </c>
      <c r="G671" t="s">
        <v>15</v>
      </c>
      <c r="H671" t="s">
        <v>15</v>
      </c>
    </row>
    <row r="672" spans="1:9" x14ac:dyDescent="0.2">
      <c r="A672">
        <v>8</v>
      </c>
      <c r="B672" t="s">
        <v>14</v>
      </c>
      <c r="C672">
        <v>51.41</v>
      </c>
      <c r="D672" t="s">
        <v>15</v>
      </c>
      <c r="E672" t="s">
        <v>15</v>
      </c>
      <c r="F672" t="s">
        <v>15</v>
      </c>
      <c r="G672" t="s">
        <v>15</v>
      </c>
      <c r="H672" t="s">
        <v>15</v>
      </c>
    </row>
    <row r="673" spans="1:9" x14ac:dyDescent="0.2">
      <c r="A673" t="s">
        <v>16</v>
      </c>
      <c r="B673" t="s">
        <v>17</v>
      </c>
      <c r="C673" t="s">
        <v>18</v>
      </c>
      <c r="D673" t="s">
        <v>19</v>
      </c>
      <c r="E673" t="s">
        <v>20</v>
      </c>
    </row>
    <row r="674" spans="1:9" x14ac:dyDescent="0.2">
      <c r="A674" t="s">
        <v>7</v>
      </c>
      <c r="B674">
        <v>44.41</v>
      </c>
      <c r="C674">
        <v>11.44</v>
      </c>
      <c r="D674">
        <v>30.69</v>
      </c>
      <c r="E674">
        <v>62.86</v>
      </c>
    </row>
    <row r="675" spans="1:9" x14ac:dyDescent="0.2">
      <c r="A675" t="s">
        <v>11</v>
      </c>
      <c r="B675" t="s">
        <v>15</v>
      </c>
      <c r="C675" t="s">
        <v>15</v>
      </c>
      <c r="D675" t="s">
        <v>15</v>
      </c>
      <c r="E675" t="s">
        <v>15</v>
      </c>
    </row>
    <row r="676" spans="1:9" x14ac:dyDescent="0.2">
      <c r="A676" t="s">
        <v>12</v>
      </c>
      <c r="B676" t="s">
        <v>15</v>
      </c>
      <c r="C676" t="s">
        <v>15</v>
      </c>
      <c r="D676" t="s">
        <v>15</v>
      </c>
      <c r="E676" t="s">
        <v>15</v>
      </c>
    </row>
    <row r="677" spans="1:9" x14ac:dyDescent="0.2">
      <c r="A677" t="s">
        <v>5</v>
      </c>
      <c r="B677" t="s">
        <v>6</v>
      </c>
      <c r="C677" t="s">
        <v>7</v>
      </c>
      <c r="D677" t="s">
        <v>8</v>
      </c>
      <c r="E677" t="s">
        <v>9</v>
      </c>
      <c r="F677" t="s">
        <v>10</v>
      </c>
      <c r="G677" t="s">
        <v>11</v>
      </c>
      <c r="H677" t="s">
        <v>12</v>
      </c>
      <c r="I677" t="s">
        <v>13</v>
      </c>
    </row>
    <row r="678" spans="1:9" x14ac:dyDescent="0.2">
      <c r="A678">
        <v>1</v>
      </c>
      <c r="B678" t="s">
        <v>14</v>
      </c>
      <c r="C678">
        <v>54.33</v>
      </c>
      <c r="D678" t="s">
        <v>15</v>
      </c>
      <c r="E678" t="s">
        <v>15</v>
      </c>
      <c r="F678" t="s">
        <v>15</v>
      </c>
      <c r="G678" t="s">
        <v>15</v>
      </c>
      <c r="H678" t="s">
        <v>15</v>
      </c>
      <c r="I678" t="s">
        <v>82</v>
      </c>
    </row>
    <row r="679" spans="1:9" x14ac:dyDescent="0.2">
      <c r="A679">
        <v>2</v>
      </c>
      <c r="B679" t="s">
        <v>14</v>
      </c>
      <c r="C679">
        <v>56.29</v>
      </c>
      <c r="D679" t="s">
        <v>15</v>
      </c>
      <c r="E679" t="s">
        <v>15</v>
      </c>
      <c r="F679" t="s">
        <v>15</v>
      </c>
      <c r="G679" t="s">
        <v>15</v>
      </c>
      <c r="H679" t="s">
        <v>15</v>
      </c>
    </row>
    <row r="680" spans="1:9" x14ac:dyDescent="0.2">
      <c r="A680">
        <v>3</v>
      </c>
      <c r="B680" t="s">
        <v>14</v>
      </c>
      <c r="C680">
        <v>57.05</v>
      </c>
      <c r="D680" t="s">
        <v>15</v>
      </c>
      <c r="E680" t="s">
        <v>15</v>
      </c>
      <c r="F680" t="s">
        <v>15</v>
      </c>
      <c r="G680" t="s">
        <v>15</v>
      </c>
      <c r="H680" t="s">
        <v>15</v>
      </c>
    </row>
    <row r="681" spans="1:9" x14ac:dyDescent="0.2">
      <c r="A681">
        <v>4</v>
      </c>
      <c r="B681" t="s">
        <v>14</v>
      </c>
      <c r="C681">
        <v>44.84</v>
      </c>
      <c r="D681" t="s">
        <v>15</v>
      </c>
      <c r="E681" t="s">
        <v>15</v>
      </c>
      <c r="F681" t="s">
        <v>15</v>
      </c>
      <c r="G681" t="s">
        <v>15</v>
      </c>
      <c r="H681" t="s">
        <v>15</v>
      </c>
    </row>
    <row r="682" spans="1:9" x14ac:dyDescent="0.2">
      <c r="A682">
        <v>5</v>
      </c>
      <c r="B682" t="s">
        <v>14</v>
      </c>
      <c r="C682">
        <v>63.24</v>
      </c>
      <c r="D682" t="s">
        <v>15</v>
      </c>
      <c r="E682" t="s">
        <v>15</v>
      </c>
      <c r="F682" t="s">
        <v>15</v>
      </c>
      <c r="G682" t="s">
        <v>15</v>
      </c>
      <c r="H682" t="s">
        <v>15</v>
      </c>
    </row>
    <row r="683" spans="1:9" x14ac:dyDescent="0.2">
      <c r="A683">
        <v>6</v>
      </c>
      <c r="B683" t="s">
        <v>14</v>
      </c>
      <c r="C683">
        <v>49.22</v>
      </c>
      <c r="D683" t="s">
        <v>15</v>
      </c>
      <c r="E683" t="s">
        <v>15</v>
      </c>
      <c r="F683" t="s">
        <v>15</v>
      </c>
      <c r="G683" t="s">
        <v>15</v>
      </c>
      <c r="H683" t="s">
        <v>15</v>
      </c>
    </row>
    <row r="684" spans="1:9" x14ac:dyDescent="0.2">
      <c r="A684">
        <v>7</v>
      </c>
      <c r="B684" t="s">
        <v>14</v>
      </c>
      <c r="C684">
        <v>59.95</v>
      </c>
      <c r="D684" t="s">
        <v>15</v>
      </c>
      <c r="E684" t="s">
        <v>15</v>
      </c>
      <c r="F684" t="s">
        <v>15</v>
      </c>
      <c r="G684" t="s">
        <v>15</v>
      </c>
      <c r="H684" t="s">
        <v>15</v>
      </c>
    </row>
    <row r="685" spans="1:9" x14ac:dyDescent="0.2">
      <c r="A685">
        <v>8</v>
      </c>
      <c r="B685" t="s">
        <v>14</v>
      </c>
      <c r="C685">
        <v>45.37</v>
      </c>
      <c r="D685" t="s">
        <v>15</v>
      </c>
      <c r="E685" t="s">
        <v>15</v>
      </c>
      <c r="F685" t="s">
        <v>15</v>
      </c>
      <c r="G685" t="s">
        <v>15</v>
      </c>
      <c r="H685" t="s">
        <v>15</v>
      </c>
    </row>
    <row r="686" spans="1:9" x14ac:dyDescent="0.2">
      <c r="A686" t="s">
        <v>16</v>
      </c>
      <c r="B686" t="s">
        <v>17</v>
      </c>
      <c r="C686" t="s">
        <v>18</v>
      </c>
      <c r="D686" t="s">
        <v>19</v>
      </c>
      <c r="E686" t="s">
        <v>20</v>
      </c>
    </row>
    <row r="687" spans="1:9" x14ac:dyDescent="0.2">
      <c r="A687" t="s">
        <v>7</v>
      </c>
      <c r="B687">
        <v>53.78</v>
      </c>
      <c r="C687">
        <v>6.29</v>
      </c>
      <c r="D687">
        <v>44.84</v>
      </c>
      <c r="E687">
        <v>63.24</v>
      </c>
    </row>
    <row r="688" spans="1:9" x14ac:dyDescent="0.2">
      <c r="A688" t="s">
        <v>11</v>
      </c>
      <c r="B688" t="s">
        <v>15</v>
      </c>
      <c r="C688" t="s">
        <v>15</v>
      </c>
      <c r="D688" t="s">
        <v>15</v>
      </c>
      <c r="E688" t="s">
        <v>15</v>
      </c>
    </row>
    <row r="689" spans="1:9" x14ac:dyDescent="0.2">
      <c r="A689" t="s">
        <v>12</v>
      </c>
      <c r="B689" t="s">
        <v>15</v>
      </c>
      <c r="C689" t="s">
        <v>15</v>
      </c>
      <c r="D689" t="s">
        <v>15</v>
      </c>
      <c r="E689" t="s">
        <v>15</v>
      </c>
    </row>
    <row r="690" spans="1:9" x14ac:dyDescent="0.2">
      <c r="A690" t="s">
        <v>5</v>
      </c>
      <c r="B690" t="s">
        <v>6</v>
      </c>
      <c r="C690" t="s">
        <v>7</v>
      </c>
      <c r="D690" t="s">
        <v>8</v>
      </c>
      <c r="E690" t="s">
        <v>9</v>
      </c>
      <c r="F690" t="s">
        <v>10</v>
      </c>
      <c r="G690" t="s">
        <v>11</v>
      </c>
      <c r="H690" t="s">
        <v>12</v>
      </c>
      <c r="I690" t="s">
        <v>13</v>
      </c>
    </row>
    <row r="691" spans="1:9" x14ac:dyDescent="0.2">
      <c r="A691">
        <v>1</v>
      </c>
      <c r="B691" t="s">
        <v>14</v>
      </c>
      <c r="C691">
        <v>126.64</v>
      </c>
      <c r="D691" t="s">
        <v>15</v>
      </c>
      <c r="E691" t="s">
        <v>15</v>
      </c>
      <c r="F691" t="s">
        <v>15</v>
      </c>
      <c r="G691" t="s">
        <v>15</v>
      </c>
      <c r="H691" t="s">
        <v>15</v>
      </c>
      <c r="I691" t="s">
        <v>84</v>
      </c>
    </row>
    <row r="692" spans="1:9" x14ac:dyDescent="0.2">
      <c r="A692">
        <v>2</v>
      </c>
      <c r="B692" t="s">
        <v>14</v>
      </c>
      <c r="C692">
        <v>80.13</v>
      </c>
      <c r="D692" t="s">
        <v>15</v>
      </c>
      <c r="E692" t="s">
        <v>15</v>
      </c>
      <c r="F692" t="s">
        <v>15</v>
      </c>
      <c r="G692" t="s">
        <v>15</v>
      </c>
      <c r="H692" t="s">
        <v>15</v>
      </c>
    </row>
    <row r="693" spans="1:9" x14ac:dyDescent="0.2">
      <c r="A693">
        <v>3</v>
      </c>
      <c r="B693" t="s">
        <v>14</v>
      </c>
      <c r="C693">
        <v>56.27</v>
      </c>
      <c r="D693" t="s">
        <v>15</v>
      </c>
      <c r="E693" t="s">
        <v>15</v>
      </c>
      <c r="F693" t="s">
        <v>15</v>
      </c>
      <c r="G693" t="s">
        <v>15</v>
      </c>
      <c r="H693" t="s">
        <v>15</v>
      </c>
    </row>
    <row r="694" spans="1:9" x14ac:dyDescent="0.2">
      <c r="A694">
        <v>4</v>
      </c>
      <c r="B694" t="s">
        <v>14</v>
      </c>
      <c r="C694">
        <v>90.25</v>
      </c>
      <c r="D694" t="s">
        <v>15</v>
      </c>
      <c r="E694" t="s">
        <v>15</v>
      </c>
      <c r="F694" t="s">
        <v>15</v>
      </c>
      <c r="G694" t="s">
        <v>15</v>
      </c>
      <c r="H694" t="s">
        <v>15</v>
      </c>
    </row>
    <row r="695" spans="1:9" x14ac:dyDescent="0.2">
      <c r="A695">
        <v>5</v>
      </c>
      <c r="B695" t="s">
        <v>14</v>
      </c>
      <c r="C695">
        <v>152.53</v>
      </c>
      <c r="D695" t="s">
        <v>15</v>
      </c>
      <c r="E695" t="s">
        <v>15</v>
      </c>
      <c r="F695" t="s">
        <v>15</v>
      </c>
      <c r="G695" t="s">
        <v>15</v>
      </c>
      <c r="H695" t="s">
        <v>15</v>
      </c>
    </row>
    <row r="696" spans="1:9" x14ac:dyDescent="0.2">
      <c r="A696">
        <v>6</v>
      </c>
      <c r="B696" t="s">
        <v>14</v>
      </c>
      <c r="C696">
        <v>114.06</v>
      </c>
      <c r="D696" t="s">
        <v>15</v>
      </c>
      <c r="E696" t="s">
        <v>15</v>
      </c>
      <c r="F696" t="s">
        <v>15</v>
      </c>
      <c r="G696" t="s">
        <v>15</v>
      </c>
      <c r="H696" t="s">
        <v>15</v>
      </c>
    </row>
    <row r="697" spans="1:9" x14ac:dyDescent="0.2">
      <c r="A697">
        <v>7</v>
      </c>
      <c r="B697" t="s">
        <v>14</v>
      </c>
      <c r="C697">
        <v>73</v>
      </c>
      <c r="D697" t="s">
        <v>15</v>
      </c>
      <c r="E697" t="s">
        <v>15</v>
      </c>
      <c r="F697" t="s">
        <v>15</v>
      </c>
      <c r="G697" t="s">
        <v>15</v>
      </c>
      <c r="H697" t="s">
        <v>15</v>
      </c>
    </row>
    <row r="698" spans="1:9" x14ac:dyDescent="0.2">
      <c r="A698">
        <v>8</v>
      </c>
      <c r="B698" t="s">
        <v>14</v>
      </c>
      <c r="C698">
        <v>66.98</v>
      </c>
      <c r="D698" t="s">
        <v>15</v>
      </c>
      <c r="E698" t="s">
        <v>15</v>
      </c>
      <c r="F698" t="s">
        <v>15</v>
      </c>
      <c r="G698" t="s">
        <v>15</v>
      </c>
      <c r="H698" t="s">
        <v>15</v>
      </c>
    </row>
    <row r="699" spans="1:9" x14ac:dyDescent="0.2">
      <c r="A699" t="s">
        <v>16</v>
      </c>
      <c r="B699" t="s">
        <v>17</v>
      </c>
      <c r="C699" t="s">
        <v>18</v>
      </c>
      <c r="D699" t="s">
        <v>19</v>
      </c>
      <c r="E699" t="s">
        <v>20</v>
      </c>
    </row>
    <row r="700" spans="1:9" x14ac:dyDescent="0.2">
      <c r="A700" t="s">
        <v>7</v>
      </c>
      <c r="B700">
        <v>94.98</v>
      </c>
      <c r="C700">
        <v>31</v>
      </c>
      <c r="D700">
        <v>56.27</v>
      </c>
      <c r="E700">
        <v>152.53</v>
      </c>
    </row>
    <row r="701" spans="1:9" x14ac:dyDescent="0.2">
      <c r="A701" t="s">
        <v>11</v>
      </c>
      <c r="B701" t="s">
        <v>15</v>
      </c>
      <c r="C701" t="s">
        <v>15</v>
      </c>
      <c r="D701" t="s">
        <v>15</v>
      </c>
      <c r="E701" t="s">
        <v>15</v>
      </c>
    </row>
    <row r="702" spans="1:9" x14ac:dyDescent="0.2">
      <c r="A702" t="s">
        <v>12</v>
      </c>
      <c r="B702" t="s">
        <v>15</v>
      </c>
      <c r="C702" t="s">
        <v>15</v>
      </c>
      <c r="D702" t="s">
        <v>15</v>
      </c>
      <c r="E702" t="s">
        <v>15</v>
      </c>
    </row>
    <row r="703" spans="1:9" x14ac:dyDescent="0.2">
      <c r="A703" t="s">
        <v>5</v>
      </c>
      <c r="B703" t="s">
        <v>6</v>
      </c>
      <c r="C703" t="s">
        <v>7</v>
      </c>
      <c r="D703" t="s">
        <v>8</v>
      </c>
      <c r="E703" t="s">
        <v>9</v>
      </c>
      <c r="F703" t="s">
        <v>10</v>
      </c>
      <c r="G703" t="s">
        <v>11</v>
      </c>
      <c r="H703" t="s">
        <v>12</v>
      </c>
      <c r="I703" t="s">
        <v>13</v>
      </c>
    </row>
    <row r="704" spans="1:9" x14ac:dyDescent="0.2">
      <c r="A704">
        <v>1</v>
      </c>
      <c r="B704" t="s">
        <v>14</v>
      </c>
      <c r="C704">
        <v>40.479999999999997</v>
      </c>
      <c r="D704" t="s">
        <v>15</v>
      </c>
      <c r="E704" t="s">
        <v>15</v>
      </c>
      <c r="F704" t="s">
        <v>15</v>
      </c>
      <c r="G704" t="s">
        <v>15</v>
      </c>
      <c r="H704" t="s">
        <v>15</v>
      </c>
      <c r="I704" t="s">
        <v>85</v>
      </c>
    </row>
    <row r="705" spans="1:9" x14ac:dyDescent="0.2">
      <c r="A705">
        <v>2</v>
      </c>
      <c r="B705" t="s">
        <v>14</v>
      </c>
      <c r="C705">
        <v>59.31</v>
      </c>
      <c r="D705" t="s">
        <v>15</v>
      </c>
      <c r="E705" t="s">
        <v>15</v>
      </c>
      <c r="F705" t="s">
        <v>15</v>
      </c>
      <c r="G705" t="s">
        <v>15</v>
      </c>
      <c r="H705" t="s">
        <v>15</v>
      </c>
    </row>
    <row r="706" spans="1:9" x14ac:dyDescent="0.2">
      <c r="A706">
        <v>3</v>
      </c>
      <c r="B706" t="s">
        <v>14</v>
      </c>
      <c r="C706">
        <v>42.29</v>
      </c>
      <c r="D706" t="s">
        <v>15</v>
      </c>
      <c r="E706" t="s">
        <v>15</v>
      </c>
      <c r="F706" t="s">
        <v>15</v>
      </c>
      <c r="G706" t="s">
        <v>15</v>
      </c>
      <c r="H706" t="s">
        <v>15</v>
      </c>
    </row>
    <row r="707" spans="1:9" x14ac:dyDescent="0.2">
      <c r="A707">
        <v>4</v>
      </c>
      <c r="B707" t="s">
        <v>14</v>
      </c>
      <c r="C707">
        <v>46.72</v>
      </c>
      <c r="D707" t="s">
        <v>15</v>
      </c>
      <c r="E707" t="s">
        <v>15</v>
      </c>
      <c r="F707" t="s">
        <v>15</v>
      </c>
      <c r="G707" t="s">
        <v>15</v>
      </c>
      <c r="H707" t="s">
        <v>15</v>
      </c>
    </row>
    <row r="708" spans="1:9" x14ac:dyDescent="0.2">
      <c r="A708">
        <v>5</v>
      </c>
      <c r="B708" t="s">
        <v>14</v>
      </c>
      <c r="C708">
        <v>65.73</v>
      </c>
      <c r="D708" t="s">
        <v>15</v>
      </c>
      <c r="E708" t="s">
        <v>15</v>
      </c>
      <c r="F708" t="s">
        <v>15</v>
      </c>
      <c r="G708" t="s">
        <v>15</v>
      </c>
      <c r="H708" t="s">
        <v>15</v>
      </c>
    </row>
    <row r="709" spans="1:9" x14ac:dyDescent="0.2">
      <c r="A709">
        <v>6</v>
      </c>
      <c r="B709" t="s">
        <v>14</v>
      </c>
      <c r="C709">
        <v>51.63</v>
      </c>
      <c r="D709" t="s">
        <v>15</v>
      </c>
      <c r="E709" t="s">
        <v>15</v>
      </c>
      <c r="F709" t="s">
        <v>15</v>
      </c>
      <c r="G709" t="s">
        <v>15</v>
      </c>
      <c r="H709" t="s">
        <v>15</v>
      </c>
    </row>
    <row r="710" spans="1:9" x14ac:dyDescent="0.2">
      <c r="A710">
        <v>7</v>
      </c>
      <c r="B710" t="s">
        <v>14</v>
      </c>
      <c r="C710">
        <v>64.63</v>
      </c>
      <c r="D710" t="s">
        <v>15</v>
      </c>
      <c r="E710" t="s">
        <v>15</v>
      </c>
      <c r="F710" t="s">
        <v>15</v>
      </c>
      <c r="G710" t="s">
        <v>15</v>
      </c>
      <c r="H710" t="s">
        <v>15</v>
      </c>
    </row>
    <row r="711" spans="1:9" x14ac:dyDescent="0.2">
      <c r="A711">
        <v>8</v>
      </c>
      <c r="B711" t="s">
        <v>14</v>
      </c>
      <c r="C711">
        <v>45.88</v>
      </c>
      <c r="D711" t="s">
        <v>15</v>
      </c>
      <c r="E711" t="s">
        <v>15</v>
      </c>
      <c r="F711" t="s">
        <v>15</v>
      </c>
      <c r="G711" t="s">
        <v>15</v>
      </c>
      <c r="H711" t="s">
        <v>15</v>
      </c>
    </row>
    <row r="712" spans="1:9" x14ac:dyDescent="0.2">
      <c r="A712" t="s">
        <v>16</v>
      </c>
      <c r="B712" t="s">
        <v>17</v>
      </c>
      <c r="C712" t="s">
        <v>18</v>
      </c>
      <c r="D712" t="s">
        <v>19</v>
      </c>
      <c r="E712" t="s">
        <v>20</v>
      </c>
    </row>
    <row r="713" spans="1:9" x14ac:dyDescent="0.2">
      <c r="A713" t="s">
        <v>7</v>
      </c>
      <c r="B713">
        <v>52.08</v>
      </c>
      <c r="C713">
        <v>9.31</v>
      </c>
      <c r="D713">
        <v>40.479999999999997</v>
      </c>
      <c r="E713">
        <v>65.73</v>
      </c>
    </row>
    <row r="714" spans="1:9" x14ac:dyDescent="0.2">
      <c r="A714" t="s">
        <v>11</v>
      </c>
      <c r="B714" t="s">
        <v>15</v>
      </c>
      <c r="C714" t="s">
        <v>15</v>
      </c>
      <c r="D714" t="s">
        <v>15</v>
      </c>
      <c r="E714" t="s">
        <v>15</v>
      </c>
    </row>
    <row r="715" spans="1:9" x14ac:dyDescent="0.2">
      <c r="A715" t="s">
        <v>12</v>
      </c>
      <c r="B715" t="s">
        <v>15</v>
      </c>
      <c r="C715" t="s">
        <v>15</v>
      </c>
      <c r="D715" t="s">
        <v>15</v>
      </c>
      <c r="E715" t="s">
        <v>15</v>
      </c>
    </row>
    <row r="716" spans="1:9" x14ac:dyDescent="0.2">
      <c r="A716" t="s">
        <v>5</v>
      </c>
      <c r="B716" t="s">
        <v>6</v>
      </c>
      <c r="C716" t="s">
        <v>7</v>
      </c>
      <c r="D716" t="s">
        <v>8</v>
      </c>
      <c r="E716" t="s">
        <v>9</v>
      </c>
      <c r="F716" t="s">
        <v>10</v>
      </c>
      <c r="G716" t="s">
        <v>11</v>
      </c>
      <c r="H716" t="s">
        <v>12</v>
      </c>
      <c r="I716" t="s">
        <v>13</v>
      </c>
    </row>
    <row r="717" spans="1:9" x14ac:dyDescent="0.2">
      <c r="A717">
        <v>1</v>
      </c>
      <c r="B717" t="s">
        <v>14</v>
      </c>
      <c r="C717">
        <v>56.65</v>
      </c>
      <c r="D717" t="s">
        <v>15</v>
      </c>
      <c r="E717" t="s">
        <v>15</v>
      </c>
      <c r="F717" t="s">
        <v>15</v>
      </c>
      <c r="G717" t="s">
        <v>15</v>
      </c>
      <c r="H717" t="s">
        <v>15</v>
      </c>
      <c r="I717" t="s">
        <v>91</v>
      </c>
    </row>
    <row r="718" spans="1:9" x14ac:dyDescent="0.2">
      <c r="A718">
        <v>2</v>
      </c>
      <c r="B718" t="s">
        <v>14</v>
      </c>
      <c r="C718">
        <v>95.34</v>
      </c>
      <c r="D718" t="s">
        <v>15</v>
      </c>
      <c r="E718" t="s">
        <v>15</v>
      </c>
      <c r="F718" t="s">
        <v>15</v>
      </c>
      <c r="G718" t="s">
        <v>15</v>
      </c>
      <c r="H718" t="s">
        <v>15</v>
      </c>
    </row>
    <row r="719" spans="1:9" x14ac:dyDescent="0.2">
      <c r="A719">
        <v>3</v>
      </c>
      <c r="B719" t="s">
        <v>14</v>
      </c>
      <c r="C719">
        <v>48.19</v>
      </c>
      <c r="D719" t="s">
        <v>15</v>
      </c>
      <c r="E719" t="s">
        <v>15</v>
      </c>
      <c r="F719" t="s">
        <v>15</v>
      </c>
      <c r="G719" t="s">
        <v>15</v>
      </c>
      <c r="H719" t="s">
        <v>15</v>
      </c>
    </row>
    <row r="720" spans="1:9" x14ac:dyDescent="0.2">
      <c r="A720">
        <v>4</v>
      </c>
      <c r="B720" t="s">
        <v>14</v>
      </c>
      <c r="C720">
        <v>75.16</v>
      </c>
      <c r="D720" t="s">
        <v>15</v>
      </c>
      <c r="E720" t="s">
        <v>15</v>
      </c>
      <c r="F720" t="s">
        <v>15</v>
      </c>
      <c r="G720" t="s">
        <v>15</v>
      </c>
      <c r="H720" t="s">
        <v>15</v>
      </c>
    </row>
    <row r="721" spans="1:9" x14ac:dyDescent="0.2">
      <c r="A721">
        <v>5</v>
      </c>
      <c r="B721" t="s">
        <v>14</v>
      </c>
      <c r="C721">
        <v>51.54</v>
      </c>
      <c r="D721" t="s">
        <v>15</v>
      </c>
      <c r="E721" t="s">
        <v>15</v>
      </c>
      <c r="F721" t="s">
        <v>15</v>
      </c>
      <c r="G721" t="s">
        <v>15</v>
      </c>
      <c r="H721" t="s">
        <v>15</v>
      </c>
    </row>
    <row r="722" spans="1:9" x14ac:dyDescent="0.2">
      <c r="A722">
        <v>6</v>
      </c>
      <c r="B722" t="s">
        <v>14</v>
      </c>
      <c r="C722">
        <v>71.53</v>
      </c>
      <c r="D722" t="s">
        <v>15</v>
      </c>
      <c r="E722" t="s">
        <v>15</v>
      </c>
      <c r="F722" t="s">
        <v>15</v>
      </c>
      <c r="G722" t="s">
        <v>15</v>
      </c>
      <c r="H722" t="s">
        <v>15</v>
      </c>
    </row>
    <row r="723" spans="1:9" x14ac:dyDescent="0.2">
      <c r="A723">
        <v>7</v>
      </c>
      <c r="B723" t="s">
        <v>14</v>
      </c>
      <c r="C723">
        <v>72.319999999999993</v>
      </c>
      <c r="D723" t="s">
        <v>15</v>
      </c>
      <c r="E723" t="s">
        <v>15</v>
      </c>
      <c r="F723" t="s">
        <v>15</v>
      </c>
      <c r="G723" t="s">
        <v>15</v>
      </c>
      <c r="H723" t="s">
        <v>15</v>
      </c>
    </row>
    <row r="724" spans="1:9" x14ac:dyDescent="0.2">
      <c r="A724">
        <v>8</v>
      </c>
      <c r="B724" t="s">
        <v>14</v>
      </c>
      <c r="C724">
        <v>57.33</v>
      </c>
      <c r="D724" t="s">
        <v>15</v>
      </c>
      <c r="E724" t="s">
        <v>15</v>
      </c>
      <c r="F724" t="s">
        <v>15</v>
      </c>
      <c r="G724" t="s">
        <v>15</v>
      </c>
      <c r="H724" t="s">
        <v>15</v>
      </c>
    </row>
    <row r="725" spans="1:9" x14ac:dyDescent="0.2">
      <c r="A725" t="s">
        <v>16</v>
      </c>
      <c r="B725" t="s">
        <v>17</v>
      </c>
      <c r="C725" t="s">
        <v>18</v>
      </c>
      <c r="D725" t="s">
        <v>19</v>
      </c>
      <c r="E725" t="s">
        <v>20</v>
      </c>
    </row>
    <row r="726" spans="1:9" x14ac:dyDescent="0.2">
      <c r="A726" t="s">
        <v>7</v>
      </c>
      <c r="B726">
        <v>66.010000000000005</v>
      </c>
      <c r="C726">
        <v>14.6</v>
      </c>
      <c r="D726">
        <v>48.19</v>
      </c>
      <c r="E726">
        <v>95.34</v>
      </c>
    </row>
    <row r="727" spans="1:9" x14ac:dyDescent="0.2">
      <c r="A727" t="s">
        <v>11</v>
      </c>
      <c r="B727" t="s">
        <v>15</v>
      </c>
      <c r="C727" t="s">
        <v>15</v>
      </c>
      <c r="D727" t="s">
        <v>15</v>
      </c>
      <c r="E727" t="s">
        <v>15</v>
      </c>
    </row>
    <row r="728" spans="1:9" x14ac:dyDescent="0.2">
      <c r="A728" t="s">
        <v>12</v>
      </c>
      <c r="B728" t="s">
        <v>15</v>
      </c>
      <c r="C728" t="s">
        <v>15</v>
      </c>
      <c r="D728" t="s">
        <v>15</v>
      </c>
      <c r="E728" t="s">
        <v>15</v>
      </c>
    </row>
    <row r="729" spans="1:9" x14ac:dyDescent="0.2">
      <c r="A729" t="s">
        <v>5</v>
      </c>
      <c r="B729" t="s">
        <v>6</v>
      </c>
      <c r="C729" t="s">
        <v>7</v>
      </c>
      <c r="D729" t="s">
        <v>8</v>
      </c>
      <c r="E729" t="s">
        <v>9</v>
      </c>
      <c r="F729" t="s">
        <v>10</v>
      </c>
      <c r="G729" t="s">
        <v>11</v>
      </c>
      <c r="H729" t="s">
        <v>12</v>
      </c>
      <c r="I729" t="s">
        <v>13</v>
      </c>
    </row>
    <row r="730" spans="1:9" x14ac:dyDescent="0.2">
      <c r="A730">
        <v>1</v>
      </c>
      <c r="B730" t="s">
        <v>14</v>
      </c>
      <c r="C730">
        <v>63.78</v>
      </c>
      <c r="D730" t="s">
        <v>15</v>
      </c>
      <c r="E730" t="s">
        <v>15</v>
      </c>
      <c r="F730" t="s">
        <v>15</v>
      </c>
      <c r="G730" t="s">
        <v>15</v>
      </c>
      <c r="H730" t="s">
        <v>15</v>
      </c>
      <c r="I730" t="s">
        <v>92</v>
      </c>
    </row>
    <row r="731" spans="1:9" x14ac:dyDescent="0.2">
      <c r="A731">
        <v>2</v>
      </c>
      <c r="B731" t="s">
        <v>14</v>
      </c>
      <c r="C731">
        <v>95.42</v>
      </c>
      <c r="D731" t="s">
        <v>15</v>
      </c>
      <c r="E731" t="s">
        <v>15</v>
      </c>
      <c r="F731" t="s">
        <v>15</v>
      </c>
      <c r="G731" t="s">
        <v>15</v>
      </c>
      <c r="H731" t="s">
        <v>15</v>
      </c>
    </row>
    <row r="732" spans="1:9" x14ac:dyDescent="0.2">
      <c r="A732">
        <v>3</v>
      </c>
      <c r="B732" t="s">
        <v>14</v>
      </c>
      <c r="C732">
        <v>47.34</v>
      </c>
      <c r="D732" t="s">
        <v>15</v>
      </c>
      <c r="E732" t="s">
        <v>15</v>
      </c>
      <c r="F732" t="s">
        <v>15</v>
      </c>
      <c r="G732" t="s">
        <v>15</v>
      </c>
      <c r="H732" t="s">
        <v>15</v>
      </c>
    </row>
    <row r="733" spans="1:9" x14ac:dyDescent="0.2">
      <c r="A733">
        <v>4</v>
      </c>
      <c r="B733" t="s">
        <v>14</v>
      </c>
      <c r="C733">
        <v>40.78</v>
      </c>
      <c r="D733" t="s">
        <v>15</v>
      </c>
      <c r="E733" t="s">
        <v>15</v>
      </c>
      <c r="F733" t="s">
        <v>15</v>
      </c>
      <c r="G733" t="s">
        <v>15</v>
      </c>
      <c r="H733" t="s">
        <v>15</v>
      </c>
    </row>
    <row r="734" spans="1:9" x14ac:dyDescent="0.2">
      <c r="A734">
        <v>5</v>
      </c>
      <c r="B734" t="s">
        <v>14</v>
      </c>
      <c r="C734">
        <v>62.33</v>
      </c>
      <c r="D734" t="s">
        <v>15</v>
      </c>
      <c r="E734" t="s">
        <v>15</v>
      </c>
      <c r="F734" t="s">
        <v>15</v>
      </c>
      <c r="G734" t="s">
        <v>15</v>
      </c>
      <c r="H734" t="s">
        <v>15</v>
      </c>
    </row>
    <row r="735" spans="1:9" x14ac:dyDescent="0.2">
      <c r="A735">
        <v>6</v>
      </c>
      <c r="B735" t="s">
        <v>14</v>
      </c>
      <c r="C735">
        <v>81.760000000000005</v>
      </c>
      <c r="D735" t="s">
        <v>15</v>
      </c>
      <c r="E735" t="s">
        <v>15</v>
      </c>
      <c r="F735" t="s">
        <v>15</v>
      </c>
      <c r="G735" t="s">
        <v>15</v>
      </c>
      <c r="H735" t="s">
        <v>15</v>
      </c>
    </row>
    <row r="736" spans="1:9" x14ac:dyDescent="0.2">
      <c r="A736">
        <v>7</v>
      </c>
      <c r="B736" t="s">
        <v>14</v>
      </c>
      <c r="C736">
        <v>60.35</v>
      </c>
      <c r="D736" t="s">
        <v>15</v>
      </c>
      <c r="E736" t="s">
        <v>15</v>
      </c>
      <c r="F736" t="s">
        <v>15</v>
      </c>
      <c r="G736" t="s">
        <v>15</v>
      </c>
      <c r="H736" t="s">
        <v>15</v>
      </c>
    </row>
    <row r="737" spans="1:9" x14ac:dyDescent="0.2">
      <c r="A737">
        <v>8</v>
      </c>
      <c r="B737" t="s">
        <v>14</v>
      </c>
      <c r="C737">
        <v>43.37</v>
      </c>
      <c r="D737" t="s">
        <v>15</v>
      </c>
      <c r="E737" t="s">
        <v>15</v>
      </c>
      <c r="F737" t="s">
        <v>15</v>
      </c>
      <c r="G737" t="s">
        <v>15</v>
      </c>
      <c r="H737" t="s">
        <v>15</v>
      </c>
    </row>
    <row r="738" spans="1:9" x14ac:dyDescent="0.2">
      <c r="A738" t="s">
        <v>16</v>
      </c>
      <c r="B738" t="s">
        <v>17</v>
      </c>
      <c r="C738" t="s">
        <v>18</v>
      </c>
      <c r="D738" t="s">
        <v>19</v>
      </c>
      <c r="E738" t="s">
        <v>20</v>
      </c>
    </row>
    <row r="739" spans="1:9" x14ac:dyDescent="0.2">
      <c r="A739" t="s">
        <v>7</v>
      </c>
      <c r="B739">
        <v>61.89</v>
      </c>
      <c r="C739">
        <v>17.77</v>
      </c>
      <c r="D739">
        <v>40.78</v>
      </c>
      <c r="E739">
        <v>95.42</v>
      </c>
    </row>
    <row r="740" spans="1:9" x14ac:dyDescent="0.2">
      <c r="A740" t="s">
        <v>11</v>
      </c>
      <c r="B740" t="s">
        <v>15</v>
      </c>
      <c r="C740" t="s">
        <v>15</v>
      </c>
      <c r="D740" t="s">
        <v>15</v>
      </c>
      <c r="E740" t="s">
        <v>15</v>
      </c>
    </row>
    <row r="741" spans="1:9" x14ac:dyDescent="0.2">
      <c r="A741" t="s">
        <v>12</v>
      </c>
      <c r="B741" t="s">
        <v>15</v>
      </c>
      <c r="C741" t="s">
        <v>15</v>
      </c>
      <c r="D741" t="s">
        <v>15</v>
      </c>
      <c r="E741" t="s">
        <v>15</v>
      </c>
    </row>
    <row r="742" spans="1:9" x14ac:dyDescent="0.2">
      <c r="A742" t="s">
        <v>5</v>
      </c>
      <c r="B742" t="s">
        <v>6</v>
      </c>
      <c r="C742" t="s">
        <v>7</v>
      </c>
      <c r="D742" t="s">
        <v>8</v>
      </c>
      <c r="E742" t="s">
        <v>9</v>
      </c>
      <c r="F742" t="s">
        <v>10</v>
      </c>
      <c r="G742" t="s">
        <v>11</v>
      </c>
      <c r="H742" t="s">
        <v>12</v>
      </c>
      <c r="I742" t="s">
        <v>13</v>
      </c>
    </row>
    <row r="743" spans="1:9" x14ac:dyDescent="0.2">
      <c r="A743">
        <v>1</v>
      </c>
      <c r="B743" t="s">
        <v>14</v>
      </c>
      <c r="C743">
        <v>46.21</v>
      </c>
      <c r="D743" t="s">
        <v>15</v>
      </c>
      <c r="E743" t="s">
        <v>15</v>
      </c>
      <c r="F743" t="s">
        <v>15</v>
      </c>
      <c r="G743" t="s">
        <v>15</v>
      </c>
      <c r="H743" t="s">
        <v>15</v>
      </c>
      <c r="I743" t="s">
        <v>93</v>
      </c>
    </row>
    <row r="744" spans="1:9" x14ac:dyDescent="0.2">
      <c r="A744">
        <v>2</v>
      </c>
      <c r="B744" t="s">
        <v>14</v>
      </c>
      <c r="C744">
        <v>51.29</v>
      </c>
      <c r="D744" t="s">
        <v>15</v>
      </c>
      <c r="E744" t="s">
        <v>15</v>
      </c>
      <c r="F744" t="s">
        <v>15</v>
      </c>
      <c r="G744" t="s">
        <v>15</v>
      </c>
      <c r="H744" t="s">
        <v>15</v>
      </c>
    </row>
    <row r="745" spans="1:9" x14ac:dyDescent="0.2">
      <c r="A745">
        <v>3</v>
      </c>
      <c r="B745" t="s">
        <v>14</v>
      </c>
      <c r="C745">
        <v>49.91</v>
      </c>
      <c r="D745" t="s">
        <v>15</v>
      </c>
      <c r="E745" t="s">
        <v>15</v>
      </c>
      <c r="F745" t="s">
        <v>15</v>
      </c>
      <c r="G745" t="s">
        <v>15</v>
      </c>
      <c r="H745" t="s">
        <v>15</v>
      </c>
    </row>
    <row r="746" spans="1:9" x14ac:dyDescent="0.2">
      <c r="A746">
        <v>4</v>
      </c>
      <c r="B746" t="s">
        <v>14</v>
      </c>
      <c r="C746">
        <v>54.8</v>
      </c>
      <c r="D746" t="s">
        <v>15</v>
      </c>
      <c r="E746" t="s">
        <v>15</v>
      </c>
      <c r="F746" t="s">
        <v>15</v>
      </c>
      <c r="G746" t="s">
        <v>15</v>
      </c>
      <c r="H746" t="s">
        <v>15</v>
      </c>
    </row>
    <row r="747" spans="1:9" x14ac:dyDescent="0.2">
      <c r="A747">
        <v>5</v>
      </c>
      <c r="B747" t="s">
        <v>14</v>
      </c>
      <c r="C747">
        <v>48.83</v>
      </c>
      <c r="D747" t="s">
        <v>15</v>
      </c>
      <c r="E747" t="s">
        <v>15</v>
      </c>
      <c r="F747" t="s">
        <v>15</v>
      </c>
      <c r="G747" t="s">
        <v>15</v>
      </c>
      <c r="H747" t="s">
        <v>15</v>
      </c>
    </row>
    <row r="748" spans="1:9" x14ac:dyDescent="0.2">
      <c r="A748">
        <v>6</v>
      </c>
      <c r="B748" t="s">
        <v>14</v>
      </c>
      <c r="C748">
        <v>46.01</v>
      </c>
      <c r="D748" t="s">
        <v>15</v>
      </c>
      <c r="E748" t="s">
        <v>15</v>
      </c>
      <c r="F748" t="s">
        <v>15</v>
      </c>
      <c r="G748" t="s">
        <v>15</v>
      </c>
      <c r="H748" t="s">
        <v>15</v>
      </c>
    </row>
    <row r="749" spans="1:9" x14ac:dyDescent="0.2">
      <c r="A749">
        <v>7</v>
      </c>
      <c r="B749" t="s">
        <v>14</v>
      </c>
      <c r="C749">
        <v>41.21</v>
      </c>
      <c r="D749" t="s">
        <v>15</v>
      </c>
      <c r="E749" t="s">
        <v>15</v>
      </c>
      <c r="F749" t="s">
        <v>15</v>
      </c>
      <c r="G749" t="s">
        <v>15</v>
      </c>
      <c r="H749" t="s">
        <v>15</v>
      </c>
    </row>
    <row r="750" spans="1:9" x14ac:dyDescent="0.2">
      <c r="A750">
        <v>8</v>
      </c>
      <c r="B750" t="s">
        <v>14</v>
      </c>
      <c r="C750">
        <v>50.05</v>
      </c>
      <c r="D750" t="s">
        <v>15</v>
      </c>
      <c r="E750" t="s">
        <v>15</v>
      </c>
      <c r="F750" t="s">
        <v>15</v>
      </c>
      <c r="G750" t="s">
        <v>15</v>
      </c>
      <c r="H750" t="s">
        <v>15</v>
      </c>
    </row>
    <row r="751" spans="1:9" x14ac:dyDescent="0.2">
      <c r="A751" t="s">
        <v>16</v>
      </c>
      <c r="B751" t="s">
        <v>17</v>
      </c>
      <c r="C751" t="s">
        <v>18</v>
      </c>
      <c r="D751" t="s">
        <v>19</v>
      </c>
      <c r="E751" t="s">
        <v>20</v>
      </c>
    </row>
    <row r="752" spans="1:9" x14ac:dyDescent="0.2">
      <c r="A752" t="s">
        <v>7</v>
      </c>
      <c r="B752">
        <v>48.54</v>
      </c>
      <c r="C752">
        <v>3.82</v>
      </c>
      <c r="D752">
        <v>41.21</v>
      </c>
      <c r="E752">
        <v>54.8</v>
      </c>
    </row>
    <row r="753" spans="1:19" x14ac:dyDescent="0.2">
      <c r="A753" t="s">
        <v>11</v>
      </c>
      <c r="B753" t="s">
        <v>15</v>
      </c>
      <c r="C753" t="s">
        <v>15</v>
      </c>
      <c r="D753" t="s">
        <v>15</v>
      </c>
      <c r="E753" t="s">
        <v>15</v>
      </c>
    </row>
    <row r="754" spans="1:19" x14ac:dyDescent="0.2">
      <c r="A754" t="s">
        <v>12</v>
      </c>
      <c r="B754" t="s">
        <v>15</v>
      </c>
      <c r="C754" t="s">
        <v>15</v>
      </c>
      <c r="D754" t="s">
        <v>15</v>
      </c>
      <c r="E754" t="s">
        <v>15</v>
      </c>
    </row>
    <row r="755" spans="1:19" x14ac:dyDescent="0.2">
      <c r="A755" t="s">
        <v>5</v>
      </c>
      <c r="B755" t="s">
        <v>6</v>
      </c>
      <c r="C755" t="s">
        <v>7</v>
      </c>
      <c r="D755" t="s">
        <v>8</v>
      </c>
      <c r="E755" t="s">
        <v>9</v>
      </c>
      <c r="F755" t="s">
        <v>10</v>
      </c>
      <c r="G755" t="s">
        <v>11</v>
      </c>
      <c r="H755" t="s">
        <v>12</v>
      </c>
      <c r="I755" t="s">
        <v>13</v>
      </c>
    </row>
    <row r="756" spans="1:19" x14ac:dyDescent="0.2">
      <c r="A756">
        <v>1</v>
      </c>
      <c r="B756" t="s">
        <v>14</v>
      </c>
      <c r="C756">
        <v>50.66</v>
      </c>
      <c r="D756" t="s">
        <v>15</v>
      </c>
      <c r="E756" t="s">
        <v>15</v>
      </c>
      <c r="F756" t="s">
        <v>15</v>
      </c>
      <c r="G756" t="s">
        <v>15</v>
      </c>
      <c r="H756" t="s">
        <v>15</v>
      </c>
      <c r="I756" t="s">
        <v>94</v>
      </c>
    </row>
    <row r="757" spans="1:19" x14ac:dyDescent="0.2">
      <c r="A757">
        <v>2</v>
      </c>
      <c r="B757" t="s">
        <v>14</v>
      </c>
      <c r="C757">
        <v>30.52</v>
      </c>
      <c r="D757" t="s">
        <v>15</v>
      </c>
      <c r="E757" t="s">
        <v>15</v>
      </c>
      <c r="F757" t="s">
        <v>15</v>
      </c>
      <c r="G757" t="s">
        <v>15</v>
      </c>
      <c r="H757" t="s">
        <v>15</v>
      </c>
    </row>
    <row r="758" spans="1:19" x14ac:dyDescent="0.2">
      <c r="A758">
        <v>3</v>
      </c>
      <c r="B758" t="s">
        <v>14</v>
      </c>
      <c r="C758">
        <v>46.82</v>
      </c>
      <c r="D758" t="s">
        <v>15</v>
      </c>
      <c r="E758" t="s">
        <v>15</v>
      </c>
      <c r="F758" t="s">
        <v>15</v>
      </c>
      <c r="G758" t="s">
        <v>15</v>
      </c>
      <c r="H758" t="s">
        <v>15</v>
      </c>
    </row>
    <row r="759" spans="1:19" x14ac:dyDescent="0.2">
      <c r="A759">
        <v>4</v>
      </c>
      <c r="B759" t="s">
        <v>14</v>
      </c>
      <c r="C759">
        <v>38.56</v>
      </c>
      <c r="D759" t="s">
        <v>15</v>
      </c>
      <c r="E759" t="s">
        <v>15</v>
      </c>
      <c r="F759" t="s">
        <v>15</v>
      </c>
      <c r="G759" t="s">
        <v>15</v>
      </c>
      <c r="H759" t="s">
        <v>15</v>
      </c>
    </row>
    <row r="760" spans="1:19" x14ac:dyDescent="0.2">
      <c r="A760">
        <v>5</v>
      </c>
      <c r="B760" t="s">
        <v>14</v>
      </c>
      <c r="C760">
        <v>62.38</v>
      </c>
      <c r="D760" t="s">
        <v>15</v>
      </c>
      <c r="E760" t="s">
        <v>15</v>
      </c>
      <c r="F760" t="s">
        <v>15</v>
      </c>
      <c r="G760" t="s">
        <v>15</v>
      </c>
      <c r="H760" t="s">
        <v>15</v>
      </c>
    </row>
    <row r="761" spans="1:19" x14ac:dyDescent="0.2">
      <c r="A761">
        <v>6</v>
      </c>
      <c r="B761" t="s">
        <v>14</v>
      </c>
      <c r="C761">
        <v>51.33</v>
      </c>
      <c r="D761" t="s">
        <v>15</v>
      </c>
      <c r="E761" t="s">
        <v>15</v>
      </c>
      <c r="F761" t="s">
        <v>15</v>
      </c>
      <c r="G761" t="s">
        <v>15</v>
      </c>
      <c r="H761" t="s">
        <v>15</v>
      </c>
    </row>
    <row r="762" spans="1:19" x14ac:dyDescent="0.2">
      <c r="A762">
        <v>7</v>
      </c>
      <c r="B762" t="s">
        <v>14</v>
      </c>
      <c r="C762">
        <v>37.130000000000003</v>
      </c>
      <c r="D762" t="s">
        <v>15</v>
      </c>
      <c r="E762" t="s">
        <v>15</v>
      </c>
      <c r="F762" t="s">
        <v>15</v>
      </c>
      <c r="G762" t="s">
        <v>15</v>
      </c>
      <c r="H762" t="s">
        <v>15</v>
      </c>
    </row>
    <row r="763" spans="1:19" x14ac:dyDescent="0.2">
      <c r="A763">
        <v>8</v>
      </c>
      <c r="B763" t="s">
        <v>14</v>
      </c>
      <c r="C763">
        <v>59.31</v>
      </c>
      <c r="D763" t="s">
        <v>15</v>
      </c>
      <c r="E763" t="s">
        <v>15</v>
      </c>
      <c r="F763" t="s">
        <v>15</v>
      </c>
      <c r="G763" t="s">
        <v>15</v>
      </c>
      <c r="H763" t="s">
        <v>15</v>
      </c>
    </row>
    <row r="764" spans="1:19" x14ac:dyDescent="0.2">
      <c r="A764" t="s">
        <v>16</v>
      </c>
      <c r="B764" t="s">
        <v>17</v>
      </c>
      <c r="C764" t="s">
        <v>18</v>
      </c>
      <c r="D764" t="s">
        <v>19</v>
      </c>
      <c r="E764" t="s">
        <v>20</v>
      </c>
    </row>
    <row r="765" spans="1:19" x14ac:dyDescent="0.2">
      <c r="A765" t="s">
        <v>7</v>
      </c>
      <c r="B765">
        <v>47.09</v>
      </c>
      <c r="C765">
        <v>10.37</v>
      </c>
      <c r="D765">
        <v>30.52</v>
      </c>
      <c r="E765">
        <v>62.38</v>
      </c>
    </row>
    <row r="766" spans="1:19" x14ac:dyDescent="0.2">
      <c r="A766" t="s">
        <v>11</v>
      </c>
      <c r="B766" t="s">
        <v>15</v>
      </c>
      <c r="C766" t="s">
        <v>15</v>
      </c>
      <c r="D766" t="s">
        <v>15</v>
      </c>
      <c r="E766" t="s">
        <v>15</v>
      </c>
      <c r="K766">
        <v>1</v>
      </c>
      <c r="L766" t="s">
        <v>14</v>
      </c>
      <c r="M766">
        <v>118.63</v>
      </c>
      <c r="N766" t="s">
        <v>15</v>
      </c>
      <c r="O766" t="s">
        <v>15</v>
      </c>
      <c r="P766" t="s">
        <v>15</v>
      </c>
      <c r="Q766" t="s">
        <v>15</v>
      </c>
      <c r="R766" t="s">
        <v>15</v>
      </c>
      <c r="S766" t="s">
        <v>109</v>
      </c>
    </row>
    <row r="767" spans="1:19" x14ac:dyDescent="0.2">
      <c r="A767" t="s">
        <v>12</v>
      </c>
      <c r="B767" t="s">
        <v>15</v>
      </c>
      <c r="C767" t="s">
        <v>15</v>
      </c>
      <c r="D767" t="s">
        <v>15</v>
      </c>
      <c r="E767" t="s">
        <v>15</v>
      </c>
      <c r="K767">
        <v>2</v>
      </c>
      <c r="L767" t="s">
        <v>14</v>
      </c>
      <c r="M767">
        <v>117.43</v>
      </c>
      <c r="N767" t="s">
        <v>15</v>
      </c>
      <c r="O767" t="s">
        <v>15</v>
      </c>
      <c r="P767" t="s">
        <v>15</v>
      </c>
      <c r="Q767" t="s">
        <v>15</v>
      </c>
      <c r="R767" t="s">
        <v>15</v>
      </c>
    </row>
    <row r="768" spans="1:19" x14ac:dyDescent="0.2">
      <c r="A768" t="s">
        <v>5</v>
      </c>
      <c r="B768" t="s">
        <v>6</v>
      </c>
      <c r="C768" t="s">
        <v>7</v>
      </c>
      <c r="D768" t="s">
        <v>8</v>
      </c>
      <c r="E768" t="s">
        <v>9</v>
      </c>
      <c r="F768" t="s">
        <v>10</v>
      </c>
      <c r="G768" t="s">
        <v>11</v>
      </c>
      <c r="H768" t="s">
        <v>12</v>
      </c>
      <c r="I768" t="s">
        <v>13</v>
      </c>
      <c r="K768">
        <v>3</v>
      </c>
      <c r="L768" t="s">
        <v>14</v>
      </c>
      <c r="M768">
        <v>124.77</v>
      </c>
      <c r="N768" t="s">
        <v>15</v>
      </c>
      <c r="O768" t="s">
        <v>15</v>
      </c>
      <c r="P768" t="s">
        <v>15</v>
      </c>
      <c r="Q768" t="s">
        <v>15</v>
      </c>
      <c r="R768" t="s">
        <v>15</v>
      </c>
    </row>
    <row r="769" spans="1:19" x14ac:dyDescent="0.2">
      <c r="A769">
        <v>1</v>
      </c>
      <c r="B769" t="s">
        <v>14</v>
      </c>
      <c r="C769">
        <v>51.38</v>
      </c>
      <c r="D769" t="s">
        <v>15</v>
      </c>
      <c r="E769" t="s">
        <v>15</v>
      </c>
      <c r="F769" t="s">
        <v>15</v>
      </c>
      <c r="G769" t="s">
        <v>15</v>
      </c>
      <c r="H769" t="s">
        <v>15</v>
      </c>
      <c r="I769" t="s">
        <v>113</v>
      </c>
      <c r="K769">
        <v>4</v>
      </c>
      <c r="L769" t="s">
        <v>14</v>
      </c>
      <c r="M769">
        <v>126.53</v>
      </c>
      <c r="N769" t="s">
        <v>15</v>
      </c>
      <c r="O769" t="s">
        <v>15</v>
      </c>
      <c r="P769" t="s">
        <v>15</v>
      </c>
      <c r="Q769" t="s">
        <v>15</v>
      </c>
      <c r="R769" t="s">
        <v>15</v>
      </c>
    </row>
    <row r="770" spans="1:19" x14ac:dyDescent="0.2">
      <c r="A770">
        <v>2</v>
      </c>
      <c r="B770" t="s">
        <v>14</v>
      </c>
      <c r="C770">
        <v>86.78</v>
      </c>
      <c r="D770" t="s">
        <v>15</v>
      </c>
      <c r="E770" t="s">
        <v>15</v>
      </c>
      <c r="F770" t="s">
        <v>15</v>
      </c>
      <c r="G770" t="s">
        <v>15</v>
      </c>
      <c r="H770" t="s">
        <v>15</v>
      </c>
      <c r="K770">
        <v>5</v>
      </c>
      <c r="L770" t="s">
        <v>14</v>
      </c>
      <c r="M770">
        <v>90.82</v>
      </c>
      <c r="N770" t="s">
        <v>15</v>
      </c>
      <c r="O770" t="s">
        <v>15</v>
      </c>
      <c r="P770" t="s">
        <v>15</v>
      </c>
      <c r="Q770" t="s">
        <v>15</v>
      </c>
      <c r="R770" t="s">
        <v>15</v>
      </c>
    </row>
    <row r="771" spans="1:19" x14ac:dyDescent="0.2">
      <c r="A771">
        <v>3</v>
      </c>
      <c r="B771" t="s">
        <v>14</v>
      </c>
      <c r="C771">
        <v>71.59</v>
      </c>
      <c r="D771" t="s">
        <v>15</v>
      </c>
      <c r="E771" t="s">
        <v>15</v>
      </c>
      <c r="F771" t="s">
        <v>15</v>
      </c>
      <c r="G771" t="s">
        <v>15</v>
      </c>
      <c r="H771" t="s">
        <v>15</v>
      </c>
      <c r="K771">
        <v>6</v>
      </c>
      <c r="L771" t="s">
        <v>14</v>
      </c>
      <c r="M771">
        <v>113.38</v>
      </c>
      <c r="N771" t="s">
        <v>15</v>
      </c>
      <c r="O771" t="s">
        <v>15</v>
      </c>
      <c r="P771" t="s">
        <v>15</v>
      </c>
      <c r="Q771" t="s">
        <v>15</v>
      </c>
      <c r="R771" t="s">
        <v>15</v>
      </c>
    </row>
    <row r="772" spans="1:19" x14ac:dyDescent="0.2">
      <c r="A772">
        <v>4</v>
      </c>
      <c r="B772" t="s">
        <v>14</v>
      </c>
      <c r="C772">
        <v>87.93</v>
      </c>
      <c r="D772" t="s">
        <v>15</v>
      </c>
      <c r="E772" t="s">
        <v>15</v>
      </c>
      <c r="F772" t="s">
        <v>15</v>
      </c>
      <c r="G772" t="s">
        <v>15</v>
      </c>
      <c r="H772" t="s">
        <v>15</v>
      </c>
      <c r="K772">
        <v>7</v>
      </c>
      <c r="L772" t="s">
        <v>14</v>
      </c>
      <c r="M772">
        <v>81.63</v>
      </c>
      <c r="N772" t="s">
        <v>15</v>
      </c>
      <c r="O772" t="s">
        <v>15</v>
      </c>
      <c r="P772" t="s">
        <v>15</v>
      </c>
      <c r="Q772" t="s">
        <v>15</v>
      </c>
      <c r="R772" t="s">
        <v>15</v>
      </c>
    </row>
    <row r="773" spans="1:19" x14ac:dyDescent="0.2">
      <c r="A773">
        <v>5</v>
      </c>
      <c r="B773" t="s">
        <v>14</v>
      </c>
      <c r="C773">
        <v>101.89</v>
      </c>
      <c r="D773" t="s">
        <v>15</v>
      </c>
      <c r="E773" t="s">
        <v>15</v>
      </c>
      <c r="F773" t="s">
        <v>15</v>
      </c>
      <c r="G773" t="s">
        <v>15</v>
      </c>
      <c r="H773" t="s">
        <v>15</v>
      </c>
      <c r="K773">
        <v>8</v>
      </c>
      <c r="L773" t="s">
        <v>14</v>
      </c>
      <c r="M773">
        <v>97.15</v>
      </c>
      <c r="N773" t="s">
        <v>15</v>
      </c>
      <c r="O773" t="s">
        <v>15</v>
      </c>
      <c r="P773" t="s">
        <v>15</v>
      </c>
      <c r="Q773" t="s">
        <v>15</v>
      </c>
      <c r="R773" t="s">
        <v>15</v>
      </c>
    </row>
    <row r="774" spans="1:19" x14ac:dyDescent="0.2">
      <c r="A774">
        <v>6</v>
      </c>
      <c r="B774" t="s">
        <v>14</v>
      </c>
      <c r="C774">
        <v>72.099999999999994</v>
      </c>
      <c r="D774" t="s">
        <v>15</v>
      </c>
      <c r="E774" t="s">
        <v>15</v>
      </c>
      <c r="F774" t="s">
        <v>15</v>
      </c>
      <c r="G774" t="s">
        <v>15</v>
      </c>
      <c r="H774" t="s">
        <v>15</v>
      </c>
      <c r="K774" t="s">
        <v>16</v>
      </c>
      <c r="L774" t="s">
        <v>17</v>
      </c>
      <c r="M774" t="s">
        <v>18</v>
      </c>
      <c r="N774" t="s">
        <v>19</v>
      </c>
      <c r="O774" t="s">
        <v>20</v>
      </c>
    </row>
    <row r="775" spans="1:19" x14ac:dyDescent="0.2">
      <c r="A775">
        <v>7</v>
      </c>
      <c r="B775" t="s">
        <v>14</v>
      </c>
      <c r="C775">
        <v>64.3</v>
      </c>
      <c r="D775" t="s">
        <v>15</v>
      </c>
      <c r="E775" t="s">
        <v>15</v>
      </c>
      <c r="F775" t="s">
        <v>15</v>
      </c>
      <c r="G775" t="s">
        <v>15</v>
      </c>
      <c r="H775" t="s">
        <v>15</v>
      </c>
      <c r="K775" t="s">
        <v>7</v>
      </c>
      <c r="L775">
        <v>108.79</v>
      </c>
      <c r="M775">
        <v>15.65</v>
      </c>
      <c r="N775">
        <v>81.63</v>
      </c>
      <c r="O775">
        <v>126.53</v>
      </c>
    </row>
    <row r="776" spans="1:19" x14ac:dyDescent="0.2">
      <c r="A776">
        <v>8</v>
      </c>
      <c r="B776" t="s">
        <v>14</v>
      </c>
      <c r="C776">
        <v>48.1</v>
      </c>
      <c r="D776" t="s">
        <v>15</v>
      </c>
      <c r="E776" t="s">
        <v>15</v>
      </c>
      <c r="F776" t="s">
        <v>15</v>
      </c>
      <c r="G776" t="s">
        <v>15</v>
      </c>
      <c r="H776" t="s">
        <v>15</v>
      </c>
      <c r="K776" t="s">
        <v>11</v>
      </c>
      <c r="L776" t="s">
        <v>15</v>
      </c>
      <c r="M776" t="s">
        <v>15</v>
      </c>
      <c r="N776" t="s">
        <v>15</v>
      </c>
      <c r="O776" t="s">
        <v>15</v>
      </c>
    </row>
    <row r="777" spans="1:19" x14ac:dyDescent="0.2">
      <c r="A777" t="s">
        <v>16</v>
      </c>
      <c r="B777" t="s">
        <v>17</v>
      </c>
      <c r="C777" t="s">
        <v>18</v>
      </c>
      <c r="D777" t="s">
        <v>19</v>
      </c>
      <c r="E777" t="s">
        <v>20</v>
      </c>
      <c r="K777" t="s">
        <v>12</v>
      </c>
      <c r="L777" t="s">
        <v>15</v>
      </c>
      <c r="M777" t="s">
        <v>15</v>
      </c>
      <c r="N777" t="s">
        <v>15</v>
      </c>
      <c r="O777" t="s">
        <v>15</v>
      </c>
    </row>
    <row r="778" spans="1:19" x14ac:dyDescent="0.2">
      <c r="A778" t="s">
        <v>7</v>
      </c>
      <c r="B778">
        <v>73.010000000000005</v>
      </c>
      <c r="C778">
        <v>17.37</v>
      </c>
      <c r="D778">
        <v>48.1</v>
      </c>
      <c r="E778">
        <v>101.89</v>
      </c>
      <c r="K778" t="s">
        <v>5</v>
      </c>
      <c r="L778" t="s">
        <v>6</v>
      </c>
      <c r="M778" t="s">
        <v>7</v>
      </c>
      <c r="N778" t="s">
        <v>8</v>
      </c>
      <c r="O778" t="s">
        <v>9</v>
      </c>
      <c r="P778" t="s">
        <v>10</v>
      </c>
      <c r="Q778" t="s">
        <v>11</v>
      </c>
      <c r="R778" t="s">
        <v>12</v>
      </c>
      <c r="S778" t="s">
        <v>13</v>
      </c>
    </row>
    <row r="779" spans="1:19" x14ac:dyDescent="0.2">
      <c r="A779" t="s">
        <v>11</v>
      </c>
      <c r="B779" t="s">
        <v>15</v>
      </c>
      <c r="C779" t="s">
        <v>15</v>
      </c>
      <c r="D779" t="s">
        <v>15</v>
      </c>
      <c r="E779" t="s">
        <v>15</v>
      </c>
      <c r="K779">
        <v>1</v>
      </c>
      <c r="L779" t="s">
        <v>14</v>
      </c>
      <c r="M779">
        <v>55.75</v>
      </c>
      <c r="N779" t="s">
        <v>15</v>
      </c>
      <c r="O779" t="s">
        <v>15</v>
      </c>
      <c r="P779" t="s">
        <v>15</v>
      </c>
      <c r="Q779" t="s">
        <v>15</v>
      </c>
      <c r="R779" t="s">
        <v>15</v>
      </c>
      <c r="S779" t="s">
        <v>110</v>
      </c>
    </row>
    <row r="780" spans="1:19" x14ac:dyDescent="0.2">
      <c r="A780" t="s">
        <v>12</v>
      </c>
      <c r="B780" t="s">
        <v>15</v>
      </c>
      <c r="C780" t="s">
        <v>15</v>
      </c>
      <c r="D780" t="s">
        <v>15</v>
      </c>
      <c r="E780" t="s">
        <v>15</v>
      </c>
      <c r="K780">
        <v>2</v>
      </c>
      <c r="L780" t="s">
        <v>14</v>
      </c>
      <c r="M780">
        <v>47.67</v>
      </c>
      <c r="N780" t="s">
        <v>15</v>
      </c>
      <c r="O780" t="s">
        <v>15</v>
      </c>
      <c r="P780" t="s">
        <v>15</v>
      </c>
      <c r="Q780" t="s">
        <v>15</v>
      </c>
      <c r="R780" t="s">
        <v>15</v>
      </c>
    </row>
    <row r="781" spans="1:19" x14ac:dyDescent="0.2">
      <c r="A781" t="s">
        <v>5</v>
      </c>
      <c r="B781" t="s">
        <v>6</v>
      </c>
      <c r="C781" t="s">
        <v>7</v>
      </c>
      <c r="D781" t="s">
        <v>8</v>
      </c>
      <c r="E781" t="s">
        <v>9</v>
      </c>
      <c r="F781" t="s">
        <v>10</v>
      </c>
      <c r="G781" t="s">
        <v>11</v>
      </c>
      <c r="H781" t="s">
        <v>12</v>
      </c>
      <c r="I781" t="s">
        <v>13</v>
      </c>
      <c r="K781">
        <v>3</v>
      </c>
      <c r="L781" t="s">
        <v>14</v>
      </c>
      <c r="M781">
        <v>43.02</v>
      </c>
      <c r="N781" t="s">
        <v>15</v>
      </c>
      <c r="O781" t="s">
        <v>15</v>
      </c>
      <c r="P781" t="s">
        <v>15</v>
      </c>
      <c r="Q781" t="s">
        <v>15</v>
      </c>
      <c r="R781" t="s">
        <v>15</v>
      </c>
    </row>
    <row r="782" spans="1:19" x14ac:dyDescent="0.2">
      <c r="A782">
        <v>1</v>
      </c>
      <c r="B782" t="s">
        <v>14</v>
      </c>
      <c r="C782">
        <v>54.15</v>
      </c>
      <c r="D782" t="s">
        <v>15</v>
      </c>
      <c r="E782" t="s">
        <v>15</v>
      </c>
      <c r="F782" t="s">
        <v>15</v>
      </c>
      <c r="G782" t="s">
        <v>15</v>
      </c>
      <c r="H782" t="s">
        <v>15</v>
      </c>
      <c r="I782" t="s">
        <v>225</v>
      </c>
      <c r="K782">
        <v>4</v>
      </c>
      <c r="L782" t="s">
        <v>14</v>
      </c>
      <c r="M782">
        <v>57.82</v>
      </c>
      <c r="N782" t="s">
        <v>15</v>
      </c>
      <c r="O782" t="s">
        <v>15</v>
      </c>
      <c r="P782" t="s">
        <v>15</v>
      </c>
      <c r="Q782" t="s">
        <v>15</v>
      </c>
      <c r="R782" t="s">
        <v>15</v>
      </c>
    </row>
    <row r="783" spans="1:19" x14ac:dyDescent="0.2">
      <c r="A783">
        <v>2</v>
      </c>
      <c r="B783" t="s">
        <v>14</v>
      </c>
      <c r="C783">
        <v>62.32</v>
      </c>
      <c r="D783" t="s">
        <v>15</v>
      </c>
      <c r="E783" t="s">
        <v>15</v>
      </c>
      <c r="F783" t="s">
        <v>15</v>
      </c>
      <c r="G783" t="s">
        <v>15</v>
      </c>
      <c r="H783" t="s">
        <v>15</v>
      </c>
      <c r="K783">
        <v>5</v>
      </c>
      <c r="L783" t="s">
        <v>14</v>
      </c>
      <c r="M783">
        <v>53.89</v>
      </c>
      <c r="N783" t="s">
        <v>15</v>
      </c>
      <c r="O783" t="s">
        <v>15</v>
      </c>
      <c r="P783" t="s">
        <v>15</v>
      </c>
      <c r="Q783" t="s">
        <v>15</v>
      </c>
      <c r="R783" t="s">
        <v>15</v>
      </c>
    </row>
    <row r="784" spans="1:19" x14ac:dyDescent="0.2">
      <c r="A784">
        <v>3</v>
      </c>
      <c r="B784" t="s">
        <v>14</v>
      </c>
      <c r="C784">
        <v>64.13</v>
      </c>
      <c r="D784" t="s">
        <v>15</v>
      </c>
      <c r="E784" t="s">
        <v>15</v>
      </c>
      <c r="F784" t="s">
        <v>15</v>
      </c>
      <c r="G784" t="s">
        <v>15</v>
      </c>
      <c r="H784" t="s">
        <v>15</v>
      </c>
      <c r="K784">
        <v>6</v>
      </c>
      <c r="L784" t="s">
        <v>14</v>
      </c>
      <c r="M784">
        <v>57.71</v>
      </c>
      <c r="N784" t="s">
        <v>15</v>
      </c>
      <c r="O784" t="s">
        <v>15</v>
      </c>
      <c r="P784" t="s">
        <v>15</v>
      </c>
      <c r="Q784" t="s">
        <v>15</v>
      </c>
      <c r="R784" t="s">
        <v>15</v>
      </c>
    </row>
    <row r="785" spans="1:19" x14ac:dyDescent="0.2">
      <c r="A785">
        <v>4</v>
      </c>
      <c r="B785" t="s">
        <v>14</v>
      </c>
      <c r="C785">
        <v>33.68</v>
      </c>
      <c r="D785" t="s">
        <v>15</v>
      </c>
      <c r="E785" t="s">
        <v>15</v>
      </c>
      <c r="F785" t="s">
        <v>15</v>
      </c>
      <c r="G785" t="s">
        <v>15</v>
      </c>
      <c r="H785" t="s">
        <v>15</v>
      </c>
      <c r="K785">
        <v>7</v>
      </c>
      <c r="L785" t="s">
        <v>14</v>
      </c>
      <c r="M785">
        <v>50.92</v>
      </c>
      <c r="N785" t="s">
        <v>15</v>
      </c>
      <c r="O785" t="s">
        <v>15</v>
      </c>
      <c r="P785" t="s">
        <v>15</v>
      </c>
      <c r="Q785" t="s">
        <v>15</v>
      </c>
      <c r="R785" t="s">
        <v>15</v>
      </c>
    </row>
    <row r="786" spans="1:19" x14ac:dyDescent="0.2">
      <c r="A786">
        <v>5</v>
      </c>
      <c r="B786" t="s">
        <v>14</v>
      </c>
      <c r="C786">
        <v>44.08</v>
      </c>
      <c r="D786" t="s">
        <v>15</v>
      </c>
      <c r="E786" t="s">
        <v>15</v>
      </c>
      <c r="F786" t="s">
        <v>15</v>
      </c>
      <c r="G786" t="s">
        <v>15</v>
      </c>
      <c r="H786" t="s">
        <v>15</v>
      </c>
      <c r="K786">
        <v>8</v>
      </c>
      <c r="L786" t="s">
        <v>14</v>
      </c>
      <c r="M786">
        <v>47.15</v>
      </c>
      <c r="N786" t="s">
        <v>15</v>
      </c>
      <c r="O786" t="s">
        <v>15</v>
      </c>
      <c r="P786" t="s">
        <v>15</v>
      </c>
      <c r="Q786" t="s">
        <v>15</v>
      </c>
      <c r="R786" t="s">
        <v>15</v>
      </c>
    </row>
    <row r="787" spans="1:19" x14ac:dyDescent="0.2">
      <c r="A787">
        <v>6</v>
      </c>
      <c r="B787" t="s">
        <v>14</v>
      </c>
      <c r="C787">
        <v>57.55</v>
      </c>
      <c r="D787" t="s">
        <v>15</v>
      </c>
      <c r="E787" t="s">
        <v>15</v>
      </c>
      <c r="F787" t="s">
        <v>15</v>
      </c>
      <c r="G787" t="s">
        <v>15</v>
      </c>
      <c r="H787" t="s">
        <v>15</v>
      </c>
      <c r="K787" t="s">
        <v>16</v>
      </c>
      <c r="L787" t="s">
        <v>17</v>
      </c>
      <c r="M787" t="s">
        <v>18</v>
      </c>
      <c r="N787" t="s">
        <v>19</v>
      </c>
      <c r="O787" t="s">
        <v>20</v>
      </c>
    </row>
    <row r="788" spans="1:19" x14ac:dyDescent="0.2">
      <c r="A788">
        <v>7</v>
      </c>
      <c r="B788" t="s">
        <v>14</v>
      </c>
      <c r="C788">
        <v>52.38</v>
      </c>
      <c r="D788" t="s">
        <v>15</v>
      </c>
      <c r="E788" t="s">
        <v>15</v>
      </c>
      <c r="F788" t="s">
        <v>15</v>
      </c>
      <c r="G788" t="s">
        <v>15</v>
      </c>
      <c r="H788" t="s">
        <v>15</v>
      </c>
      <c r="K788" t="s">
        <v>7</v>
      </c>
      <c r="L788">
        <v>51.74</v>
      </c>
      <c r="M788">
        <v>5.0999999999999996</v>
      </c>
      <c r="N788">
        <v>43.02</v>
      </c>
      <c r="O788">
        <v>57.82</v>
      </c>
    </row>
    <row r="789" spans="1:19" x14ac:dyDescent="0.2">
      <c r="A789">
        <v>8</v>
      </c>
      <c r="B789" t="s">
        <v>14</v>
      </c>
      <c r="C789">
        <v>50.64</v>
      </c>
      <c r="D789" t="s">
        <v>15</v>
      </c>
      <c r="E789" t="s">
        <v>15</v>
      </c>
      <c r="F789" t="s">
        <v>15</v>
      </c>
      <c r="G789" t="s">
        <v>15</v>
      </c>
      <c r="H789" t="s">
        <v>15</v>
      </c>
      <c r="K789" t="s">
        <v>11</v>
      </c>
      <c r="L789" t="s">
        <v>15</v>
      </c>
      <c r="M789" t="s">
        <v>15</v>
      </c>
      <c r="N789" t="s">
        <v>15</v>
      </c>
      <c r="O789" t="s">
        <v>15</v>
      </c>
    </row>
    <row r="790" spans="1:19" x14ac:dyDescent="0.2">
      <c r="A790" t="s">
        <v>16</v>
      </c>
      <c r="B790" t="s">
        <v>17</v>
      </c>
      <c r="C790" t="s">
        <v>18</v>
      </c>
      <c r="D790" t="s">
        <v>19</v>
      </c>
      <c r="E790" t="s">
        <v>20</v>
      </c>
      <c r="K790" t="s">
        <v>12</v>
      </c>
      <c r="L790" t="s">
        <v>15</v>
      </c>
      <c r="M790" t="s">
        <v>15</v>
      </c>
      <c r="N790" t="s">
        <v>15</v>
      </c>
      <c r="O790" t="s">
        <v>15</v>
      </c>
    </row>
    <row r="791" spans="1:19" x14ac:dyDescent="0.2">
      <c r="A791" t="s">
        <v>7</v>
      </c>
      <c r="B791">
        <v>52.37</v>
      </c>
      <c r="C791">
        <v>9.2799999999999994</v>
      </c>
      <c r="D791">
        <v>33.68</v>
      </c>
      <c r="E791">
        <v>64.13</v>
      </c>
      <c r="K791" t="s">
        <v>5</v>
      </c>
      <c r="L791" t="s">
        <v>6</v>
      </c>
      <c r="M791" t="s">
        <v>7</v>
      </c>
      <c r="N791" t="s">
        <v>8</v>
      </c>
      <c r="O791" t="s">
        <v>9</v>
      </c>
      <c r="P791" t="s">
        <v>10</v>
      </c>
      <c r="Q791" t="s">
        <v>11</v>
      </c>
      <c r="R791" t="s">
        <v>12</v>
      </c>
      <c r="S791" t="s">
        <v>13</v>
      </c>
    </row>
    <row r="792" spans="1:19" x14ac:dyDescent="0.2">
      <c r="A792" t="s">
        <v>11</v>
      </c>
      <c r="B792" t="s">
        <v>15</v>
      </c>
      <c r="C792" t="s">
        <v>15</v>
      </c>
      <c r="D792" t="s">
        <v>15</v>
      </c>
      <c r="E792" t="s">
        <v>15</v>
      </c>
      <c r="K792">
        <v>1</v>
      </c>
      <c r="L792" t="s">
        <v>14</v>
      </c>
      <c r="M792">
        <v>68.45</v>
      </c>
      <c r="N792" t="s">
        <v>15</v>
      </c>
      <c r="O792" t="s">
        <v>15</v>
      </c>
      <c r="P792" t="s">
        <v>15</v>
      </c>
      <c r="Q792" t="s">
        <v>15</v>
      </c>
      <c r="R792" t="s">
        <v>15</v>
      </c>
      <c r="S792" t="s">
        <v>112</v>
      </c>
    </row>
    <row r="793" spans="1:19" x14ac:dyDescent="0.2">
      <c r="A793" t="s">
        <v>12</v>
      </c>
      <c r="B793" t="s">
        <v>15</v>
      </c>
      <c r="C793" t="s">
        <v>15</v>
      </c>
      <c r="D793" t="s">
        <v>15</v>
      </c>
      <c r="E793" t="s">
        <v>15</v>
      </c>
      <c r="K793">
        <v>2</v>
      </c>
      <c r="L793" t="s">
        <v>14</v>
      </c>
      <c r="M793">
        <v>81.099999999999994</v>
      </c>
      <c r="N793" t="s">
        <v>15</v>
      </c>
      <c r="O793" t="s">
        <v>15</v>
      </c>
      <c r="P793" t="s">
        <v>15</v>
      </c>
      <c r="Q793" t="s">
        <v>15</v>
      </c>
      <c r="R793" t="s">
        <v>15</v>
      </c>
    </row>
    <row r="794" spans="1:19" x14ac:dyDescent="0.2">
      <c r="K794">
        <v>3</v>
      </c>
      <c r="L794" t="s">
        <v>14</v>
      </c>
      <c r="M794">
        <v>80.28</v>
      </c>
      <c r="N794" t="s">
        <v>15</v>
      </c>
      <c r="O794" t="s">
        <v>15</v>
      </c>
      <c r="P794" t="s">
        <v>15</v>
      </c>
      <c r="Q794" t="s">
        <v>15</v>
      </c>
      <c r="R794" t="s">
        <v>15</v>
      </c>
    </row>
    <row r="795" spans="1:19" x14ac:dyDescent="0.2">
      <c r="K795">
        <v>4</v>
      </c>
      <c r="L795" t="s">
        <v>14</v>
      </c>
      <c r="M795">
        <v>96.02</v>
      </c>
      <c r="N795" t="s">
        <v>15</v>
      </c>
      <c r="O795" t="s">
        <v>15</v>
      </c>
      <c r="P795" t="s">
        <v>15</v>
      </c>
      <c r="Q795" t="s">
        <v>15</v>
      </c>
      <c r="R795" t="s">
        <v>15</v>
      </c>
    </row>
    <row r="796" spans="1:19" x14ac:dyDescent="0.2">
      <c r="K796">
        <v>5</v>
      </c>
      <c r="L796" t="s">
        <v>14</v>
      </c>
      <c r="M796">
        <v>80.680000000000007</v>
      </c>
      <c r="N796" t="s">
        <v>15</v>
      </c>
      <c r="O796" t="s">
        <v>15</v>
      </c>
      <c r="P796" t="s">
        <v>15</v>
      </c>
      <c r="Q796" t="s">
        <v>15</v>
      </c>
      <c r="R796" t="s">
        <v>15</v>
      </c>
    </row>
    <row r="797" spans="1:19" x14ac:dyDescent="0.2">
      <c r="K797">
        <v>6</v>
      </c>
      <c r="L797" t="s">
        <v>14</v>
      </c>
      <c r="M797">
        <v>66.19</v>
      </c>
      <c r="N797" t="s">
        <v>15</v>
      </c>
      <c r="O797" t="s">
        <v>15</v>
      </c>
      <c r="P797" t="s">
        <v>15</v>
      </c>
      <c r="Q797" t="s">
        <v>15</v>
      </c>
      <c r="R797" t="s">
        <v>15</v>
      </c>
    </row>
    <row r="798" spans="1:19" x14ac:dyDescent="0.2">
      <c r="K798">
        <v>7</v>
      </c>
      <c r="L798" t="s">
        <v>14</v>
      </c>
      <c r="M798">
        <v>52.85</v>
      </c>
      <c r="N798" t="s">
        <v>15</v>
      </c>
      <c r="O798" t="s">
        <v>15</v>
      </c>
      <c r="P798" t="s">
        <v>15</v>
      </c>
      <c r="Q798" t="s">
        <v>15</v>
      </c>
      <c r="R798" t="s">
        <v>15</v>
      </c>
    </row>
    <row r="799" spans="1:19" x14ac:dyDescent="0.2">
      <c r="K799">
        <v>8</v>
      </c>
      <c r="L799" t="s">
        <v>14</v>
      </c>
      <c r="M799">
        <v>69.81</v>
      </c>
      <c r="N799" t="s">
        <v>15</v>
      </c>
      <c r="O799" t="s">
        <v>15</v>
      </c>
      <c r="P799" t="s">
        <v>15</v>
      </c>
      <c r="Q799" t="s">
        <v>15</v>
      </c>
      <c r="R799" t="s">
        <v>15</v>
      </c>
    </row>
    <row r="800" spans="1:19" x14ac:dyDescent="0.2">
      <c r="K800" t="s">
        <v>16</v>
      </c>
      <c r="L800" t="s">
        <v>17</v>
      </c>
      <c r="M800" t="s">
        <v>18</v>
      </c>
      <c r="N800" t="s">
        <v>19</v>
      </c>
      <c r="O800" t="s">
        <v>20</v>
      </c>
    </row>
    <row r="801" spans="1:15" x14ac:dyDescent="0.2">
      <c r="K801" t="s">
        <v>7</v>
      </c>
      <c r="L801">
        <v>74.42</v>
      </c>
      <c r="M801">
        <v>12.12</v>
      </c>
      <c r="N801">
        <v>52.85</v>
      </c>
      <c r="O801">
        <v>96.02</v>
      </c>
    </row>
    <row r="802" spans="1:15" x14ac:dyDescent="0.2">
      <c r="K802" t="s">
        <v>11</v>
      </c>
      <c r="L802" t="s">
        <v>15</v>
      </c>
      <c r="M802" t="s">
        <v>15</v>
      </c>
      <c r="N802" t="s">
        <v>15</v>
      </c>
      <c r="O802" t="s">
        <v>15</v>
      </c>
    </row>
    <row r="803" spans="1:15" x14ac:dyDescent="0.2">
      <c r="K803" t="s">
        <v>12</v>
      </c>
      <c r="L803" t="s">
        <v>15</v>
      </c>
      <c r="M803" t="s">
        <v>15</v>
      </c>
      <c r="N803" t="s">
        <v>15</v>
      </c>
      <c r="O803" t="s">
        <v>15</v>
      </c>
    </row>
    <row r="804" spans="1:15" x14ac:dyDescent="0.2">
      <c r="A804" t="s">
        <v>5</v>
      </c>
      <c r="B804" t="s">
        <v>6</v>
      </c>
      <c r="C804" t="s">
        <v>7</v>
      </c>
      <c r="D804" t="s">
        <v>8</v>
      </c>
      <c r="E804" t="s">
        <v>9</v>
      </c>
      <c r="F804" t="s">
        <v>10</v>
      </c>
      <c r="G804" t="s">
        <v>11</v>
      </c>
      <c r="H804" t="s">
        <v>12</v>
      </c>
      <c r="I804" t="s">
        <v>13</v>
      </c>
    </row>
    <row r="805" spans="1:15" x14ac:dyDescent="0.2">
      <c r="A805">
        <v>1</v>
      </c>
      <c r="B805" t="s">
        <v>14</v>
      </c>
      <c r="C805">
        <v>69.81</v>
      </c>
      <c r="D805" t="s">
        <v>15</v>
      </c>
      <c r="E805" t="s">
        <v>15</v>
      </c>
      <c r="F805" t="s">
        <v>15</v>
      </c>
      <c r="G805" t="s">
        <v>15</v>
      </c>
      <c r="H805" t="s">
        <v>15</v>
      </c>
      <c r="I805" t="s">
        <v>156</v>
      </c>
    </row>
    <row r="806" spans="1:15" x14ac:dyDescent="0.2">
      <c r="A806">
        <v>2</v>
      </c>
      <c r="B806" t="s">
        <v>14</v>
      </c>
      <c r="C806">
        <v>66.91</v>
      </c>
      <c r="D806" t="s">
        <v>15</v>
      </c>
      <c r="E806" t="s">
        <v>15</v>
      </c>
      <c r="F806" t="s">
        <v>15</v>
      </c>
      <c r="G806" t="s">
        <v>15</v>
      </c>
      <c r="H806" t="s">
        <v>15</v>
      </c>
    </row>
    <row r="807" spans="1:15" x14ac:dyDescent="0.2">
      <c r="A807">
        <v>3</v>
      </c>
      <c r="B807" t="s">
        <v>14</v>
      </c>
      <c r="C807">
        <v>61.43</v>
      </c>
      <c r="D807" t="s">
        <v>15</v>
      </c>
      <c r="E807" t="s">
        <v>15</v>
      </c>
      <c r="F807" t="s">
        <v>15</v>
      </c>
      <c r="G807" t="s">
        <v>15</v>
      </c>
      <c r="H807" t="s">
        <v>15</v>
      </c>
    </row>
    <row r="808" spans="1:15" x14ac:dyDescent="0.2">
      <c r="A808">
        <v>4</v>
      </c>
      <c r="B808" t="s">
        <v>14</v>
      </c>
      <c r="C808">
        <v>58.5</v>
      </c>
      <c r="D808" t="s">
        <v>15</v>
      </c>
      <c r="E808" t="s">
        <v>15</v>
      </c>
      <c r="F808" t="s">
        <v>15</v>
      </c>
      <c r="G808" t="s">
        <v>15</v>
      </c>
      <c r="H808" t="s">
        <v>15</v>
      </c>
    </row>
    <row r="809" spans="1:15" x14ac:dyDescent="0.2">
      <c r="A809">
        <v>5</v>
      </c>
      <c r="B809" t="s">
        <v>14</v>
      </c>
      <c r="C809">
        <v>63.43</v>
      </c>
      <c r="D809" t="s">
        <v>15</v>
      </c>
      <c r="E809" t="s">
        <v>15</v>
      </c>
      <c r="F809" t="s">
        <v>15</v>
      </c>
      <c r="G809" t="s">
        <v>15</v>
      </c>
      <c r="H809" t="s">
        <v>15</v>
      </c>
    </row>
    <row r="810" spans="1:15" x14ac:dyDescent="0.2">
      <c r="A810">
        <v>6</v>
      </c>
      <c r="B810" t="s">
        <v>14</v>
      </c>
      <c r="C810">
        <v>59.32</v>
      </c>
      <c r="D810" t="s">
        <v>15</v>
      </c>
      <c r="E810" t="s">
        <v>15</v>
      </c>
      <c r="F810" t="s">
        <v>15</v>
      </c>
      <c r="G810" t="s">
        <v>15</v>
      </c>
      <c r="H810" t="s">
        <v>15</v>
      </c>
    </row>
    <row r="811" spans="1:15" x14ac:dyDescent="0.2">
      <c r="A811">
        <v>7</v>
      </c>
      <c r="B811" t="s">
        <v>14</v>
      </c>
      <c r="C811">
        <v>62.69</v>
      </c>
      <c r="D811" t="s">
        <v>15</v>
      </c>
      <c r="E811" t="s">
        <v>15</v>
      </c>
      <c r="F811" t="s">
        <v>15</v>
      </c>
      <c r="G811" t="s">
        <v>15</v>
      </c>
      <c r="H811" t="s">
        <v>15</v>
      </c>
    </row>
    <row r="812" spans="1:15" x14ac:dyDescent="0.2">
      <c r="A812">
        <v>8</v>
      </c>
      <c r="B812" t="s">
        <v>14</v>
      </c>
      <c r="C812">
        <v>61.24</v>
      </c>
      <c r="D812" t="s">
        <v>15</v>
      </c>
      <c r="E812" t="s">
        <v>15</v>
      </c>
      <c r="F812" t="s">
        <v>15</v>
      </c>
      <c r="G812" t="s">
        <v>15</v>
      </c>
      <c r="H812" t="s">
        <v>15</v>
      </c>
    </row>
    <row r="813" spans="1:15" x14ac:dyDescent="0.2">
      <c r="A813" t="s">
        <v>16</v>
      </c>
      <c r="B813" t="s">
        <v>17</v>
      </c>
      <c r="C813" t="s">
        <v>18</v>
      </c>
      <c r="D813" t="s">
        <v>19</v>
      </c>
      <c r="E813" t="s">
        <v>20</v>
      </c>
    </row>
    <row r="814" spans="1:15" x14ac:dyDescent="0.2">
      <c r="A814" t="s">
        <v>7</v>
      </c>
      <c r="B814">
        <v>62.92</v>
      </c>
      <c r="C814">
        <v>3.56</v>
      </c>
      <c r="D814">
        <v>58.5</v>
      </c>
      <c r="E814">
        <v>69.81</v>
      </c>
    </row>
    <row r="815" spans="1:15" x14ac:dyDescent="0.2">
      <c r="A815" t="s">
        <v>11</v>
      </c>
      <c r="B815" t="s">
        <v>15</v>
      </c>
      <c r="C815" t="s">
        <v>15</v>
      </c>
      <c r="D815" t="s">
        <v>15</v>
      </c>
      <c r="E815" t="s">
        <v>15</v>
      </c>
    </row>
    <row r="816" spans="1:15" x14ac:dyDescent="0.2">
      <c r="A816" t="s">
        <v>12</v>
      </c>
      <c r="B816" t="s">
        <v>15</v>
      </c>
      <c r="C816" t="s">
        <v>15</v>
      </c>
      <c r="D816" t="s">
        <v>15</v>
      </c>
      <c r="E816" t="s">
        <v>15</v>
      </c>
    </row>
    <row r="817" spans="1:9" x14ac:dyDescent="0.2">
      <c r="A817" t="s">
        <v>5</v>
      </c>
      <c r="B817" t="s">
        <v>6</v>
      </c>
      <c r="C817" t="s">
        <v>7</v>
      </c>
      <c r="D817" t="s">
        <v>8</v>
      </c>
      <c r="E817" t="s">
        <v>9</v>
      </c>
      <c r="F817" t="s">
        <v>10</v>
      </c>
      <c r="G817" t="s">
        <v>11</v>
      </c>
      <c r="H817" t="s">
        <v>12</v>
      </c>
      <c r="I817" t="s">
        <v>13</v>
      </c>
    </row>
    <row r="818" spans="1:9" x14ac:dyDescent="0.2">
      <c r="A818">
        <v>1</v>
      </c>
      <c r="B818" t="s">
        <v>14</v>
      </c>
      <c r="C818">
        <v>62.34</v>
      </c>
      <c r="D818" t="s">
        <v>15</v>
      </c>
      <c r="E818" t="s">
        <v>15</v>
      </c>
      <c r="F818" t="s">
        <v>15</v>
      </c>
      <c r="G818" t="s">
        <v>15</v>
      </c>
      <c r="H818" t="s">
        <v>15</v>
      </c>
      <c r="I818" t="s">
        <v>155</v>
      </c>
    </row>
    <row r="819" spans="1:9" x14ac:dyDescent="0.2">
      <c r="A819">
        <v>2</v>
      </c>
      <c r="B819" t="s">
        <v>14</v>
      </c>
      <c r="C819">
        <v>63.18</v>
      </c>
      <c r="D819" t="s">
        <v>15</v>
      </c>
      <c r="E819" t="s">
        <v>15</v>
      </c>
      <c r="F819" t="s">
        <v>15</v>
      </c>
      <c r="G819" t="s">
        <v>15</v>
      </c>
      <c r="H819" t="s">
        <v>15</v>
      </c>
    </row>
    <row r="820" spans="1:9" x14ac:dyDescent="0.2">
      <c r="A820">
        <v>3</v>
      </c>
      <c r="B820" t="s">
        <v>14</v>
      </c>
      <c r="C820">
        <v>49.66</v>
      </c>
      <c r="D820" t="s">
        <v>15</v>
      </c>
      <c r="E820" t="s">
        <v>15</v>
      </c>
      <c r="F820" t="s">
        <v>15</v>
      </c>
      <c r="G820" t="s">
        <v>15</v>
      </c>
      <c r="H820" t="s">
        <v>15</v>
      </c>
    </row>
    <row r="821" spans="1:9" x14ac:dyDescent="0.2">
      <c r="A821">
        <v>4</v>
      </c>
      <c r="B821" t="s">
        <v>14</v>
      </c>
      <c r="C821">
        <v>68.86</v>
      </c>
      <c r="D821" t="s">
        <v>15</v>
      </c>
      <c r="E821" t="s">
        <v>15</v>
      </c>
      <c r="F821" t="s">
        <v>15</v>
      </c>
      <c r="G821" t="s">
        <v>15</v>
      </c>
      <c r="H821" t="s">
        <v>15</v>
      </c>
    </row>
    <row r="822" spans="1:9" x14ac:dyDescent="0.2">
      <c r="A822">
        <v>5</v>
      </c>
      <c r="B822" t="s">
        <v>14</v>
      </c>
      <c r="C822">
        <v>67.59</v>
      </c>
      <c r="D822" t="s">
        <v>15</v>
      </c>
      <c r="E822" t="s">
        <v>15</v>
      </c>
      <c r="F822" t="s">
        <v>15</v>
      </c>
      <c r="G822" t="s">
        <v>15</v>
      </c>
      <c r="H822" t="s">
        <v>15</v>
      </c>
    </row>
    <row r="823" spans="1:9" x14ac:dyDescent="0.2">
      <c r="A823">
        <v>6</v>
      </c>
      <c r="B823" t="s">
        <v>14</v>
      </c>
      <c r="C823">
        <v>63.02</v>
      </c>
      <c r="D823" t="s">
        <v>15</v>
      </c>
      <c r="E823" t="s">
        <v>15</v>
      </c>
      <c r="F823" t="s">
        <v>15</v>
      </c>
      <c r="G823" t="s">
        <v>15</v>
      </c>
      <c r="H823" t="s">
        <v>15</v>
      </c>
    </row>
    <row r="824" spans="1:9" x14ac:dyDescent="0.2">
      <c r="A824">
        <v>7</v>
      </c>
      <c r="B824" t="s">
        <v>14</v>
      </c>
      <c r="C824">
        <v>60.09</v>
      </c>
      <c r="D824" t="s">
        <v>15</v>
      </c>
      <c r="E824" t="s">
        <v>15</v>
      </c>
      <c r="F824" t="s">
        <v>15</v>
      </c>
      <c r="G824" t="s">
        <v>15</v>
      </c>
      <c r="H824" t="s">
        <v>15</v>
      </c>
    </row>
    <row r="825" spans="1:9" x14ac:dyDescent="0.2">
      <c r="A825">
        <v>8</v>
      </c>
      <c r="B825" t="s">
        <v>14</v>
      </c>
      <c r="C825">
        <v>60.39</v>
      </c>
      <c r="D825" t="s">
        <v>15</v>
      </c>
      <c r="E825" t="s">
        <v>15</v>
      </c>
      <c r="F825" t="s">
        <v>15</v>
      </c>
      <c r="G825" t="s">
        <v>15</v>
      </c>
      <c r="H825" t="s">
        <v>15</v>
      </c>
    </row>
    <row r="826" spans="1:9" x14ac:dyDescent="0.2">
      <c r="A826" t="s">
        <v>16</v>
      </c>
      <c r="B826" t="s">
        <v>17</v>
      </c>
      <c r="C826" t="s">
        <v>18</v>
      </c>
      <c r="D826" t="s">
        <v>19</v>
      </c>
      <c r="E826" t="s">
        <v>20</v>
      </c>
    </row>
    <row r="827" spans="1:9" x14ac:dyDescent="0.2">
      <c r="A827" t="s">
        <v>7</v>
      </c>
      <c r="B827">
        <v>61.89</v>
      </c>
      <c r="C827">
        <v>5.47</v>
      </c>
      <c r="D827">
        <v>49.66</v>
      </c>
      <c r="E827">
        <v>68.86</v>
      </c>
    </row>
    <row r="828" spans="1:9" x14ac:dyDescent="0.2">
      <c r="A828" t="s">
        <v>11</v>
      </c>
      <c r="B828" t="s">
        <v>15</v>
      </c>
      <c r="C828" t="s">
        <v>15</v>
      </c>
      <c r="D828" t="s">
        <v>15</v>
      </c>
      <c r="E828" t="s">
        <v>15</v>
      </c>
    </row>
    <row r="829" spans="1:9" x14ac:dyDescent="0.2">
      <c r="A829" t="s">
        <v>12</v>
      </c>
      <c r="B829" t="s">
        <v>15</v>
      </c>
      <c r="C829" t="s">
        <v>15</v>
      </c>
      <c r="D829" t="s">
        <v>15</v>
      </c>
      <c r="E829" t="s">
        <v>15</v>
      </c>
    </row>
    <row r="830" spans="1:9" x14ac:dyDescent="0.2">
      <c r="A830" t="s">
        <v>5</v>
      </c>
      <c r="B830" t="s">
        <v>6</v>
      </c>
      <c r="C830" t="s">
        <v>7</v>
      </c>
      <c r="D830" t="s">
        <v>8</v>
      </c>
      <c r="E830" t="s">
        <v>9</v>
      </c>
      <c r="F830" t="s">
        <v>10</v>
      </c>
      <c r="G830" t="s">
        <v>11</v>
      </c>
      <c r="H830" t="s">
        <v>12</v>
      </c>
      <c r="I830" t="s">
        <v>13</v>
      </c>
    </row>
    <row r="831" spans="1:9" x14ac:dyDescent="0.2">
      <c r="A831">
        <v>1</v>
      </c>
      <c r="B831" t="s">
        <v>14</v>
      </c>
      <c r="C831">
        <v>52.3</v>
      </c>
      <c r="D831" t="s">
        <v>15</v>
      </c>
      <c r="E831" t="s">
        <v>15</v>
      </c>
      <c r="F831" t="s">
        <v>15</v>
      </c>
      <c r="G831" t="s">
        <v>15</v>
      </c>
      <c r="H831" t="s">
        <v>15</v>
      </c>
      <c r="I831" t="s">
        <v>154</v>
      </c>
    </row>
    <row r="832" spans="1:9" x14ac:dyDescent="0.2">
      <c r="A832">
        <v>2</v>
      </c>
      <c r="B832" t="s">
        <v>14</v>
      </c>
      <c r="C832">
        <v>55.73</v>
      </c>
      <c r="D832" t="s">
        <v>15</v>
      </c>
      <c r="E832" t="s">
        <v>15</v>
      </c>
      <c r="F832" t="s">
        <v>15</v>
      </c>
      <c r="G832" t="s">
        <v>15</v>
      </c>
      <c r="H832" t="s">
        <v>15</v>
      </c>
    </row>
    <row r="833" spans="1:9" x14ac:dyDescent="0.2">
      <c r="A833">
        <v>3</v>
      </c>
      <c r="B833" t="s">
        <v>14</v>
      </c>
      <c r="C833">
        <v>47.32</v>
      </c>
      <c r="D833" t="s">
        <v>15</v>
      </c>
      <c r="E833" t="s">
        <v>15</v>
      </c>
      <c r="F833" t="s">
        <v>15</v>
      </c>
      <c r="G833" t="s">
        <v>15</v>
      </c>
      <c r="H833" t="s">
        <v>15</v>
      </c>
    </row>
    <row r="834" spans="1:9" x14ac:dyDescent="0.2">
      <c r="A834">
        <v>4</v>
      </c>
      <c r="B834" t="s">
        <v>14</v>
      </c>
      <c r="C834">
        <v>46.84</v>
      </c>
      <c r="D834" t="s">
        <v>15</v>
      </c>
      <c r="E834" t="s">
        <v>15</v>
      </c>
      <c r="F834" t="s">
        <v>15</v>
      </c>
      <c r="G834" t="s">
        <v>15</v>
      </c>
      <c r="H834" t="s">
        <v>15</v>
      </c>
    </row>
    <row r="835" spans="1:9" x14ac:dyDescent="0.2">
      <c r="A835">
        <v>5</v>
      </c>
      <c r="B835" t="s">
        <v>14</v>
      </c>
      <c r="C835">
        <v>50.97</v>
      </c>
      <c r="D835" t="s">
        <v>15</v>
      </c>
      <c r="E835" t="s">
        <v>15</v>
      </c>
      <c r="F835" t="s">
        <v>15</v>
      </c>
      <c r="G835" t="s">
        <v>15</v>
      </c>
      <c r="H835" t="s">
        <v>15</v>
      </c>
    </row>
    <row r="836" spans="1:9" x14ac:dyDescent="0.2">
      <c r="A836">
        <v>6</v>
      </c>
      <c r="B836" t="s">
        <v>14</v>
      </c>
      <c r="C836">
        <v>42.46</v>
      </c>
      <c r="D836" t="s">
        <v>15</v>
      </c>
      <c r="E836" t="s">
        <v>15</v>
      </c>
      <c r="F836" t="s">
        <v>15</v>
      </c>
      <c r="G836" t="s">
        <v>15</v>
      </c>
      <c r="H836" t="s">
        <v>15</v>
      </c>
    </row>
    <row r="837" spans="1:9" x14ac:dyDescent="0.2">
      <c r="A837">
        <v>7</v>
      </c>
      <c r="B837" t="s">
        <v>14</v>
      </c>
      <c r="C837">
        <v>56.64</v>
      </c>
      <c r="D837" t="s">
        <v>15</v>
      </c>
      <c r="E837" t="s">
        <v>15</v>
      </c>
      <c r="F837" t="s">
        <v>15</v>
      </c>
      <c r="G837" t="s">
        <v>15</v>
      </c>
      <c r="H837" t="s">
        <v>15</v>
      </c>
    </row>
    <row r="838" spans="1:9" x14ac:dyDescent="0.2">
      <c r="A838">
        <v>8</v>
      </c>
      <c r="B838" t="s">
        <v>14</v>
      </c>
      <c r="C838">
        <v>53.85</v>
      </c>
      <c r="D838" t="s">
        <v>15</v>
      </c>
      <c r="E838" t="s">
        <v>15</v>
      </c>
      <c r="F838" t="s">
        <v>15</v>
      </c>
      <c r="G838" t="s">
        <v>15</v>
      </c>
      <c r="H838" t="s">
        <v>15</v>
      </c>
    </row>
    <row r="839" spans="1:9" x14ac:dyDescent="0.2">
      <c r="A839" t="s">
        <v>16</v>
      </c>
      <c r="B839" t="s">
        <v>17</v>
      </c>
      <c r="C839" t="s">
        <v>18</v>
      </c>
      <c r="D839" t="s">
        <v>19</v>
      </c>
      <c r="E839" t="s">
        <v>20</v>
      </c>
    </row>
    <row r="840" spans="1:9" x14ac:dyDescent="0.2">
      <c r="A840" t="s">
        <v>7</v>
      </c>
      <c r="B840">
        <v>50.76</v>
      </c>
      <c r="C840">
        <v>4.57</v>
      </c>
      <c r="D840">
        <v>42.46</v>
      </c>
      <c r="E840">
        <v>56.64</v>
      </c>
    </row>
    <row r="841" spans="1:9" x14ac:dyDescent="0.2">
      <c r="A841" t="s">
        <v>11</v>
      </c>
      <c r="B841" t="s">
        <v>15</v>
      </c>
      <c r="C841" t="s">
        <v>15</v>
      </c>
      <c r="D841" t="s">
        <v>15</v>
      </c>
      <c r="E841" t="s">
        <v>15</v>
      </c>
    </row>
    <row r="842" spans="1:9" x14ac:dyDescent="0.2">
      <c r="A842" t="s">
        <v>12</v>
      </c>
      <c r="B842" t="s">
        <v>15</v>
      </c>
      <c r="C842" t="s">
        <v>15</v>
      </c>
      <c r="D842" t="s">
        <v>15</v>
      </c>
      <c r="E842" t="s">
        <v>15</v>
      </c>
    </row>
    <row r="843" spans="1:9" x14ac:dyDescent="0.2">
      <c r="A843" t="s">
        <v>5</v>
      </c>
      <c r="B843" t="s">
        <v>6</v>
      </c>
      <c r="C843" t="s">
        <v>7</v>
      </c>
      <c r="D843" t="s">
        <v>8</v>
      </c>
      <c r="E843" t="s">
        <v>9</v>
      </c>
      <c r="F843" t="s">
        <v>10</v>
      </c>
      <c r="G843" t="s">
        <v>11</v>
      </c>
      <c r="H843" t="s">
        <v>12</v>
      </c>
      <c r="I843" t="s">
        <v>13</v>
      </c>
    </row>
    <row r="844" spans="1:9" x14ac:dyDescent="0.2">
      <c r="A844">
        <v>1</v>
      </c>
      <c r="B844" t="s">
        <v>14</v>
      </c>
      <c r="C844">
        <v>43.06</v>
      </c>
      <c r="D844" t="s">
        <v>15</v>
      </c>
      <c r="E844" t="s">
        <v>15</v>
      </c>
      <c r="F844" t="s">
        <v>15</v>
      </c>
      <c r="G844" t="s">
        <v>15</v>
      </c>
      <c r="H844" t="s">
        <v>15</v>
      </c>
      <c r="I844" t="s">
        <v>153</v>
      </c>
    </row>
    <row r="845" spans="1:9" x14ac:dyDescent="0.2">
      <c r="A845">
        <v>2</v>
      </c>
      <c r="B845" t="s">
        <v>14</v>
      </c>
      <c r="C845">
        <v>40.15</v>
      </c>
      <c r="D845" t="s">
        <v>15</v>
      </c>
      <c r="E845" t="s">
        <v>15</v>
      </c>
      <c r="F845" t="s">
        <v>15</v>
      </c>
      <c r="G845" t="s">
        <v>15</v>
      </c>
      <c r="H845" t="s">
        <v>15</v>
      </c>
    </row>
    <row r="846" spans="1:9" x14ac:dyDescent="0.2">
      <c r="A846">
        <v>3</v>
      </c>
      <c r="B846" t="s">
        <v>14</v>
      </c>
      <c r="C846">
        <v>39.020000000000003</v>
      </c>
      <c r="D846" t="s">
        <v>15</v>
      </c>
      <c r="E846" t="s">
        <v>15</v>
      </c>
      <c r="F846" t="s">
        <v>15</v>
      </c>
      <c r="G846" t="s">
        <v>15</v>
      </c>
      <c r="H846" t="s">
        <v>15</v>
      </c>
    </row>
    <row r="847" spans="1:9" x14ac:dyDescent="0.2">
      <c r="A847">
        <v>4</v>
      </c>
      <c r="B847" t="s">
        <v>14</v>
      </c>
      <c r="C847">
        <v>40.869999999999997</v>
      </c>
      <c r="D847" t="s">
        <v>15</v>
      </c>
      <c r="E847" t="s">
        <v>15</v>
      </c>
      <c r="F847" t="s">
        <v>15</v>
      </c>
      <c r="G847" t="s">
        <v>15</v>
      </c>
      <c r="H847" t="s">
        <v>15</v>
      </c>
    </row>
    <row r="848" spans="1:9" x14ac:dyDescent="0.2">
      <c r="A848">
        <v>5</v>
      </c>
      <c r="B848" t="s">
        <v>14</v>
      </c>
      <c r="C848">
        <v>49.68</v>
      </c>
      <c r="D848" t="s">
        <v>15</v>
      </c>
      <c r="E848" t="s">
        <v>15</v>
      </c>
      <c r="F848" t="s">
        <v>15</v>
      </c>
      <c r="G848" t="s">
        <v>15</v>
      </c>
      <c r="H848" t="s">
        <v>15</v>
      </c>
    </row>
    <row r="849" spans="1:9" x14ac:dyDescent="0.2">
      <c r="A849">
        <v>6</v>
      </c>
      <c r="B849" t="s">
        <v>14</v>
      </c>
      <c r="C849">
        <v>58.35</v>
      </c>
      <c r="D849" t="s">
        <v>15</v>
      </c>
      <c r="E849" t="s">
        <v>15</v>
      </c>
      <c r="F849" t="s">
        <v>15</v>
      </c>
      <c r="G849" t="s">
        <v>15</v>
      </c>
      <c r="H849" t="s">
        <v>15</v>
      </c>
    </row>
    <row r="850" spans="1:9" x14ac:dyDescent="0.2">
      <c r="A850">
        <v>7</v>
      </c>
      <c r="B850" t="s">
        <v>14</v>
      </c>
      <c r="C850">
        <v>57.56</v>
      </c>
      <c r="D850" t="s">
        <v>15</v>
      </c>
      <c r="E850" t="s">
        <v>15</v>
      </c>
      <c r="F850" t="s">
        <v>15</v>
      </c>
      <c r="G850" t="s">
        <v>15</v>
      </c>
      <c r="H850" t="s">
        <v>15</v>
      </c>
    </row>
    <row r="851" spans="1:9" x14ac:dyDescent="0.2">
      <c r="A851">
        <v>8</v>
      </c>
      <c r="B851" t="s">
        <v>14</v>
      </c>
      <c r="C851">
        <v>52.91</v>
      </c>
      <c r="D851" t="s">
        <v>15</v>
      </c>
      <c r="E851" t="s">
        <v>15</v>
      </c>
      <c r="F851" t="s">
        <v>15</v>
      </c>
      <c r="G851" t="s">
        <v>15</v>
      </c>
      <c r="H851" t="s">
        <v>15</v>
      </c>
    </row>
    <row r="852" spans="1:9" x14ac:dyDescent="0.2">
      <c r="A852" t="s">
        <v>16</v>
      </c>
      <c r="B852" t="s">
        <v>17</v>
      </c>
      <c r="C852" t="s">
        <v>18</v>
      </c>
      <c r="D852" t="s">
        <v>19</v>
      </c>
      <c r="E852" t="s">
        <v>20</v>
      </c>
    </row>
    <row r="853" spans="1:9" x14ac:dyDescent="0.2">
      <c r="A853" t="s">
        <v>7</v>
      </c>
      <c r="B853">
        <v>47.7</v>
      </c>
      <c r="C853">
        <v>7.44</v>
      </c>
      <c r="D853">
        <v>39.020000000000003</v>
      </c>
      <c r="E853">
        <v>58.35</v>
      </c>
    </row>
    <row r="854" spans="1:9" x14ac:dyDescent="0.2">
      <c r="A854" t="s">
        <v>11</v>
      </c>
      <c r="B854" t="s">
        <v>15</v>
      </c>
      <c r="C854" t="s">
        <v>15</v>
      </c>
      <c r="D854" t="s">
        <v>15</v>
      </c>
      <c r="E854" t="s">
        <v>15</v>
      </c>
    </row>
    <row r="855" spans="1:9" x14ac:dyDescent="0.2">
      <c r="A855" t="s">
        <v>12</v>
      </c>
      <c r="B855" t="s">
        <v>15</v>
      </c>
      <c r="C855" t="s">
        <v>15</v>
      </c>
      <c r="D855" t="s">
        <v>15</v>
      </c>
      <c r="E855" t="s">
        <v>15</v>
      </c>
    </row>
    <row r="856" spans="1:9" x14ac:dyDescent="0.2">
      <c r="A856" t="s">
        <v>5</v>
      </c>
      <c r="B856" t="s">
        <v>6</v>
      </c>
      <c r="C856" t="s">
        <v>7</v>
      </c>
      <c r="D856" t="s">
        <v>8</v>
      </c>
      <c r="E856" t="s">
        <v>9</v>
      </c>
      <c r="F856" t="s">
        <v>10</v>
      </c>
      <c r="G856" t="s">
        <v>11</v>
      </c>
      <c r="H856" t="s">
        <v>12</v>
      </c>
      <c r="I856" t="s">
        <v>13</v>
      </c>
    </row>
    <row r="857" spans="1:9" x14ac:dyDescent="0.2">
      <c r="A857">
        <v>1</v>
      </c>
      <c r="B857" t="s">
        <v>14</v>
      </c>
      <c r="C857">
        <v>55.69</v>
      </c>
      <c r="D857" t="s">
        <v>15</v>
      </c>
      <c r="E857" t="s">
        <v>15</v>
      </c>
      <c r="F857" t="s">
        <v>15</v>
      </c>
      <c r="G857" t="s">
        <v>15</v>
      </c>
      <c r="H857" t="s">
        <v>15</v>
      </c>
      <c r="I857" t="s">
        <v>141</v>
      </c>
    </row>
    <row r="858" spans="1:9" x14ac:dyDescent="0.2">
      <c r="A858">
        <v>2</v>
      </c>
      <c r="B858" t="s">
        <v>14</v>
      </c>
      <c r="C858">
        <v>52.41</v>
      </c>
      <c r="D858" t="s">
        <v>15</v>
      </c>
      <c r="E858" t="s">
        <v>15</v>
      </c>
      <c r="F858" t="s">
        <v>15</v>
      </c>
      <c r="G858" t="s">
        <v>15</v>
      </c>
      <c r="H858" t="s">
        <v>15</v>
      </c>
    </row>
    <row r="859" spans="1:9" x14ac:dyDescent="0.2">
      <c r="A859">
        <v>3</v>
      </c>
      <c r="B859" t="s">
        <v>14</v>
      </c>
      <c r="C859">
        <v>47.14</v>
      </c>
      <c r="D859" t="s">
        <v>15</v>
      </c>
      <c r="E859" t="s">
        <v>15</v>
      </c>
      <c r="F859" t="s">
        <v>15</v>
      </c>
      <c r="G859" t="s">
        <v>15</v>
      </c>
      <c r="H859" t="s">
        <v>15</v>
      </c>
    </row>
    <row r="860" spans="1:9" x14ac:dyDescent="0.2">
      <c r="A860">
        <v>4</v>
      </c>
      <c r="B860" t="s">
        <v>14</v>
      </c>
      <c r="C860">
        <v>56.28</v>
      </c>
      <c r="D860" t="s">
        <v>15</v>
      </c>
      <c r="E860" t="s">
        <v>15</v>
      </c>
      <c r="F860" t="s">
        <v>15</v>
      </c>
      <c r="G860" t="s">
        <v>15</v>
      </c>
      <c r="H860" t="s">
        <v>15</v>
      </c>
    </row>
    <row r="861" spans="1:9" x14ac:dyDescent="0.2">
      <c r="A861">
        <v>5</v>
      </c>
      <c r="B861" t="s">
        <v>14</v>
      </c>
      <c r="C861">
        <v>61.23</v>
      </c>
      <c r="D861" t="s">
        <v>15</v>
      </c>
      <c r="E861" t="s">
        <v>15</v>
      </c>
      <c r="F861" t="s">
        <v>15</v>
      </c>
      <c r="G861" t="s">
        <v>15</v>
      </c>
      <c r="H861" t="s">
        <v>15</v>
      </c>
    </row>
    <row r="862" spans="1:9" x14ac:dyDescent="0.2">
      <c r="A862">
        <v>6</v>
      </c>
      <c r="B862" t="s">
        <v>14</v>
      </c>
      <c r="C862">
        <v>46.47</v>
      </c>
      <c r="D862" t="s">
        <v>15</v>
      </c>
      <c r="E862" t="s">
        <v>15</v>
      </c>
      <c r="F862" t="s">
        <v>15</v>
      </c>
      <c r="G862" t="s">
        <v>15</v>
      </c>
      <c r="H862" t="s">
        <v>15</v>
      </c>
    </row>
    <row r="863" spans="1:9" x14ac:dyDescent="0.2">
      <c r="A863">
        <v>7</v>
      </c>
      <c r="B863" t="s">
        <v>14</v>
      </c>
      <c r="C863">
        <v>46.21</v>
      </c>
      <c r="D863" t="s">
        <v>15</v>
      </c>
      <c r="E863" t="s">
        <v>15</v>
      </c>
      <c r="F863" t="s">
        <v>15</v>
      </c>
      <c r="G863" t="s">
        <v>15</v>
      </c>
      <c r="H863" t="s">
        <v>15</v>
      </c>
    </row>
    <row r="864" spans="1:9" x14ac:dyDescent="0.2">
      <c r="A864">
        <v>8</v>
      </c>
      <c r="B864" t="s">
        <v>14</v>
      </c>
      <c r="C864">
        <v>41.26</v>
      </c>
      <c r="D864" t="s">
        <v>15</v>
      </c>
      <c r="E864" t="s">
        <v>15</v>
      </c>
      <c r="F864" t="s">
        <v>15</v>
      </c>
      <c r="G864" t="s">
        <v>15</v>
      </c>
      <c r="H864" t="s">
        <v>15</v>
      </c>
    </row>
    <row r="865" spans="1:9" x14ac:dyDescent="0.2">
      <c r="A865" t="s">
        <v>16</v>
      </c>
      <c r="B865" t="s">
        <v>17</v>
      </c>
      <c r="C865" t="s">
        <v>18</v>
      </c>
      <c r="D865" t="s">
        <v>19</v>
      </c>
      <c r="E865" t="s">
        <v>20</v>
      </c>
    </row>
    <row r="866" spans="1:9" x14ac:dyDescent="0.2">
      <c r="A866" t="s">
        <v>7</v>
      </c>
      <c r="B866">
        <v>50.84</v>
      </c>
      <c r="C866">
        <v>6.22</v>
      </c>
      <c r="D866">
        <v>41.26</v>
      </c>
      <c r="E866">
        <v>61.23</v>
      </c>
    </row>
    <row r="867" spans="1:9" x14ac:dyDescent="0.2">
      <c r="A867" t="s">
        <v>11</v>
      </c>
      <c r="B867" t="s">
        <v>15</v>
      </c>
      <c r="C867" t="s">
        <v>15</v>
      </c>
      <c r="D867" t="s">
        <v>15</v>
      </c>
      <c r="E867" t="s">
        <v>15</v>
      </c>
    </row>
    <row r="868" spans="1:9" x14ac:dyDescent="0.2">
      <c r="A868" t="s">
        <v>12</v>
      </c>
      <c r="B868" t="s">
        <v>15</v>
      </c>
      <c r="C868" t="s">
        <v>15</v>
      </c>
      <c r="D868" t="s">
        <v>15</v>
      </c>
      <c r="E868" t="s">
        <v>15</v>
      </c>
    </row>
    <row r="869" spans="1:9" x14ac:dyDescent="0.2">
      <c r="A869" t="s">
        <v>5</v>
      </c>
      <c r="B869" t="s">
        <v>6</v>
      </c>
      <c r="C869" t="s">
        <v>7</v>
      </c>
      <c r="D869" t="s">
        <v>8</v>
      </c>
      <c r="E869" t="s">
        <v>9</v>
      </c>
      <c r="F869" t="s">
        <v>10</v>
      </c>
      <c r="G869" t="s">
        <v>11</v>
      </c>
      <c r="H869" t="s">
        <v>12</v>
      </c>
      <c r="I869" t="s">
        <v>13</v>
      </c>
    </row>
    <row r="870" spans="1:9" x14ac:dyDescent="0.2">
      <c r="A870">
        <v>1</v>
      </c>
      <c r="B870" t="s">
        <v>14</v>
      </c>
      <c r="C870">
        <v>55.23</v>
      </c>
      <c r="D870" t="s">
        <v>15</v>
      </c>
      <c r="E870" t="s">
        <v>15</v>
      </c>
      <c r="F870" t="s">
        <v>15</v>
      </c>
      <c r="G870" t="s">
        <v>15</v>
      </c>
      <c r="H870" t="s">
        <v>15</v>
      </c>
      <c r="I870" t="s">
        <v>140</v>
      </c>
    </row>
    <row r="871" spans="1:9" x14ac:dyDescent="0.2">
      <c r="A871">
        <v>2</v>
      </c>
      <c r="B871" t="s">
        <v>14</v>
      </c>
      <c r="C871">
        <v>54.49</v>
      </c>
      <c r="D871" t="s">
        <v>15</v>
      </c>
      <c r="E871" t="s">
        <v>15</v>
      </c>
      <c r="F871" t="s">
        <v>15</v>
      </c>
      <c r="G871" t="s">
        <v>15</v>
      </c>
      <c r="H871" t="s">
        <v>15</v>
      </c>
    </row>
    <row r="872" spans="1:9" x14ac:dyDescent="0.2">
      <c r="A872">
        <v>3</v>
      </c>
      <c r="B872" t="s">
        <v>14</v>
      </c>
      <c r="C872">
        <v>47.79</v>
      </c>
      <c r="D872" t="s">
        <v>15</v>
      </c>
      <c r="E872" t="s">
        <v>15</v>
      </c>
      <c r="F872" t="s">
        <v>15</v>
      </c>
      <c r="G872" t="s">
        <v>15</v>
      </c>
      <c r="H872" t="s">
        <v>15</v>
      </c>
    </row>
    <row r="873" spans="1:9" x14ac:dyDescent="0.2">
      <c r="A873">
        <v>4</v>
      </c>
      <c r="B873" t="s">
        <v>14</v>
      </c>
      <c r="C873">
        <v>82.59</v>
      </c>
      <c r="D873" t="s">
        <v>15</v>
      </c>
      <c r="E873" t="s">
        <v>15</v>
      </c>
      <c r="F873" t="s">
        <v>15</v>
      </c>
      <c r="G873" t="s">
        <v>15</v>
      </c>
      <c r="H873" t="s">
        <v>15</v>
      </c>
    </row>
    <row r="874" spans="1:9" x14ac:dyDescent="0.2">
      <c r="A874">
        <v>5</v>
      </c>
      <c r="B874" t="s">
        <v>14</v>
      </c>
      <c r="C874">
        <v>97.94</v>
      </c>
      <c r="D874" t="s">
        <v>15</v>
      </c>
      <c r="E874" t="s">
        <v>15</v>
      </c>
      <c r="F874" t="s">
        <v>15</v>
      </c>
      <c r="G874" t="s">
        <v>15</v>
      </c>
      <c r="H874" t="s">
        <v>15</v>
      </c>
    </row>
    <row r="875" spans="1:9" x14ac:dyDescent="0.2">
      <c r="A875">
        <v>6</v>
      </c>
      <c r="B875" t="s">
        <v>14</v>
      </c>
      <c r="C875">
        <v>59.13</v>
      </c>
      <c r="D875" t="s">
        <v>15</v>
      </c>
      <c r="E875" t="s">
        <v>15</v>
      </c>
      <c r="F875" t="s">
        <v>15</v>
      </c>
      <c r="G875" t="s">
        <v>15</v>
      </c>
      <c r="H875" t="s">
        <v>15</v>
      </c>
    </row>
    <row r="876" spans="1:9" x14ac:dyDescent="0.2">
      <c r="A876">
        <v>7</v>
      </c>
      <c r="B876" t="s">
        <v>14</v>
      </c>
      <c r="C876">
        <v>66.099999999999994</v>
      </c>
      <c r="D876" t="s">
        <v>15</v>
      </c>
      <c r="E876" t="s">
        <v>15</v>
      </c>
      <c r="F876" t="s">
        <v>15</v>
      </c>
      <c r="G876" t="s">
        <v>15</v>
      </c>
      <c r="H876" t="s">
        <v>15</v>
      </c>
    </row>
    <row r="877" spans="1:9" x14ac:dyDescent="0.2">
      <c r="A877">
        <v>8</v>
      </c>
      <c r="B877" t="s">
        <v>14</v>
      </c>
      <c r="C877">
        <v>59.82</v>
      </c>
      <c r="D877" t="s">
        <v>15</v>
      </c>
      <c r="E877" t="s">
        <v>15</v>
      </c>
      <c r="F877" t="s">
        <v>15</v>
      </c>
      <c r="G877" t="s">
        <v>15</v>
      </c>
      <c r="H877" t="s">
        <v>15</v>
      </c>
    </row>
    <row r="878" spans="1:9" x14ac:dyDescent="0.2">
      <c r="A878" t="s">
        <v>16</v>
      </c>
      <c r="B878" t="s">
        <v>17</v>
      </c>
      <c r="C878" t="s">
        <v>18</v>
      </c>
      <c r="D878" t="s">
        <v>19</v>
      </c>
      <c r="E878" t="s">
        <v>20</v>
      </c>
    </row>
    <row r="879" spans="1:9" x14ac:dyDescent="0.2">
      <c r="A879" t="s">
        <v>7</v>
      </c>
      <c r="B879">
        <v>65.39</v>
      </c>
      <c r="C879">
        <v>15.64</v>
      </c>
      <c r="D879">
        <v>47.79</v>
      </c>
      <c r="E879">
        <v>97.94</v>
      </c>
    </row>
    <row r="880" spans="1:9" x14ac:dyDescent="0.2">
      <c r="A880" t="s">
        <v>11</v>
      </c>
      <c r="B880" t="s">
        <v>15</v>
      </c>
      <c r="C880" t="s">
        <v>15</v>
      </c>
      <c r="D880" t="s">
        <v>15</v>
      </c>
      <c r="E880" t="s">
        <v>15</v>
      </c>
    </row>
    <row r="881" spans="1:9" x14ac:dyDescent="0.2">
      <c r="A881" t="s">
        <v>12</v>
      </c>
      <c r="B881" t="s">
        <v>15</v>
      </c>
      <c r="C881" t="s">
        <v>15</v>
      </c>
      <c r="D881" t="s">
        <v>15</v>
      </c>
      <c r="E881" t="s">
        <v>15</v>
      </c>
    </row>
    <row r="882" spans="1:9" x14ac:dyDescent="0.2">
      <c r="A882" t="s">
        <v>5</v>
      </c>
      <c r="B882" t="s">
        <v>6</v>
      </c>
      <c r="C882" t="s">
        <v>7</v>
      </c>
      <c r="D882" t="s">
        <v>8</v>
      </c>
      <c r="E882" t="s">
        <v>9</v>
      </c>
      <c r="F882" t="s">
        <v>10</v>
      </c>
      <c r="G882" t="s">
        <v>11</v>
      </c>
      <c r="H882" t="s">
        <v>12</v>
      </c>
      <c r="I882" t="s">
        <v>13</v>
      </c>
    </row>
    <row r="883" spans="1:9" x14ac:dyDescent="0.2">
      <c r="A883">
        <v>1</v>
      </c>
      <c r="B883" t="s">
        <v>14</v>
      </c>
      <c r="C883">
        <v>72.7</v>
      </c>
      <c r="D883" t="s">
        <v>15</v>
      </c>
      <c r="E883" t="s">
        <v>15</v>
      </c>
      <c r="F883" t="s">
        <v>15</v>
      </c>
      <c r="G883" t="s">
        <v>15</v>
      </c>
      <c r="H883" t="s">
        <v>15</v>
      </c>
      <c r="I883" t="s">
        <v>139</v>
      </c>
    </row>
    <row r="884" spans="1:9" x14ac:dyDescent="0.2">
      <c r="A884">
        <v>2</v>
      </c>
      <c r="B884" t="s">
        <v>14</v>
      </c>
      <c r="C884">
        <v>46.68</v>
      </c>
      <c r="D884" t="s">
        <v>15</v>
      </c>
      <c r="E884" t="s">
        <v>15</v>
      </c>
      <c r="F884" t="s">
        <v>15</v>
      </c>
      <c r="G884" t="s">
        <v>15</v>
      </c>
      <c r="H884" t="s">
        <v>15</v>
      </c>
    </row>
    <row r="885" spans="1:9" x14ac:dyDescent="0.2">
      <c r="A885">
        <v>3</v>
      </c>
      <c r="B885" t="s">
        <v>14</v>
      </c>
      <c r="C885">
        <v>48.39</v>
      </c>
      <c r="D885" t="s">
        <v>15</v>
      </c>
      <c r="E885" t="s">
        <v>15</v>
      </c>
      <c r="F885" t="s">
        <v>15</v>
      </c>
      <c r="G885" t="s">
        <v>15</v>
      </c>
      <c r="H885" t="s">
        <v>15</v>
      </c>
    </row>
    <row r="886" spans="1:9" x14ac:dyDescent="0.2">
      <c r="A886">
        <v>4</v>
      </c>
      <c r="B886" t="s">
        <v>14</v>
      </c>
      <c r="C886">
        <v>52.57</v>
      </c>
      <c r="D886" t="s">
        <v>15</v>
      </c>
      <c r="E886" t="s">
        <v>15</v>
      </c>
      <c r="F886" t="s">
        <v>15</v>
      </c>
      <c r="G886" t="s">
        <v>15</v>
      </c>
      <c r="H886" t="s">
        <v>15</v>
      </c>
    </row>
    <row r="887" spans="1:9" x14ac:dyDescent="0.2">
      <c r="A887">
        <v>5</v>
      </c>
      <c r="B887" t="s">
        <v>14</v>
      </c>
      <c r="C887">
        <v>59.32</v>
      </c>
      <c r="D887" t="s">
        <v>15</v>
      </c>
      <c r="E887" t="s">
        <v>15</v>
      </c>
      <c r="F887" t="s">
        <v>15</v>
      </c>
      <c r="G887" t="s">
        <v>15</v>
      </c>
      <c r="H887" t="s">
        <v>15</v>
      </c>
    </row>
    <row r="888" spans="1:9" x14ac:dyDescent="0.2">
      <c r="A888">
        <v>6</v>
      </c>
      <c r="B888" t="s">
        <v>14</v>
      </c>
      <c r="C888">
        <v>63.98</v>
      </c>
      <c r="D888" t="s">
        <v>15</v>
      </c>
      <c r="E888" t="s">
        <v>15</v>
      </c>
      <c r="F888" t="s">
        <v>15</v>
      </c>
      <c r="G888" t="s">
        <v>15</v>
      </c>
      <c r="H888" t="s">
        <v>15</v>
      </c>
    </row>
    <row r="889" spans="1:9" x14ac:dyDescent="0.2">
      <c r="A889">
        <v>7</v>
      </c>
      <c r="B889" t="s">
        <v>14</v>
      </c>
      <c r="C889">
        <v>60.59</v>
      </c>
      <c r="D889" t="s">
        <v>15</v>
      </c>
      <c r="E889" t="s">
        <v>15</v>
      </c>
      <c r="F889" t="s">
        <v>15</v>
      </c>
      <c r="G889" t="s">
        <v>15</v>
      </c>
      <c r="H889" t="s">
        <v>15</v>
      </c>
    </row>
    <row r="890" spans="1:9" x14ac:dyDescent="0.2">
      <c r="A890">
        <v>8</v>
      </c>
      <c r="B890" t="s">
        <v>14</v>
      </c>
      <c r="C890">
        <v>62.44</v>
      </c>
      <c r="D890" t="s">
        <v>15</v>
      </c>
      <c r="E890" t="s">
        <v>15</v>
      </c>
      <c r="F890" t="s">
        <v>15</v>
      </c>
      <c r="G890" t="s">
        <v>15</v>
      </c>
      <c r="H890" t="s">
        <v>15</v>
      </c>
    </row>
    <row r="891" spans="1:9" x14ac:dyDescent="0.2">
      <c r="A891" t="s">
        <v>16</v>
      </c>
      <c r="B891" t="s">
        <v>17</v>
      </c>
      <c r="C891" t="s">
        <v>18</v>
      </c>
      <c r="D891" t="s">
        <v>19</v>
      </c>
      <c r="E891" t="s">
        <v>20</v>
      </c>
    </row>
    <row r="892" spans="1:9" x14ac:dyDescent="0.2">
      <c r="A892" t="s">
        <v>7</v>
      </c>
      <c r="B892">
        <v>58.33</v>
      </c>
      <c r="C892">
        <v>8.1300000000000008</v>
      </c>
      <c r="D892">
        <v>46.68</v>
      </c>
      <c r="E892">
        <v>72.7</v>
      </c>
    </row>
    <row r="893" spans="1:9" x14ac:dyDescent="0.2">
      <c r="A893" t="s">
        <v>11</v>
      </c>
      <c r="B893" t="s">
        <v>15</v>
      </c>
      <c r="C893" t="s">
        <v>15</v>
      </c>
      <c r="D893" t="s">
        <v>15</v>
      </c>
      <c r="E893" t="s">
        <v>15</v>
      </c>
    </row>
    <row r="894" spans="1:9" x14ac:dyDescent="0.2">
      <c r="A894" t="s">
        <v>12</v>
      </c>
      <c r="B894" t="s">
        <v>15</v>
      </c>
      <c r="C894" t="s">
        <v>15</v>
      </c>
      <c r="D894" t="s">
        <v>15</v>
      </c>
      <c r="E894" t="s">
        <v>15</v>
      </c>
    </row>
    <row r="895" spans="1:9" x14ac:dyDescent="0.2">
      <c r="A895" t="s">
        <v>5</v>
      </c>
      <c r="B895" t="s">
        <v>6</v>
      </c>
      <c r="C895" t="s">
        <v>7</v>
      </c>
      <c r="D895" t="s">
        <v>8</v>
      </c>
      <c r="E895" t="s">
        <v>9</v>
      </c>
      <c r="F895" t="s">
        <v>10</v>
      </c>
      <c r="G895" t="s">
        <v>11</v>
      </c>
      <c r="H895" t="s">
        <v>12</v>
      </c>
      <c r="I895" t="s">
        <v>13</v>
      </c>
    </row>
    <row r="896" spans="1:9" x14ac:dyDescent="0.2">
      <c r="A896">
        <v>1</v>
      </c>
      <c r="B896" t="s">
        <v>14</v>
      </c>
      <c r="C896">
        <v>64.89</v>
      </c>
      <c r="D896" t="s">
        <v>15</v>
      </c>
      <c r="E896" t="s">
        <v>15</v>
      </c>
      <c r="F896" t="s">
        <v>15</v>
      </c>
      <c r="G896" t="s">
        <v>15</v>
      </c>
      <c r="H896" t="s">
        <v>15</v>
      </c>
      <c r="I896" t="s">
        <v>138</v>
      </c>
    </row>
    <row r="897" spans="1:9" x14ac:dyDescent="0.2">
      <c r="A897">
        <v>2</v>
      </c>
      <c r="B897" t="s">
        <v>14</v>
      </c>
      <c r="C897">
        <v>96.14</v>
      </c>
      <c r="D897" t="s">
        <v>15</v>
      </c>
      <c r="E897" t="s">
        <v>15</v>
      </c>
      <c r="F897" t="s">
        <v>15</v>
      </c>
      <c r="G897" t="s">
        <v>15</v>
      </c>
      <c r="H897" t="s">
        <v>15</v>
      </c>
    </row>
    <row r="898" spans="1:9" x14ac:dyDescent="0.2">
      <c r="A898">
        <v>3</v>
      </c>
      <c r="B898" t="s">
        <v>14</v>
      </c>
      <c r="C898">
        <v>50.28</v>
      </c>
      <c r="D898" t="s">
        <v>15</v>
      </c>
      <c r="E898" t="s">
        <v>15</v>
      </c>
      <c r="F898" t="s">
        <v>15</v>
      </c>
      <c r="G898" t="s">
        <v>15</v>
      </c>
      <c r="H898" t="s">
        <v>15</v>
      </c>
    </row>
    <row r="899" spans="1:9" x14ac:dyDescent="0.2">
      <c r="A899">
        <v>4</v>
      </c>
      <c r="B899" t="s">
        <v>14</v>
      </c>
      <c r="C899">
        <v>48.83</v>
      </c>
      <c r="D899" t="s">
        <v>15</v>
      </c>
      <c r="E899" t="s">
        <v>15</v>
      </c>
      <c r="F899" t="s">
        <v>15</v>
      </c>
      <c r="G899" t="s">
        <v>15</v>
      </c>
      <c r="H899" t="s">
        <v>15</v>
      </c>
    </row>
    <row r="900" spans="1:9" x14ac:dyDescent="0.2">
      <c r="A900">
        <v>5</v>
      </c>
      <c r="B900" t="s">
        <v>14</v>
      </c>
      <c r="C900">
        <v>52.84</v>
      </c>
      <c r="D900" t="s">
        <v>15</v>
      </c>
      <c r="E900" t="s">
        <v>15</v>
      </c>
      <c r="F900" t="s">
        <v>15</v>
      </c>
      <c r="G900" t="s">
        <v>15</v>
      </c>
      <c r="H900" t="s">
        <v>15</v>
      </c>
    </row>
    <row r="901" spans="1:9" x14ac:dyDescent="0.2">
      <c r="A901">
        <v>6</v>
      </c>
      <c r="B901" t="s">
        <v>14</v>
      </c>
      <c r="C901">
        <v>57.29</v>
      </c>
      <c r="D901" t="s">
        <v>15</v>
      </c>
      <c r="E901" t="s">
        <v>15</v>
      </c>
      <c r="F901" t="s">
        <v>15</v>
      </c>
      <c r="G901" t="s">
        <v>15</v>
      </c>
      <c r="H901" t="s">
        <v>15</v>
      </c>
    </row>
    <row r="902" spans="1:9" x14ac:dyDescent="0.2">
      <c r="A902">
        <v>7</v>
      </c>
      <c r="B902" t="s">
        <v>14</v>
      </c>
      <c r="C902">
        <v>69.14</v>
      </c>
      <c r="D902" t="s">
        <v>15</v>
      </c>
      <c r="E902" t="s">
        <v>15</v>
      </c>
      <c r="F902" t="s">
        <v>15</v>
      </c>
      <c r="G902" t="s">
        <v>15</v>
      </c>
      <c r="H902" t="s">
        <v>15</v>
      </c>
    </row>
    <row r="903" spans="1:9" x14ac:dyDescent="0.2">
      <c r="A903">
        <v>8</v>
      </c>
      <c r="B903" t="s">
        <v>14</v>
      </c>
      <c r="C903">
        <v>70.459999999999994</v>
      </c>
      <c r="D903" t="s">
        <v>15</v>
      </c>
      <c r="E903" t="s">
        <v>15</v>
      </c>
      <c r="F903" t="s">
        <v>15</v>
      </c>
      <c r="G903" t="s">
        <v>15</v>
      </c>
      <c r="H903" t="s">
        <v>15</v>
      </c>
    </row>
    <row r="904" spans="1:9" x14ac:dyDescent="0.2">
      <c r="A904" t="s">
        <v>16</v>
      </c>
      <c r="B904" t="s">
        <v>17</v>
      </c>
      <c r="C904" t="s">
        <v>18</v>
      </c>
      <c r="D904" t="s">
        <v>19</v>
      </c>
      <c r="E904" t="s">
        <v>20</v>
      </c>
    </row>
    <row r="905" spans="1:9" x14ac:dyDescent="0.2">
      <c r="A905" t="s">
        <v>7</v>
      </c>
      <c r="B905">
        <v>63.73</v>
      </c>
      <c r="C905">
        <v>14.53</v>
      </c>
      <c r="D905">
        <v>48.83</v>
      </c>
      <c r="E905">
        <v>96.14</v>
      </c>
    </row>
    <row r="906" spans="1:9" x14ac:dyDescent="0.2">
      <c r="A906" t="s">
        <v>11</v>
      </c>
      <c r="B906" t="s">
        <v>15</v>
      </c>
      <c r="C906" t="s">
        <v>15</v>
      </c>
      <c r="D906" t="s">
        <v>15</v>
      </c>
      <c r="E906" t="s">
        <v>15</v>
      </c>
    </row>
    <row r="907" spans="1:9" x14ac:dyDescent="0.2">
      <c r="A907" t="s">
        <v>12</v>
      </c>
      <c r="B907" t="s">
        <v>15</v>
      </c>
      <c r="C907" t="s">
        <v>15</v>
      </c>
      <c r="D907" t="s">
        <v>15</v>
      </c>
      <c r="E907" t="s">
        <v>15</v>
      </c>
    </row>
    <row r="908" spans="1:9" x14ac:dyDescent="0.2">
      <c r="A908" t="s">
        <v>5</v>
      </c>
      <c r="B908" t="s">
        <v>6</v>
      </c>
      <c r="C908" t="s">
        <v>7</v>
      </c>
      <c r="D908" t="s">
        <v>8</v>
      </c>
      <c r="E908" t="s">
        <v>9</v>
      </c>
      <c r="F908" t="s">
        <v>10</v>
      </c>
      <c r="G908" t="s">
        <v>11</v>
      </c>
      <c r="H908" t="s">
        <v>12</v>
      </c>
      <c r="I908" t="s">
        <v>13</v>
      </c>
    </row>
    <row r="909" spans="1:9" x14ac:dyDescent="0.2">
      <c r="A909">
        <v>1</v>
      </c>
      <c r="B909" t="s">
        <v>14</v>
      </c>
      <c r="C909">
        <v>28.41</v>
      </c>
      <c r="D909" t="s">
        <v>15</v>
      </c>
      <c r="E909" t="s">
        <v>15</v>
      </c>
      <c r="F909" t="s">
        <v>15</v>
      </c>
      <c r="G909" t="s">
        <v>15</v>
      </c>
      <c r="H909" t="s">
        <v>15</v>
      </c>
      <c r="I909" t="s">
        <v>137</v>
      </c>
    </row>
    <row r="910" spans="1:9" x14ac:dyDescent="0.2">
      <c r="A910">
        <v>2</v>
      </c>
      <c r="B910" t="s">
        <v>14</v>
      </c>
      <c r="C910">
        <v>30.62</v>
      </c>
      <c r="D910" t="s">
        <v>15</v>
      </c>
      <c r="E910" t="s">
        <v>15</v>
      </c>
      <c r="F910" t="s">
        <v>15</v>
      </c>
      <c r="G910" t="s">
        <v>15</v>
      </c>
      <c r="H910" t="s">
        <v>15</v>
      </c>
    </row>
    <row r="911" spans="1:9" x14ac:dyDescent="0.2">
      <c r="A911">
        <v>3</v>
      </c>
      <c r="B911" t="s">
        <v>14</v>
      </c>
      <c r="C911">
        <v>34.53</v>
      </c>
      <c r="D911" t="s">
        <v>15</v>
      </c>
      <c r="E911" t="s">
        <v>15</v>
      </c>
      <c r="F911" t="s">
        <v>15</v>
      </c>
      <c r="G911" t="s">
        <v>15</v>
      </c>
      <c r="H911" t="s">
        <v>15</v>
      </c>
    </row>
    <row r="912" spans="1:9" x14ac:dyDescent="0.2">
      <c r="A912">
        <v>4</v>
      </c>
      <c r="B912" t="s">
        <v>14</v>
      </c>
      <c r="C912">
        <v>23.1</v>
      </c>
      <c r="D912" t="s">
        <v>15</v>
      </c>
      <c r="E912" t="s">
        <v>15</v>
      </c>
      <c r="F912" t="s">
        <v>15</v>
      </c>
      <c r="G912" t="s">
        <v>15</v>
      </c>
      <c r="H912" t="s">
        <v>15</v>
      </c>
    </row>
    <row r="913" spans="1:9" x14ac:dyDescent="0.2">
      <c r="A913">
        <v>5</v>
      </c>
      <c r="B913" t="s">
        <v>14</v>
      </c>
      <c r="C913">
        <v>17.7</v>
      </c>
      <c r="D913" t="s">
        <v>15</v>
      </c>
      <c r="E913" t="s">
        <v>15</v>
      </c>
      <c r="F913" t="s">
        <v>15</v>
      </c>
      <c r="G913" t="s">
        <v>15</v>
      </c>
      <c r="H913" t="s">
        <v>15</v>
      </c>
    </row>
    <row r="914" spans="1:9" x14ac:dyDescent="0.2">
      <c r="A914">
        <v>6</v>
      </c>
      <c r="B914" t="s">
        <v>14</v>
      </c>
      <c r="C914">
        <v>25.47</v>
      </c>
      <c r="D914" t="s">
        <v>15</v>
      </c>
      <c r="E914" t="s">
        <v>15</v>
      </c>
      <c r="F914" t="s">
        <v>15</v>
      </c>
      <c r="G914" t="s">
        <v>15</v>
      </c>
      <c r="H914" t="s">
        <v>15</v>
      </c>
    </row>
    <row r="915" spans="1:9" x14ac:dyDescent="0.2">
      <c r="A915">
        <v>7</v>
      </c>
      <c r="B915" t="s">
        <v>14</v>
      </c>
      <c r="C915">
        <v>32.950000000000003</v>
      </c>
      <c r="D915" t="s">
        <v>15</v>
      </c>
      <c r="E915" t="s">
        <v>15</v>
      </c>
      <c r="F915" t="s">
        <v>15</v>
      </c>
      <c r="G915" t="s">
        <v>15</v>
      </c>
      <c r="H915" t="s">
        <v>15</v>
      </c>
    </row>
    <row r="916" spans="1:9" x14ac:dyDescent="0.2">
      <c r="A916">
        <v>8</v>
      </c>
      <c r="B916" t="s">
        <v>14</v>
      </c>
      <c r="C916">
        <v>26.55</v>
      </c>
      <c r="D916" t="s">
        <v>15</v>
      </c>
      <c r="E916" t="s">
        <v>15</v>
      </c>
      <c r="F916" t="s">
        <v>15</v>
      </c>
      <c r="G916" t="s">
        <v>15</v>
      </c>
      <c r="H916" t="s">
        <v>15</v>
      </c>
    </row>
    <row r="917" spans="1:9" x14ac:dyDescent="0.2">
      <c r="A917" t="s">
        <v>16</v>
      </c>
      <c r="B917" t="s">
        <v>17</v>
      </c>
      <c r="C917" t="s">
        <v>18</v>
      </c>
      <c r="D917" t="s">
        <v>19</v>
      </c>
      <c r="E917" t="s">
        <v>20</v>
      </c>
    </row>
    <row r="918" spans="1:9" x14ac:dyDescent="0.2">
      <c r="A918" t="s">
        <v>7</v>
      </c>
      <c r="B918">
        <v>27.42</v>
      </c>
      <c r="C918">
        <v>5.12</v>
      </c>
      <c r="D918">
        <v>17.7</v>
      </c>
      <c r="E918">
        <v>34.53</v>
      </c>
    </row>
    <row r="919" spans="1:9" x14ac:dyDescent="0.2">
      <c r="A919" t="s">
        <v>11</v>
      </c>
      <c r="B919" t="s">
        <v>15</v>
      </c>
      <c r="C919" t="s">
        <v>15</v>
      </c>
      <c r="D919" t="s">
        <v>15</v>
      </c>
      <c r="E919" t="s">
        <v>15</v>
      </c>
    </row>
    <row r="920" spans="1:9" x14ac:dyDescent="0.2">
      <c r="A920" t="s">
        <v>12</v>
      </c>
      <c r="B920" t="s">
        <v>15</v>
      </c>
      <c r="C920" t="s">
        <v>15</v>
      </c>
      <c r="D920" t="s">
        <v>15</v>
      </c>
      <c r="E920" t="s">
        <v>15</v>
      </c>
    </row>
    <row r="921" spans="1:9" x14ac:dyDescent="0.2">
      <c r="A921" t="s">
        <v>5</v>
      </c>
      <c r="B921" t="s">
        <v>6</v>
      </c>
      <c r="C921" t="s">
        <v>7</v>
      </c>
      <c r="D921" t="s">
        <v>8</v>
      </c>
      <c r="E921" t="s">
        <v>9</v>
      </c>
      <c r="F921" t="s">
        <v>10</v>
      </c>
      <c r="G921" t="s">
        <v>11</v>
      </c>
      <c r="H921" t="s">
        <v>12</v>
      </c>
      <c r="I921" t="s">
        <v>13</v>
      </c>
    </row>
    <row r="922" spans="1:9" x14ac:dyDescent="0.2">
      <c r="A922">
        <v>1</v>
      </c>
      <c r="B922" t="s">
        <v>14</v>
      </c>
      <c r="C922">
        <v>68.02</v>
      </c>
      <c r="D922" t="s">
        <v>15</v>
      </c>
      <c r="E922" t="s">
        <v>15</v>
      </c>
      <c r="F922" t="s">
        <v>15</v>
      </c>
      <c r="G922" t="s">
        <v>15</v>
      </c>
      <c r="H922" t="s">
        <v>15</v>
      </c>
      <c r="I922" t="s">
        <v>127</v>
      </c>
    </row>
    <row r="923" spans="1:9" x14ac:dyDescent="0.2">
      <c r="A923">
        <v>2</v>
      </c>
      <c r="B923" t="s">
        <v>14</v>
      </c>
      <c r="C923">
        <v>73.56</v>
      </c>
      <c r="D923" t="s">
        <v>15</v>
      </c>
      <c r="E923" t="s">
        <v>15</v>
      </c>
      <c r="F923" t="s">
        <v>15</v>
      </c>
      <c r="G923" t="s">
        <v>15</v>
      </c>
      <c r="H923" t="s">
        <v>15</v>
      </c>
    </row>
    <row r="924" spans="1:9" x14ac:dyDescent="0.2">
      <c r="A924">
        <v>3</v>
      </c>
      <c r="B924" t="s">
        <v>14</v>
      </c>
      <c r="C924">
        <v>78.680000000000007</v>
      </c>
      <c r="D924" t="s">
        <v>15</v>
      </c>
      <c r="E924" t="s">
        <v>15</v>
      </c>
      <c r="F924" t="s">
        <v>15</v>
      </c>
      <c r="G924" t="s">
        <v>15</v>
      </c>
      <c r="H924" t="s">
        <v>15</v>
      </c>
    </row>
    <row r="925" spans="1:9" x14ac:dyDescent="0.2">
      <c r="A925">
        <v>4</v>
      </c>
      <c r="B925" t="s">
        <v>14</v>
      </c>
      <c r="C925">
        <v>70.67</v>
      </c>
      <c r="D925" t="s">
        <v>15</v>
      </c>
      <c r="E925" t="s">
        <v>15</v>
      </c>
      <c r="F925" t="s">
        <v>15</v>
      </c>
      <c r="G925" t="s">
        <v>15</v>
      </c>
      <c r="H925" t="s">
        <v>15</v>
      </c>
    </row>
    <row r="926" spans="1:9" x14ac:dyDescent="0.2">
      <c r="A926">
        <v>5</v>
      </c>
      <c r="B926" t="s">
        <v>14</v>
      </c>
      <c r="C926">
        <v>69.5</v>
      </c>
      <c r="D926" t="s">
        <v>15</v>
      </c>
      <c r="E926" t="s">
        <v>15</v>
      </c>
      <c r="F926" t="s">
        <v>15</v>
      </c>
      <c r="G926" t="s">
        <v>15</v>
      </c>
      <c r="H926" t="s">
        <v>15</v>
      </c>
    </row>
    <row r="927" spans="1:9" x14ac:dyDescent="0.2">
      <c r="A927">
        <v>6</v>
      </c>
      <c r="B927" t="s">
        <v>14</v>
      </c>
      <c r="C927">
        <v>78.28</v>
      </c>
      <c r="D927" t="s">
        <v>15</v>
      </c>
      <c r="E927" t="s">
        <v>15</v>
      </c>
      <c r="F927" t="s">
        <v>15</v>
      </c>
      <c r="G927" t="s">
        <v>15</v>
      </c>
      <c r="H927" t="s">
        <v>15</v>
      </c>
    </row>
    <row r="928" spans="1:9" x14ac:dyDescent="0.2">
      <c r="A928">
        <v>7</v>
      </c>
      <c r="B928" t="s">
        <v>14</v>
      </c>
      <c r="C928">
        <v>74.650000000000006</v>
      </c>
      <c r="D928" t="s">
        <v>15</v>
      </c>
      <c r="E928" t="s">
        <v>15</v>
      </c>
      <c r="F928" t="s">
        <v>15</v>
      </c>
      <c r="G928" t="s">
        <v>15</v>
      </c>
      <c r="H928" t="s">
        <v>15</v>
      </c>
    </row>
    <row r="929" spans="1:9" x14ac:dyDescent="0.2">
      <c r="A929">
        <v>8</v>
      </c>
      <c r="B929" t="s">
        <v>14</v>
      </c>
      <c r="C929">
        <v>83.47</v>
      </c>
      <c r="D929" t="s">
        <v>15</v>
      </c>
      <c r="E929" t="s">
        <v>15</v>
      </c>
      <c r="F929" t="s">
        <v>15</v>
      </c>
      <c r="G929" t="s">
        <v>15</v>
      </c>
      <c r="H929" t="s">
        <v>15</v>
      </c>
    </row>
    <row r="930" spans="1:9" x14ac:dyDescent="0.2">
      <c r="A930" t="s">
        <v>16</v>
      </c>
      <c r="B930" t="s">
        <v>17</v>
      </c>
      <c r="C930" t="s">
        <v>18</v>
      </c>
      <c r="D930" t="s">
        <v>19</v>
      </c>
      <c r="E930" t="s">
        <v>20</v>
      </c>
    </row>
    <row r="931" spans="1:9" x14ac:dyDescent="0.2">
      <c r="A931" t="s">
        <v>7</v>
      </c>
      <c r="B931">
        <v>74.599999999999994</v>
      </c>
      <c r="C931">
        <v>4.93</v>
      </c>
      <c r="D931">
        <v>68.02</v>
      </c>
      <c r="E931">
        <v>83.47</v>
      </c>
    </row>
    <row r="932" spans="1:9" x14ac:dyDescent="0.2">
      <c r="A932" t="s">
        <v>11</v>
      </c>
      <c r="B932" t="s">
        <v>15</v>
      </c>
      <c r="C932" t="s">
        <v>15</v>
      </c>
      <c r="D932" t="s">
        <v>15</v>
      </c>
      <c r="E932" t="s">
        <v>15</v>
      </c>
    </row>
    <row r="933" spans="1:9" x14ac:dyDescent="0.2">
      <c r="A933" t="s">
        <v>12</v>
      </c>
      <c r="B933" t="s">
        <v>15</v>
      </c>
      <c r="C933" t="s">
        <v>15</v>
      </c>
      <c r="D933" t="s">
        <v>15</v>
      </c>
      <c r="E933" t="s">
        <v>15</v>
      </c>
    </row>
    <row r="934" spans="1:9" x14ac:dyDescent="0.2">
      <c r="A934" t="s">
        <v>5</v>
      </c>
      <c r="B934" t="s">
        <v>6</v>
      </c>
      <c r="C934" t="s">
        <v>7</v>
      </c>
      <c r="D934" t="s">
        <v>8</v>
      </c>
      <c r="E934" t="s">
        <v>9</v>
      </c>
      <c r="F934" t="s">
        <v>10</v>
      </c>
      <c r="G934" t="s">
        <v>11</v>
      </c>
      <c r="H934" t="s">
        <v>12</v>
      </c>
      <c r="I934" t="s">
        <v>13</v>
      </c>
    </row>
    <row r="935" spans="1:9" x14ac:dyDescent="0.2">
      <c r="A935">
        <v>1</v>
      </c>
      <c r="B935" t="s">
        <v>14</v>
      </c>
      <c r="C935">
        <v>66.88</v>
      </c>
      <c r="D935" t="s">
        <v>15</v>
      </c>
      <c r="E935" t="s">
        <v>15</v>
      </c>
      <c r="F935" t="s">
        <v>15</v>
      </c>
      <c r="G935" t="s">
        <v>15</v>
      </c>
      <c r="H935" t="s">
        <v>15</v>
      </c>
      <c r="I935" t="s">
        <v>126</v>
      </c>
    </row>
    <row r="936" spans="1:9" x14ac:dyDescent="0.2">
      <c r="A936">
        <v>2</v>
      </c>
      <c r="B936" t="s">
        <v>14</v>
      </c>
      <c r="C936">
        <v>56.46</v>
      </c>
      <c r="D936" t="s">
        <v>15</v>
      </c>
      <c r="E936" t="s">
        <v>15</v>
      </c>
      <c r="F936" t="s">
        <v>15</v>
      </c>
      <c r="G936" t="s">
        <v>15</v>
      </c>
      <c r="H936" t="s">
        <v>15</v>
      </c>
    </row>
    <row r="937" spans="1:9" x14ac:dyDescent="0.2">
      <c r="A937">
        <v>3</v>
      </c>
      <c r="B937" t="s">
        <v>14</v>
      </c>
      <c r="C937">
        <v>68.239999999999995</v>
      </c>
      <c r="D937" t="s">
        <v>15</v>
      </c>
      <c r="E937" t="s">
        <v>15</v>
      </c>
      <c r="F937" t="s">
        <v>15</v>
      </c>
      <c r="G937" t="s">
        <v>15</v>
      </c>
      <c r="H937" t="s">
        <v>15</v>
      </c>
    </row>
    <row r="938" spans="1:9" x14ac:dyDescent="0.2">
      <c r="A938">
        <v>4</v>
      </c>
      <c r="B938" t="s">
        <v>14</v>
      </c>
      <c r="C938">
        <v>88.41</v>
      </c>
      <c r="D938" t="s">
        <v>15</v>
      </c>
      <c r="E938" t="s">
        <v>15</v>
      </c>
      <c r="F938" t="s">
        <v>15</v>
      </c>
      <c r="G938" t="s">
        <v>15</v>
      </c>
      <c r="H938" t="s">
        <v>15</v>
      </c>
    </row>
    <row r="939" spans="1:9" x14ac:dyDescent="0.2">
      <c r="A939">
        <v>5</v>
      </c>
      <c r="B939" t="s">
        <v>14</v>
      </c>
      <c r="C939">
        <v>72.55</v>
      </c>
      <c r="D939" t="s">
        <v>15</v>
      </c>
      <c r="E939" t="s">
        <v>15</v>
      </c>
      <c r="F939" t="s">
        <v>15</v>
      </c>
      <c r="G939" t="s">
        <v>15</v>
      </c>
      <c r="H939" t="s">
        <v>15</v>
      </c>
    </row>
    <row r="940" spans="1:9" x14ac:dyDescent="0.2">
      <c r="A940">
        <v>6</v>
      </c>
      <c r="B940" t="s">
        <v>14</v>
      </c>
      <c r="C940">
        <v>55.93</v>
      </c>
      <c r="D940" t="s">
        <v>15</v>
      </c>
      <c r="E940" t="s">
        <v>15</v>
      </c>
      <c r="F940" t="s">
        <v>15</v>
      </c>
      <c r="G940" t="s">
        <v>15</v>
      </c>
      <c r="H940" t="s">
        <v>15</v>
      </c>
    </row>
    <row r="941" spans="1:9" x14ac:dyDescent="0.2">
      <c r="A941">
        <v>7</v>
      </c>
      <c r="B941" t="s">
        <v>14</v>
      </c>
      <c r="C941">
        <v>61.6</v>
      </c>
      <c r="D941" t="s">
        <v>15</v>
      </c>
      <c r="E941" t="s">
        <v>15</v>
      </c>
      <c r="F941" t="s">
        <v>15</v>
      </c>
      <c r="G941" t="s">
        <v>15</v>
      </c>
      <c r="H941" t="s">
        <v>15</v>
      </c>
    </row>
    <row r="942" spans="1:9" x14ac:dyDescent="0.2">
      <c r="A942">
        <v>8</v>
      </c>
      <c r="B942" t="s">
        <v>14</v>
      </c>
      <c r="C942">
        <v>64.44</v>
      </c>
      <c r="D942" t="s">
        <v>15</v>
      </c>
      <c r="E942" t="s">
        <v>15</v>
      </c>
      <c r="F942" t="s">
        <v>15</v>
      </c>
      <c r="G942" t="s">
        <v>15</v>
      </c>
      <c r="H942" t="s">
        <v>15</v>
      </c>
    </row>
    <row r="943" spans="1:9" x14ac:dyDescent="0.2">
      <c r="A943" t="s">
        <v>16</v>
      </c>
      <c r="B943" t="s">
        <v>17</v>
      </c>
      <c r="C943" t="s">
        <v>18</v>
      </c>
      <c r="D943" t="s">
        <v>19</v>
      </c>
      <c r="E943" t="s">
        <v>20</v>
      </c>
    </row>
    <row r="944" spans="1:9" x14ac:dyDescent="0.2">
      <c r="A944" t="s">
        <v>7</v>
      </c>
      <c r="B944">
        <v>66.81</v>
      </c>
      <c r="C944">
        <v>9.75</v>
      </c>
      <c r="D944">
        <v>55.93</v>
      </c>
      <c r="E944">
        <v>88.41</v>
      </c>
    </row>
    <row r="945" spans="1:9" x14ac:dyDescent="0.2">
      <c r="A945" t="s">
        <v>11</v>
      </c>
      <c r="B945" t="s">
        <v>15</v>
      </c>
      <c r="C945" t="s">
        <v>15</v>
      </c>
      <c r="D945" t="s">
        <v>15</v>
      </c>
      <c r="E945" t="s">
        <v>15</v>
      </c>
    </row>
    <row r="946" spans="1:9" x14ac:dyDescent="0.2">
      <c r="A946" t="s">
        <v>12</v>
      </c>
      <c r="B946" t="s">
        <v>15</v>
      </c>
      <c r="C946" t="s">
        <v>15</v>
      </c>
      <c r="D946" t="s">
        <v>15</v>
      </c>
      <c r="E946" t="s">
        <v>15</v>
      </c>
    </row>
    <row r="947" spans="1:9" x14ac:dyDescent="0.2">
      <c r="A947" t="s">
        <v>5</v>
      </c>
      <c r="B947" t="s">
        <v>6</v>
      </c>
      <c r="C947" t="s">
        <v>7</v>
      </c>
      <c r="D947" t="s">
        <v>8</v>
      </c>
      <c r="E947" t="s">
        <v>9</v>
      </c>
      <c r="F947" t="s">
        <v>10</v>
      </c>
      <c r="G947" t="s">
        <v>11</v>
      </c>
      <c r="H947" t="s">
        <v>12</v>
      </c>
      <c r="I947" t="s">
        <v>13</v>
      </c>
    </row>
    <row r="948" spans="1:9" x14ac:dyDescent="0.2">
      <c r="A948">
        <v>1</v>
      </c>
      <c r="B948" t="s">
        <v>14</v>
      </c>
      <c r="C948">
        <v>46.57</v>
      </c>
      <c r="D948" t="s">
        <v>15</v>
      </c>
      <c r="E948" t="s">
        <v>15</v>
      </c>
      <c r="F948" t="s">
        <v>15</v>
      </c>
      <c r="G948" t="s">
        <v>15</v>
      </c>
      <c r="H948" t="s">
        <v>15</v>
      </c>
      <c r="I948" t="s">
        <v>125</v>
      </c>
    </row>
    <row r="949" spans="1:9" x14ac:dyDescent="0.2">
      <c r="A949">
        <v>2</v>
      </c>
      <c r="B949" t="s">
        <v>14</v>
      </c>
      <c r="C949">
        <v>40.97</v>
      </c>
      <c r="D949" t="s">
        <v>15</v>
      </c>
      <c r="E949" t="s">
        <v>15</v>
      </c>
      <c r="F949" t="s">
        <v>15</v>
      </c>
      <c r="G949" t="s">
        <v>15</v>
      </c>
      <c r="H949" t="s">
        <v>15</v>
      </c>
    </row>
    <row r="950" spans="1:9" x14ac:dyDescent="0.2">
      <c r="A950">
        <v>3</v>
      </c>
      <c r="B950" t="s">
        <v>14</v>
      </c>
      <c r="C950">
        <v>47.67</v>
      </c>
      <c r="D950" t="s">
        <v>15</v>
      </c>
      <c r="E950" t="s">
        <v>15</v>
      </c>
      <c r="F950" t="s">
        <v>15</v>
      </c>
      <c r="G950" t="s">
        <v>15</v>
      </c>
      <c r="H950" t="s">
        <v>15</v>
      </c>
    </row>
    <row r="951" spans="1:9" x14ac:dyDescent="0.2">
      <c r="A951">
        <v>4</v>
      </c>
      <c r="B951" t="s">
        <v>14</v>
      </c>
      <c r="C951">
        <v>54.51</v>
      </c>
      <c r="D951" t="s">
        <v>15</v>
      </c>
      <c r="E951" t="s">
        <v>15</v>
      </c>
      <c r="F951" t="s">
        <v>15</v>
      </c>
      <c r="G951" t="s">
        <v>15</v>
      </c>
      <c r="H951" t="s">
        <v>15</v>
      </c>
    </row>
    <row r="952" spans="1:9" x14ac:dyDescent="0.2">
      <c r="A952">
        <v>5</v>
      </c>
      <c r="B952" t="s">
        <v>14</v>
      </c>
      <c r="C952">
        <v>56.65</v>
      </c>
      <c r="D952" t="s">
        <v>15</v>
      </c>
      <c r="E952" t="s">
        <v>15</v>
      </c>
      <c r="F952" t="s">
        <v>15</v>
      </c>
      <c r="G952" t="s">
        <v>15</v>
      </c>
      <c r="H952" t="s">
        <v>15</v>
      </c>
    </row>
    <row r="953" spans="1:9" x14ac:dyDescent="0.2">
      <c r="A953">
        <v>6</v>
      </c>
      <c r="B953" t="s">
        <v>14</v>
      </c>
      <c r="C953">
        <v>49.52</v>
      </c>
      <c r="D953" t="s">
        <v>15</v>
      </c>
      <c r="E953" t="s">
        <v>15</v>
      </c>
      <c r="F953" t="s">
        <v>15</v>
      </c>
      <c r="G953" t="s">
        <v>15</v>
      </c>
      <c r="H953" t="s">
        <v>15</v>
      </c>
    </row>
    <row r="954" spans="1:9" x14ac:dyDescent="0.2">
      <c r="A954">
        <v>7</v>
      </c>
      <c r="B954" t="s">
        <v>14</v>
      </c>
      <c r="C954">
        <v>46.25</v>
      </c>
      <c r="D954" t="s">
        <v>15</v>
      </c>
      <c r="E954" t="s">
        <v>15</v>
      </c>
      <c r="F954" t="s">
        <v>15</v>
      </c>
      <c r="G954" t="s">
        <v>15</v>
      </c>
      <c r="H954" t="s">
        <v>15</v>
      </c>
    </row>
    <row r="955" spans="1:9" x14ac:dyDescent="0.2">
      <c r="A955">
        <v>8</v>
      </c>
      <c r="B955" t="s">
        <v>14</v>
      </c>
      <c r="C955">
        <v>48.47</v>
      </c>
      <c r="D955" t="s">
        <v>15</v>
      </c>
      <c r="E955" t="s">
        <v>15</v>
      </c>
      <c r="F955" t="s">
        <v>15</v>
      </c>
      <c r="G955" t="s">
        <v>15</v>
      </c>
      <c r="H955" t="s">
        <v>15</v>
      </c>
    </row>
    <row r="956" spans="1:9" x14ac:dyDescent="0.2">
      <c r="A956" t="s">
        <v>16</v>
      </c>
      <c r="B956" t="s">
        <v>17</v>
      </c>
      <c r="C956" t="s">
        <v>18</v>
      </c>
      <c r="D956" t="s">
        <v>19</v>
      </c>
      <c r="E956" t="s">
        <v>20</v>
      </c>
    </row>
    <row r="957" spans="1:9" x14ac:dyDescent="0.2">
      <c r="A957" t="s">
        <v>7</v>
      </c>
      <c r="B957">
        <v>48.83</v>
      </c>
      <c r="C957">
        <v>4.5999999999999996</v>
      </c>
      <c r="D957">
        <v>40.97</v>
      </c>
      <c r="E957">
        <v>56.65</v>
      </c>
    </row>
    <row r="958" spans="1:9" x14ac:dyDescent="0.2">
      <c r="A958" t="s">
        <v>11</v>
      </c>
      <c r="B958" t="s">
        <v>15</v>
      </c>
      <c r="C958" t="s">
        <v>15</v>
      </c>
      <c r="D958" t="s">
        <v>15</v>
      </c>
      <c r="E958" t="s">
        <v>15</v>
      </c>
    </row>
    <row r="959" spans="1:9" x14ac:dyDescent="0.2">
      <c r="A959" t="s">
        <v>12</v>
      </c>
      <c r="B959" t="s">
        <v>15</v>
      </c>
      <c r="C959" t="s">
        <v>15</v>
      </c>
      <c r="D959" t="s">
        <v>15</v>
      </c>
      <c r="E959" t="s">
        <v>15</v>
      </c>
    </row>
    <row r="960" spans="1:9" x14ac:dyDescent="0.2">
      <c r="A960" t="s">
        <v>5</v>
      </c>
      <c r="B960" t="s">
        <v>6</v>
      </c>
      <c r="C960" t="s">
        <v>7</v>
      </c>
      <c r="D960" t="s">
        <v>8</v>
      </c>
      <c r="E960" t="s">
        <v>9</v>
      </c>
      <c r="F960" t="s">
        <v>10</v>
      </c>
      <c r="G960" t="s">
        <v>11</v>
      </c>
      <c r="H960" t="s">
        <v>12</v>
      </c>
      <c r="I960" t="s">
        <v>13</v>
      </c>
    </row>
    <row r="961" spans="1:9" x14ac:dyDescent="0.2">
      <c r="A961">
        <v>1</v>
      </c>
      <c r="B961" t="s">
        <v>14</v>
      </c>
      <c r="C961">
        <v>38.58</v>
      </c>
      <c r="D961" t="s">
        <v>15</v>
      </c>
      <c r="E961" t="s">
        <v>15</v>
      </c>
      <c r="F961" t="s">
        <v>15</v>
      </c>
      <c r="G961" t="s">
        <v>15</v>
      </c>
      <c r="H961" t="s">
        <v>15</v>
      </c>
      <c r="I961" t="s">
        <v>124</v>
      </c>
    </row>
    <row r="962" spans="1:9" x14ac:dyDescent="0.2">
      <c r="A962">
        <v>2</v>
      </c>
      <c r="B962" t="s">
        <v>14</v>
      </c>
      <c r="C962">
        <v>32.94</v>
      </c>
      <c r="D962" t="s">
        <v>15</v>
      </c>
      <c r="E962" t="s">
        <v>15</v>
      </c>
      <c r="F962" t="s">
        <v>15</v>
      </c>
      <c r="G962" t="s">
        <v>15</v>
      </c>
      <c r="H962" t="s">
        <v>15</v>
      </c>
    </row>
    <row r="963" spans="1:9" x14ac:dyDescent="0.2">
      <c r="A963">
        <v>3</v>
      </c>
      <c r="B963" t="s">
        <v>14</v>
      </c>
      <c r="C963">
        <v>26.54</v>
      </c>
      <c r="D963" t="s">
        <v>15</v>
      </c>
      <c r="E963" t="s">
        <v>15</v>
      </c>
      <c r="F963" t="s">
        <v>15</v>
      </c>
      <c r="G963" t="s">
        <v>15</v>
      </c>
      <c r="H963" t="s">
        <v>15</v>
      </c>
    </row>
    <row r="964" spans="1:9" x14ac:dyDescent="0.2">
      <c r="A964">
        <v>4</v>
      </c>
      <c r="B964" t="s">
        <v>14</v>
      </c>
      <c r="C964">
        <v>24.02</v>
      </c>
      <c r="D964" t="s">
        <v>15</v>
      </c>
      <c r="E964" t="s">
        <v>15</v>
      </c>
      <c r="F964" t="s">
        <v>15</v>
      </c>
      <c r="G964" t="s">
        <v>15</v>
      </c>
      <c r="H964" t="s">
        <v>15</v>
      </c>
    </row>
    <row r="965" spans="1:9" x14ac:dyDescent="0.2">
      <c r="A965">
        <v>5</v>
      </c>
      <c r="B965" t="s">
        <v>14</v>
      </c>
      <c r="C965">
        <v>21.51</v>
      </c>
      <c r="D965" t="s">
        <v>15</v>
      </c>
      <c r="E965" t="s">
        <v>15</v>
      </c>
      <c r="F965" t="s">
        <v>15</v>
      </c>
      <c r="G965" t="s">
        <v>15</v>
      </c>
      <c r="H965" t="s">
        <v>15</v>
      </c>
    </row>
    <row r="966" spans="1:9" x14ac:dyDescent="0.2">
      <c r="A966">
        <v>6</v>
      </c>
      <c r="B966" t="s">
        <v>14</v>
      </c>
      <c r="C966">
        <v>28.89</v>
      </c>
      <c r="D966" t="s">
        <v>15</v>
      </c>
      <c r="E966" t="s">
        <v>15</v>
      </c>
      <c r="F966" t="s">
        <v>15</v>
      </c>
      <c r="G966" t="s">
        <v>15</v>
      </c>
      <c r="H966" t="s">
        <v>15</v>
      </c>
    </row>
    <row r="967" spans="1:9" x14ac:dyDescent="0.2">
      <c r="A967">
        <v>7</v>
      </c>
      <c r="B967" t="s">
        <v>14</v>
      </c>
      <c r="C967">
        <v>24.04</v>
      </c>
      <c r="D967" t="s">
        <v>15</v>
      </c>
      <c r="E967" t="s">
        <v>15</v>
      </c>
      <c r="F967" t="s">
        <v>15</v>
      </c>
      <c r="G967" t="s">
        <v>15</v>
      </c>
      <c r="H967" t="s">
        <v>15</v>
      </c>
    </row>
    <row r="968" spans="1:9" x14ac:dyDescent="0.2">
      <c r="A968">
        <v>8</v>
      </c>
      <c r="B968" t="s">
        <v>14</v>
      </c>
      <c r="C968">
        <v>21.79</v>
      </c>
      <c r="D968" t="s">
        <v>15</v>
      </c>
      <c r="E968" t="s">
        <v>15</v>
      </c>
      <c r="F968" t="s">
        <v>15</v>
      </c>
      <c r="G968" t="s">
        <v>15</v>
      </c>
      <c r="H968" t="s">
        <v>15</v>
      </c>
    </row>
    <row r="969" spans="1:9" x14ac:dyDescent="0.2">
      <c r="A969" t="s">
        <v>16</v>
      </c>
      <c r="B969" t="s">
        <v>17</v>
      </c>
      <c r="C969" t="s">
        <v>18</v>
      </c>
      <c r="D969" t="s">
        <v>19</v>
      </c>
      <c r="E969" t="s">
        <v>20</v>
      </c>
    </row>
    <row r="970" spans="1:9" x14ac:dyDescent="0.2">
      <c r="A970" t="s">
        <v>7</v>
      </c>
      <c r="B970">
        <v>27.29</v>
      </c>
      <c r="C970">
        <v>5.56</v>
      </c>
      <c r="D970">
        <v>21.51</v>
      </c>
      <c r="E970">
        <v>38.58</v>
      </c>
    </row>
    <row r="971" spans="1:9" x14ac:dyDescent="0.2">
      <c r="A971" t="s">
        <v>11</v>
      </c>
      <c r="B971" t="s">
        <v>15</v>
      </c>
      <c r="C971" t="s">
        <v>15</v>
      </c>
      <c r="D971" t="s">
        <v>15</v>
      </c>
      <c r="E971" t="s">
        <v>15</v>
      </c>
    </row>
    <row r="972" spans="1:9" x14ac:dyDescent="0.2">
      <c r="A972" t="s">
        <v>12</v>
      </c>
      <c r="B972" t="s">
        <v>15</v>
      </c>
      <c r="C972" t="s">
        <v>15</v>
      </c>
      <c r="D972" t="s">
        <v>15</v>
      </c>
      <c r="E972" t="s">
        <v>15</v>
      </c>
    </row>
    <row r="973" spans="1:9" x14ac:dyDescent="0.2">
      <c r="A973" t="s">
        <v>5</v>
      </c>
      <c r="B973" t="s">
        <v>6</v>
      </c>
      <c r="C973" t="s">
        <v>7</v>
      </c>
      <c r="D973" t="s">
        <v>8</v>
      </c>
      <c r="E973" t="s">
        <v>9</v>
      </c>
      <c r="F973" t="s">
        <v>10</v>
      </c>
      <c r="G973" t="s">
        <v>11</v>
      </c>
      <c r="H973" t="s">
        <v>12</v>
      </c>
      <c r="I973" t="s">
        <v>13</v>
      </c>
    </row>
    <row r="974" spans="1:9" x14ac:dyDescent="0.2">
      <c r="A974">
        <v>1</v>
      </c>
      <c r="B974" t="s">
        <v>14</v>
      </c>
      <c r="C974">
        <v>60.05</v>
      </c>
      <c r="D974" t="s">
        <v>15</v>
      </c>
      <c r="E974" t="s">
        <v>15</v>
      </c>
      <c r="F974" t="s">
        <v>15</v>
      </c>
      <c r="G974" t="s">
        <v>15</v>
      </c>
      <c r="H974" t="s">
        <v>15</v>
      </c>
      <c r="I974" t="s">
        <v>123</v>
      </c>
    </row>
    <row r="975" spans="1:9" x14ac:dyDescent="0.2">
      <c r="A975">
        <v>2</v>
      </c>
      <c r="B975" t="s">
        <v>14</v>
      </c>
      <c r="C975">
        <v>52.55</v>
      </c>
      <c r="D975" t="s">
        <v>15</v>
      </c>
      <c r="E975" t="s">
        <v>15</v>
      </c>
      <c r="F975" t="s">
        <v>15</v>
      </c>
      <c r="G975" t="s">
        <v>15</v>
      </c>
      <c r="H975" t="s">
        <v>15</v>
      </c>
    </row>
    <row r="976" spans="1:9" x14ac:dyDescent="0.2">
      <c r="A976">
        <v>3</v>
      </c>
      <c r="B976" t="s">
        <v>14</v>
      </c>
      <c r="C976">
        <v>70.55</v>
      </c>
      <c r="D976" t="s">
        <v>15</v>
      </c>
      <c r="E976" t="s">
        <v>15</v>
      </c>
      <c r="F976" t="s">
        <v>15</v>
      </c>
      <c r="G976" t="s">
        <v>15</v>
      </c>
      <c r="H976" t="s">
        <v>15</v>
      </c>
    </row>
    <row r="977" spans="1:9" x14ac:dyDescent="0.2">
      <c r="A977">
        <v>4</v>
      </c>
      <c r="B977" t="s">
        <v>14</v>
      </c>
      <c r="C977">
        <v>62.02</v>
      </c>
      <c r="D977" t="s">
        <v>15</v>
      </c>
      <c r="E977" t="s">
        <v>15</v>
      </c>
      <c r="F977" t="s">
        <v>15</v>
      </c>
      <c r="G977" t="s">
        <v>15</v>
      </c>
      <c r="H977" t="s">
        <v>15</v>
      </c>
    </row>
    <row r="978" spans="1:9" x14ac:dyDescent="0.2">
      <c r="A978">
        <v>5</v>
      </c>
      <c r="B978" t="s">
        <v>14</v>
      </c>
      <c r="C978">
        <v>68.25</v>
      </c>
      <c r="D978" t="s">
        <v>15</v>
      </c>
      <c r="E978" t="s">
        <v>15</v>
      </c>
      <c r="F978" t="s">
        <v>15</v>
      </c>
      <c r="G978" t="s">
        <v>15</v>
      </c>
      <c r="H978" t="s">
        <v>15</v>
      </c>
    </row>
    <row r="979" spans="1:9" x14ac:dyDescent="0.2">
      <c r="A979">
        <v>6</v>
      </c>
      <c r="B979" t="s">
        <v>14</v>
      </c>
      <c r="C979">
        <v>72.790000000000006</v>
      </c>
      <c r="D979" t="s">
        <v>15</v>
      </c>
      <c r="E979" t="s">
        <v>15</v>
      </c>
      <c r="F979" t="s">
        <v>15</v>
      </c>
      <c r="G979" t="s">
        <v>15</v>
      </c>
      <c r="H979" t="s">
        <v>15</v>
      </c>
    </row>
    <row r="980" spans="1:9" x14ac:dyDescent="0.2">
      <c r="A980">
        <v>7</v>
      </c>
      <c r="B980" t="s">
        <v>14</v>
      </c>
      <c r="C980">
        <v>78.25</v>
      </c>
      <c r="D980" t="s">
        <v>15</v>
      </c>
      <c r="E980" t="s">
        <v>15</v>
      </c>
      <c r="F980" t="s">
        <v>15</v>
      </c>
      <c r="G980" t="s">
        <v>15</v>
      </c>
      <c r="H980" t="s">
        <v>15</v>
      </c>
    </row>
    <row r="981" spans="1:9" x14ac:dyDescent="0.2">
      <c r="A981">
        <v>8</v>
      </c>
      <c r="B981" t="s">
        <v>14</v>
      </c>
      <c r="C981">
        <v>75.92</v>
      </c>
      <c r="D981" t="s">
        <v>15</v>
      </c>
      <c r="E981" t="s">
        <v>15</v>
      </c>
      <c r="F981" t="s">
        <v>15</v>
      </c>
      <c r="G981" t="s">
        <v>15</v>
      </c>
      <c r="H981" t="s">
        <v>15</v>
      </c>
    </row>
    <row r="982" spans="1:9" x14ac:dyDescent="0.2">
      <c r="A982" t="s">
        <v>16</v>
      </c>
      <c r="B982" t="s">
        <v>17</v>
      </c>
      <c r="C982" t="s">
        <v>18</v>
      </c>
      <c r="D982" t="s">
        <v>19</v>
      </c>
      <c r="E982" t="s">
        <v>20</v>
      </c>
    </row>
    <row r="983" spans="1:9" x14ac:dyDescent="0.2">
      <c r="A983" t="s">
        <v>7</v>
      </c>
      <c r="B983">
        <v>67.55</v>
      </c>
      <c r="C983">
        <v>8.17</v>
      </c>
      <c r="D983">
        <v>52.55</v>
      </c>
      <c r="E983">
        <v>78.25</v>
      </c>
    </row>
    <row r="984" spans="1:9" x14ac:dyDescent="0.2">
      <c r="A984" t="s">
        <v>11</v>
      </c>
      <c r="B984" t="s">
        <v>15</v>
      </c>
      <c r="C984" t="s">
        <v>15</v>
      </c>
      <c r="D984" t="s">
        <v>15</v>
      </c>
      <c r="E984" t="s">
        <v>15</v>
      </c>
    </row>
    <row r="985" spans="1:9" x14ac:dyDescent="0.2">
      <c r="A985" t="s">
        <v>12</v>
      </c>
      <c r="B985" t="s">
        <v>15</v>
      </c>
      <c r="C985" t="s">
        <v>15</v>
      </c>
      <c r="D985" t="s">
        <v>15</v>
      </c>
      <c r="E985" t="s">
        <v>15</v>
      </c>
    </row>
    <row r="986" spans="1:9" x14ac:dyDescent="0.2">
      <c r="A986" t="s">
        <v>5</v>
      </c>
      <c r="B986" t="s">
        <v>6</v>
      </c>
      <c r="C986" t="s">
        <v>7</v>
      </c>
      <c r="D986" t="s">
        <v>8</v>
      </c>
      <c r="E986" t="s">
        <v>9</v>
      </c>
      <c r="F986" t="s">
        <v>10</v>
      </c>
      <c r="G986" t="s">
        <v>11</v>
      </c>
      <c r="H986" t="s">
        <v>12</v>
      </c>
      <c r="I986" t="s">
        <v>13</v>
      </c>
    </row>
    <row r="987" spans="1:9" x14ac:dyDescent="0.2">
      <c r="A987">
        <v>1</v>
      </c>
      <c r="B987" t="s">
        <v>14</v>
      </c>
      <c r="C987">
        <v>53.11</v>
      </c>
      <c r="D987" t="s">
        <v>15</v>
      </c>
      <c r="E987" t="s">
        <v>15</v>
      </c>
      <c r="F987" t="s">
        <v>15</v>
      </c>
      <c r="G987" t="s">
        <v>15</v>
      </c>
      <c r="H987" t="s">
        <v>15</v>
      </c>
      <c r="I987" t="s">
        <v>164</v>
      </c>
    </row>
    <row r="988" spans="1:9" x14ac:dyDescent="0.2">
      <c r="A988">
        <v>2</v>
      </c>
      <c r="B988" t="s">
        <v>14</v>
      </c>
      <c r="C988">
        <v>44.15</v>
      </c>
      <c r="D988" t="s">
        <v>15</v>
      </c>
      <c r="E988" t="s">
        <v>15</v>
      </c>
      <c r="F988" t="s">
        <v>15</v>
      </c>
      <c r="G988" t="s">
        <v>15</v>
      </c>
      <c r="H988" t="s">
        <v>15</v>
      </c>
    </row>
    <row r="989" spans="1:9" x14ac:dyDescent="0.2">
      <c r="A989">
        <v>3</v>
      </c>
      <c r="B989" t="s">
        <v>14</v>
      </c>
      <c r="C989">
        <v>35.21</v>
      </c>
      <c r="D989" t="s">
        <v>15</v>
      </c>
      <c r="E989" t="s">
        <v>15</v>
      </c>
      <c r="F989" t="s">
        <v>15</v>
      </c>
      <c r="G989" t="s">
        <v>15</v>
      </c>
      <c r="H989" t="s">
        <v>15</v>
      </c>
    </row>
    <row r="990" spans="1:9" x14ac:dyDescent="0.2">
      <c r="A990">
        <v>4</v>
      </c>
      <c r="B990" t="s">
        <v>14</v>
      </c>
      <c r="C990">
        <v>25.09</v>
      </c>
      <c r="D990" t="s">
        <v>15</v>
      </c>
      <c r="E990" t="s">
        <v>15</v>
      </c>
      <c r="F990" t="s">
        <v>15</v>
      </c>
      <c r="G990" t="s">
        <v>15</v>
      </c>
      <c r="H990" t="s">
        <v>15</v>
      </c>
    </row>
    <row r="991" spans="1:9" x14ac:dyDescent="0.2">
      <c r="A991">
        <v>5</v>
      </c>
      <c r="B991" t="s">
        <v>14</v>
      </c>
      <c r="C991">
        <v>28.4</v>
      </c>
      <c r="D991" t="s">
        <v>15</v>
      </c>
      <c r="E991" t="s">
        <v>15</v>
      </c>
      <c r="F991" t="s">
        <v>15</v>
      </c>
      <c r="G991" t="s">
        <v>15</v>
      </c>
      <c r="H991" t="s">
        <v>15</v>
      </c>
    </row>
    <row r="992" spans="1:9" x14ac:dyDescent="0.2">
      <c r="A992">
        <v>6</v>
      </c>
      <c r="B992" t="s">
        <v>14</v>
      </c>
      <c r="C992">
        <v>26.44</v>
      </c>
      <c r="D992" t="s">
        <v>15</v>
      </c>
      <c r="E992" t="s">
        <v>15</v>
      </c>
      <c r="F992" t="s">
        <v>15</v>
      </c>
      <c r="G992" t="s">
        <v>15</v>
      </c>
      <c r="H992" t="s">
        <v>15</v>
      </c>
    </row>
    <row r="993" spans="1:9" x14ac:dyDescent="0.2">
      <c r="A993">
        <v>7</v>
      </c>
      <c r="B993" t="s">
        <v>14</v>
      </c>
      <c r="C993">
        <v>35.26</v>
      </c>
      <c r="D993" t="s">
        <v>15</v>
      </c>
      <c r="E993" t="s">
        <v>15</v>
      </c>
      <c r="F993" t="s">
        <v>15</v>
      </c>
      <c r="G993" t="s">
        <v>15</v>
      </c>
      <c r="H993" t="s">
        <v>15</v>
      </c>
    </row>
    <row r="994" spans="1:9" x14ac:dyDescent="0.2">
      <c r="A994">
        <v>8</v>
      </c>
      <c r="B994" t="s">
        <v>14</v>
      </c>
      <c r="C994">
        <v>36.29</v>
      </c>
      <c r="D994" t="s">
        <v>15</v>
      </c>
      <c r="E994" t="s">
        <v>15</v>
      </c>
      <c r="F994" t="s">
        <v>15</v>
      </c>
      <c r="G994" t="s">
        <v>15</v>
      </c>
      <c r="H994" t="s">
        <v>15</v>
      </c>
    </row>
    <row r="995" spans="1:9" x14ac:dyDescent="0.2">
      <c r="A995" t="s">
        <v>16</v>
      </c>
      <c r="B995" t="s">
        <v>17</v>
      </c>
      <c r="C995" t="s">
        <v>18</v>
      </c>
      <c r="D995" t="s">
        <v>19</v>
      </c>
      <c r="E995" t="s">
        <v>20</v>
      </c>
    </row>
    <row r="996" spans="1:9" x14ac:dyDescent="0.2">
      <c r="A996" t="s">
        <v>7</v>
      </c>
      <c r="B996">
        <v>35.49</v>
      </c>
      <c r="C996">
        <v>8.85</v>
      </c>
      <c r="D996">
        <v>25.09</v>
      </c>
      <c r="E996">
        <v>53.11</v>
      </c>
    </row>
    <row r="997" spans="1:9" x14ac:dyDescent="0.2">
      <c r="A997" t="s">
        <v>11</v>
      </c>
      <c r="B997" t="s">
        <v>15</v>
      </c>
      <c r="C997" t="s">
        <v>15</v>
      </c>
      <c r="D997" t="s">
        <v>15</v>
      </c>
      <c r="E997" t="s">
        <v>15</v>
      </c>
    </row>
    <row r="998" spans="1:9" x14ac:dyDescent="0.2">
      <c r="A998" t="s">
        <v>12</v>
      </c>
      <c r="B998" t="s">
        <v>15</v>
      </c>
      <c r="C998" t="s">
        <v>15</v>
      </c>
      <c r="D998" t="s">
        <v>15</v>
      </c>
      <c r="E998" t="s">
        <v>15</v>
      </c>
    </row>
    <row r="999" spans="1:9" x14ac:dyDescent="0.2">
      <c r="A999" t="s">
        <v>5</v>
      </c>
      <c r="B999" t="s">
        <v>6</v>
      </c>
      <c r="C999" t="s">
        <v>7</v>
      </c>
      <c r="D999" t="s">
        <v>8</v>
      </c>
      <c r="E999" t="s">
        <v>9</v>
      </c>
      <c r="F999" t="s">
        <v>10</v>
      </c>
      <c r="G999" t="s">
        <v>11</v>
      </c>
      <c r="H999" t="s">
        <v>12</v>
      </c>
      <c r="I999" t="s">
        <v>13</v>
      </c>
    </row>
    <row r="1000" spans="1:9" x14ac:dyDescent="0.2">
      <c r="A1000">
        <v>1</v>
      </c>
      <c r="B1000" t="s">
        <v>14</v>
      </c>
      <c r="C1000">
        <v>52.81</v>
      </c>
      <c r="D1000" t="s">
        <v>15</v>
      </c>
      <c r="E1000" t="s">
        <v>15</v>
      </c>
      <c r="F1000" t="s">
        <v>15</v>
      </c>
      <c r="G1000" t="s">
        <v>15</v>
      </c>
      <c r="H1000" t="s">
        <v>15</v>
      </c>
      <c r="I1000" t="s">
        <v>163</v>
      </c>
    </row>
    <row r="1001" spans="1:9" x14ac:dyDescent="0.2">
      <c r="A1001">
        <v>2</v>
      </c>
      <c r="B1001" t="s">
        <v>14</v>
      </c>
      <c r="C1001">
        <v>52.15</v>
      </c>
      <c r="D1001" t="s">
        <v>15</v>
      </c>
      <c r="E1001" t="s">
        <v>15</v>
      </c>
      <c r="F1001" t="s">
        <v>15</v>
      </c>
      <c r="G1001" t="s">
        <v>15</v>
      </c>
      <c r="H1001" t="s">
        <v>15</v>
      </c>
    </row>
    <row r="1002" spans="1:9" x14ac:dyDescent="0.2">
      <c r="A1002">
        <v>3</v>
      </c>
      <c r="B1002" t="s">
        <v>14</v>
      </c>
      <c r="C1002">
        <v>57.43</v>
      </c>
      <c r="D1002" t="s">
        <v>15</v>
      </c>
      <c r="E1002" t="s">
        <v>15</v>
      </c>
      <c r="F1002" t="s">
        <v>15</v>
      </c>
      <c r="G1002" t="s">
        <v>15</v>
      </c>
      <c r="H1002" t="s">
        <v>15</v>
      </c>
    </row>
    <row r="1003" spans="1:9" x14ac:dyDescent="0.2">
      <c r="A1003">
        <v>4</v>
      </c>
      <c r="B1003" t="s">
        <v>14</v>
      </c>
      <c r="C1003">
        <v>63.11</v>
      </c>
      <c r="D1003" t="s">
        <v>15</v>
      </c>
      <c r="E1003" t="s">
        <v>15</v>
      </c>
      <c r="F1003" t="s">
        <v>15</v>
      </c>
      <c r="G1003" t="s">
        <v>15</v>
      </c>
      <c r="H1003" t="s">
        <v>15</v>
      </c>
    </row>
    <row r="1004" spans="1:9" x14ac:dyDescent="0.2">
      <c r="A1004">
        <v>5</v>
      </c>
      <c r="B1004" t="s">
        <v>14</v>
      </c>
      <c r="C1004">
        <v>49.41</v>
      </c>
      <c r="D1004" t="s">
        <v>15</v>
      </c>
      <c r="E1004" t="s">
        <v>15</v>
      </c>
      <c r="F1004" t="s">
        <v>15</v>
      </c>
      <c r="G1004" t="s">
        <v>15</v>
      </c>
      <c r="H1004" t="s">
        <v>15</v>
      </c>
    </row>
    <row r="1005" spans="1:9" x14ac:dyDescent="0.2">
      <c r="A1005">
        <v>6</v>
      </c>
      <c r="B1005" t="s">
        <v>14</v>
      </c>
      <c r="C1005">
        <v>48.94</v>
      </c>
      <c r="D1005" t="s">
        <v>15</v>
      </c>
      <c r="E1005" t="s">
        <v>15</v>
      </c>
      <c r="F1005" t="s">
        <v>15</v>
      </c>
      <c r="G1005" t="s">
        <v>15</v>
      </c>
      <c r="H1005" t="s">
        <v>15</v>
      </c>
    </row>
    <row r="1006" spans="1:9" x14ac:dyDescent="0.2">
      <c r="A1006">
        <v>7</v>
      </c>
      <c r="B1006" t="s">
        <v>14</v>
      </c>
      <c r="C1006">
        <v>58.71</v>
      </c>
      <c r="D1006" t="s">
        <v>15</v>
      </c>
      <c r="E1006" t="s">
        <v>15</v>
      </c>
      <c r="F1006" t="s">
        <v>15</v>
      </c>
      <c r="G1006" t="s">
        <v>15</v>
      </c>
      <c r="H1006" t="s">
        <v>15</v>
      </c>
    </row>
    <row r="1007" spans="1:9" x14ac:dyDescent="0.2">
      <c r="A1007">
        <v>8</v>
      </c>
      <c r="B1007" t="s">
        <v>14</v>
      </c>
      <c r="C1007">
        <v>44.71</v>
      </c>
      <c r="D1007" t="s">
        <v>15</v>
      </c>
      <c r="E1007" t="s">
        <v>15</v>
      </c>
      <c r="F1007" t="s">
        <v>15</v>
      </c>
      <c r="G1007" t="s">
        <v>15</v>
      </c>
      <c r="H1007" t="s">
        <v>15</v>
      </c>
    </row>
    <row r="1008" spans="1:9" x14ac:dyDescent="0.2">
      <c r="A1008" t="s">
        <v>16</v>
      </c>
      <c r="B1008" t="s">
        <v>17</v>
      </c>
      <c r="C1008" t="s">
        <v>18</v>
      </c>
      <c r="D1008" t="s">
        <v>19</v>
      </c>
      <c r="E1008" t="s">
        <v>20</v>
      </c>
    </row>
    <row r="1009" spans="1:9" x14ac:dyDescent="0.2">
      <c r="A1009" t="s">
        <v>7</v>
      </c>
      <c r="B1009">
        <v>53.41</v>
      </c>
      <c r="C1009">
        <v>5.61</v>
      </c>
      <c r="D1009">
        <v>44.71</v>
      </c>
      <c r="E1009">
        <v>63.11</v>
      </c>
    </row>
    <row r="1010" spans="1:9" x14ac:dyDescent="0.2">
      <c r="A1010" t="s">
        <v>11</v>
      </c>
      <c r="B1010" t="s">
        <v>15</v>
      </c>
      <c r="C1010" t="s">
        <v>15</v>
      </c>
      <c r="D1010" t="s">
        <v>15</v>
      </c>
      <c r="E1010" t="s">
        <v>15</v>
      </c>
    </row>
    <row r="1011" spans="1:9" x14ac:dyDescent="0.2">
      <c r="A1011" t="s">
        <v>12</v>
      </c>
      <c r="B1011" t="s">
        <v>15</v>
      </c>
      <c r="C1011" t="s">
        <v>15</v>
      </c>
      <c r="D1011" t="s">
        <v>15</v>
      </c>
      <c r="E1011" t="s">
        <v>15</v>
      </c>
    </row>
    <row r="1012" spans="1:9" x14ac:dyDescent="0.2">
      <c r="A1012" t="s">
        <v>5</v>
      </c>
      <c r="B1012" t="s">
        <v>6</v>
      </c>
      <c r="C1012" t="s">
        <v>7</v>
      </c>
      <c r="D1012" t="s">
        <v>8</v>
      </c>
      <c r="E1012" t="s">
        <v>9</v>
      </c>
      <c r="F1012" t="s">
        <v>10</v>
      </c>
      <c r="G1012" t="s">
        <v>11</v>
      </c>
      <c r="H1012" t="s">
        <v>12</v>
      </c>
      <c r="I1012" t="s">
        <v>13</v>
      </c>
    </row>
    <row r="1013" spans="1:9" x14ac:dyDescent="0.2">
      <c r="A1013">
        <v>1</v>
      </c>
      <c r="B1013" t="s">
        <v>14</v>
      </c>
      <c r="C1013">
        <v>33.68</v>
      </c>
      <c r="D1013" t="s">
        <v>15</v>
      </c>
      <c r="E1013" t="s">
        <v>15</v>
      </c>
      <c r="F1013" t="s">
        <v>15</v>
      </c>
      <c r="G1013" t="s">
        <v>15</v>
      </c>
      <c r="H1013" t="s">
        <v>15</v>
      </c>
      <c r="I1013" t="s">
        <v>162</v>
      </c>
    </row>
    <row r="1014" spans="1:9" x14ac:dyDescent="0.2">
      <c r="A1014">
        <v>2</v>
      </c>
      <c r="B1014" t="s">
        <v>14</v>
      </c>
      <c r="C1014">
        <v>38.340000000000003</v>
      </c>
      <c r="D1014" t="s">
        <v>15</v>
      </c>
      <c r="E1014" t="s">
        <v>15</v>
      </c>
      <c r="F1014" t="s">
        <v>15</v>
      </c>
      <c r="G1014" t="s">
        <v>15</v>
      </c>
      <c r="H1014" t="s">
        <v>15</v>
      </c>
    </row>
    <row r="1015" spans="1:9" x14ac:dyDescent="0.2">
      <c r="A1015">
        <v>3</v>
      </c>
      <c r="B1015" t="s">
        <v>14</v>
      </c>
      <c r="C1015">
        <v>31.9</v>
      </c>
      <c r="D1015" t="s">
        <v>15</v>
      </c>
      <c r="E1015" t="s">
        <v>15</v>
      </c>
      <c r="F1015" t="s">
        <v>15</v>
      </c>
      <c r="G1015" t="s">
        <v>15</v>
      </c>
      <c r="H1015" t="s">
        <v>15</v>
      </c>
    </row>
    <row r="1016" spans="1:9" x14ac:dyDescent="0.2">
      <c r="A1016">
        <v>4</v>
      </c>
      <c r="B1016" t="s">
        <v>14</v>
      </c>
      <c r="C1016">
        <v>35.590000000000003</v>
      </c>
      <c r="D1016" t="s">
        <v>15</v>
      </c>
      <c r="E1016" t="s">
        <v>15</v>
      </c>
      <c r="F1016" t="s">
        <v>15</v>
      </c>
      <c r="G1016" t="s">
        <v>15</v>
      </c>
      <c r="H1016" t="s">
        <v>15</v>
      </c>
    </row>
    <row r="1017" spans="1:9" x14ac:dyDescent="0.2">
      <c r="A1017">
        <v>5</v>
      </c>
      <c r="B1017" t="s">
        <v>14</v>
      </c>
      <c r="C1017">
        <v>33.99</v>
      </c>
      <c r="D1017" t="s">
        <v>15</v>
      </c>
      <c r="E1017" t="s">
        <v>15</v>
      </c>
      <c r="F1017" t="s">
        <v>15</v>
      </c>
      <c r="G1017" t="s">
        <v>15</v>
      </c>
      <c r="H1017" t="s">
        <v>15</v>
      </c>
    </row>
    <row r="1018" spans="1:9" x14ac:dyDescent="0.2">
      <c r="A1018">
        <v>6</v>
      </c>
      <c r="B1018" t="s">
        <v>14</v>
      </c>
      <c r="C1018">
        <v>40.67</v>
      </c>
      <c r="D1018" t="s">
        <v>15</v>
      </c>
      <c r="E1018" t="s">
        <v>15</v>
      </c>
      <c r="F1018" t="s">
        <v>15</v>
      </c>
      <c r="G1018" t="s">
        <v>15</v>
      </c>
      <c r="H1018" t="s">
        <v>15</v>
      </c>
    </row>
    <row r="1019" spans="1:9" x14ac:dyDescent="0.2">
      <c r="A1019">
        <v>7</v>
      </c>
      <c r="B1019" t="s">
        <v>14</v>
      </c>
      <c r="C1019">
        <v>35.200000000000003</v>
      </c>
      <c r="D1019" t="s">
        <v>15</v>
      </c>
      <c r="E1019" t="s">
        <v>15</v>
      </c>
      <c r="F1019" t="s">
        <v>15</v>
      </c>
      <c r="G1019" t="s">
        <v>15</v>
      </c>
      <c r="H1019" t="s">
        <v>15</v>
      </c>
    </row>
    <row r="1020" spans="1:9" x14ac:dyDescent="0.2">
      <c r="A1020">
        <v>8</v>
      </c>
      <c r="B1020" t="s">
        <v>14</v>
      </c>
      <c r="C1020">
        <v>35.47</v>
      </c>
      <c r="D1020" t="s">
        <v>15</v>
      </c>
      <c r="E1020" t="s">
        <v>15</v>
      </c>
      <c r="F1020" t="s">
        <v>15</v>
      </c>
      <c r="G1020" t="s">
        <v>15</v>
      </c>
      <c r="H1020" t="s">
        <v>15</v>
      </c>
    </row>
    <row r="1021" spans="1:9" x14ac:dyDescent="0.2">
      <c r="A1021" t="s">
        <v>16</v>
      </c>
      <c r="B1021" t="s">
        <v>17</v>
      </c>
      <c r="C1021" t="s">
        <v>18</v>
      </c>
      <c r="D1021" t="s">
        <v>19</v>
      </c>
      <c r="E1021" t="s">
        <v>20</v>
      </c>
    </row>
    <row r="1022" spans="1:9" x14ac:dyDescent="0.2">
      <c r="A1022" t="s">
        <v>7</v>
      </c>
      <c r="B1022">
        <v>35.6</v>
      </c>
      <c r="C1022">
        <v>2.58</v>
      </c>
      <c r="D1022">
        <v>31.9</v>
      </c>
      <c r="E1022">
        <v>40.67</v>
      </c>
    </row>
    <row r="1023" spans="1:9" x14ac:dyDescent="0.2">
      <c r="A1023" t="s">
        <v>11</v>
      </c>
      <c r="B1023" t="s">
        <v>15</v>
      </c>
      <c r="C1023" t="s">
        <v>15</v>
      </c>
      <c r="D1023" t="s">
        <v>15</v>
      </c>
      <c r="E1023" t="s">
        <v>15</v>
      </c>
    </row>
    <row r="1024" spans="1:9" x14ac:dyDescent="0.2">
      <c r="A1024" t="s">
        <v>12</v>
      </c>
      <c r="B1024" t="s">
        <v>15</v>
      </c>
      <c r="C1024" t="s">
        <v>15</v>
      </c>
      <c r="D1024" t="s">
        <v>15</v>
      </c>
      <c r="E1024" t="s">
        <v>15</v>
      </c>
    </row>
    <row r="1025" spans="1:9" x14ac:dyDescent="0.2">
      <c r="A1025" t="s">
        <v>5</v>
      </c>
      <c r="B1025" t="s">
        <v>6</v>
      </c>
      <c r="C1025" t="s">
        <v>7</v>
      </c>
      <c r="D1025" t="s">
        <v>8</v>
      </c>
      <c r="E1025" t="s">
        <v>9</v>
      </c>
      <c r="F1025" t="s">
        <v>10</v>
      </c>
      <c r="G1025" t="s">
        <v>11</v>
      </c>
      <c r="H1025" t="s">
        <v>12</v>
      </c>
      <c r="I1025" t="s">
        <v>13</v>
      </c>
    </row>
    <row r="1026" spans="1:9" x14ac:dyDescent="0.2">
      <c r="A1026">
        <v>1</v>
      </c>
      <c r="B1026" t="s">
        <v>14</v>
      </c>
      <c r="C1026">
        <v>71.760000000000005</v>
      </c>
      <c r="D1026" t="s">
        <v>15</v>
      </c>
      <c r="E1026" t="s">
        <v>15</v>
      </c>
      <c r="F1026" t="s">
        <v>15</v>
      </c>
      <c r="G1026" t="s">
        <v>15</v>
      </c>
      <c r="H1026" t="s">
        <v>15</v>
      </c>
      <c r="I1026" t="s">
        <v>95</v>
      </c>
    </row>
    <row r="1027" spans="1:9" x14ac:dyDescent="0.2">
      <c r="A1027">
        <v>2</v>
      </c>
      <c r="B1027" t="s">
        <v>14</v>
      </c>
      <c r="C1027">
        <v>90.96</v>
      </c>
      <c r="D1027" t="s">
        <v>15</v>
      </c>
      <c r="E1027" t="s">
        <v>15</v>
      </c>
      <c r="F1027" t="s">
        <v>15</v>
      </c>
      <c r="G1027" t="s">
        <v>15</v>
      </c>
      <c r="H1027" t="s">
        <v>15</v>
      </c>
    </row>
    <row r="1028" spans="1:9" x14ac:dyDescent="0.2">
      <c r="A1028">
        <v>3</v>
      </c>
      <c r="B1028" t="s">
        <v>14</v>
      </c>
      <c r="C1028">
        <v>49.19</v>
      </c>
      <c r="D1028" t="s">
        <v>15</v>
      </c>
      <c r="E1028" t="s">
        <v>15</v>
      </c>
      <c r="F1028" t="s">
        <v>15</v>
      </c>
      <c r="G1028" t="s">
        <v>15</v>
      </c>
      <c r="H1028" t="s">
        <v>15</v>
      </c>
    </row>
    <row r="1029" spans="1:9" x14ac:dyDescent="0.2">
      <c r="A1029">
        <v>4</v>
      </c>
      <c r="B1029" t="s">
        <v>14</v>
      </c>
      <c r="C1029">
        <v>51.54</v>
      </c>
      <c r="D1029" t="s">
        <v>15</v>
      </c>
      <c r="E1029" t="s">
        <v>15</v>
      </c>
      <c r="F1029" t="s">
        <v>15</v>
      </c>
      <c r="G1029" t="s">
        <v>15</v>
      </c>
      <c r="H1029" t="s">
        <v>15</v>
      </c>
    </row>
    <row r="1030" spans="1:9" x14ac:dyDescent="0.2">
      <c r="A1030">
        <v>5</v>
      </c>
      <c r="B1030" t="s">
        <v>14</v>
      </c>
      <c r="C1030">
        <v>67.08</v>
      </c>
      <c r="D1030" t="s">
        <v>15</v>
      </c>
      <c r="E1030" t="s">
        <v>15</v>
      </c>
      <c r="F1030" t="s">
        <v>15</v>
      </c>
      <c r="G1030" t="s">
        <v>15</v>
      </c>
      <c r="H1030" t="s">
        <v>15</v>
      </c>
    </row>
    <row r="1031" spans="1:9" x14ac:dyDescent="0.2">
      <c r="A1031">
        <v>6</v>
      </c>
      <c r="B1031" t="s">
        <v>14</v>
      </c>
      <c r="C1031">
        <v>70.06</v>
      </c>
      <c r="D1031" t="s">
        <v>15</v>
      </c>
      <c r="E1031" t="s">
        <v>15</v>
      </c>
      <c r="F1031" t="s">
        <v>15</v>
      </c>
      <c r="G1031" t="s">
        <v>15</v>
      </c>
      <c r="H1031" t="s">
        <v>15</v>
      </c>
    </row>
    <row r="1032" spans="1:9" x14ac:dyDescent="0.2">
      <c r="A1032">
        <v>7</v>
      </c>
      <c r="B1032" t="s">
        <v>14</v>
      </c>
      <c r="C1032">
        <v>60.22</v>
      </c>
      <c r="D1032" t="s">
        <v>15</v>
      </c>
      <c r="E1032" t="s">
        <v>15</v>
      </c>
      <c r="F1032" t="s">
        <v>15</v>
      </c>
      <c r="G1032" t="s">
        <v>15</v>
      </c>
      <c r="H1032" t="s">
        <v>15</v>
      </c>
    </row>
    <row r="1033" spans="1:9" x14ac:dyDescent="0.2">
      <c r="A1033">
        <v>8</v>
      </c>
      <c r="B1033" t="s">
        <v>14</v>
      </c>
      <c r="C1033">
        <v>67.75</v>
      </c>
      <c r="D1033" t="s">
        <v>15</v>
      </c>
      <c r="E1033" t="s">
        <v>15</v>
      </c>
      <c r="F1033" t="s">
        <v>15</v>
      </c>
      <c r="G1033" t="s">
        <v>15</v>
      </c>
      <c r="H1033" t="s">
        <v>15</v>
      </c>
    </row>
    <row r="1034" spans="1:9" x14ac:dyDescent="0.2">
      <c r="A1034" t="s">
        <v>16</v>
      </c>
      <c r="B1034" t="s">
        <v>17</v>
      </c>
      <c r="C1034" t="s">
        <v>18</v>
      </c>
      <c r="D1034" t="s">
        <v>19</v>
      </c>
      <c r="E1034" t="s">
        <v>20</v>
      </c>
    </row>
    <row r="1035" spans="1:9" x14ac:dyDescent="0.2">
      <c r="A1035" t="s">
        <v>7</v>
      </c>
      <c r="B1035">
        <v>66.069999999999993</v>
      </c>
      <c r="C1035">
        <v>12.26</v>
      </c>
      <c r="D1035">
        <v>49.19</v>
      </c>
      <c r="E1035">
        <v>90.96</v>
      </c>
    </row>
    <row r="1036" spans="1:9" x14ac:dyDescent="0.2">
      <c r="A1036" t="s">
        <v>11</v>
      </c>
      <c r="B1036" t="s">
        <v>15</v>
      </c>
      <c r="C1036" t="s">
        <v>15</v>
      </c>
      <c r="D1036" t="s">
        <v>15</v>
      </c>
      <c r="E1036" t="s">
        <v>15</v>
      </c>
    </row>
    <row r="1037" spans="1:9" x14ac:dyDescent="0.2">
      <c r="A1037" t="s">
        <v>12</v>
      </c>
      <c r="B1037" t="s">
        <v>15</v>
      </c>
      <c r="C1037" t="s">
        <v>15</v>
      </c>
      <c r="D1037" t="s">
        <v>15</v>
      </c>
      <c r="E1037" t="s">
        <v>15</v>
      </c>
    </row>
    <row r="1038" spans="1:9" x14ac:dyDescent="0.2">
      <c r="A1038" t="s">
        <v>5</v>
      </c>
      <c r="B1038" t="s">
        <v>6</v>
      </c>
      <c r="C1038" t="s">
        <v>7</v>
      </c>
      <c r="D1038" t="s">
        <v>8</v>
      </c>
      <c r="E1038" t="s">
        <v>9</v>
      </c>
      <c r="F1038" t="s">
        <v>10</v>
      </c>
      <c r="G1038" t="s">
        <v>11</v>
      </c>
      <c r="H1038" t="s">
        <v>12</v>
      </c>
      <c r="I1038" t="s">
        <v>13</v>
      </c>
    </row>
    <row r="1039" spans="1:9" x14ac:dyDescent="0.2">
      <c r="A1039">
        <v>1</v>
      </c>
      <c r="B1039" t="s">
        <v>14</v>
      </c>
      <c r="C1039">
        <v>44.41</v>
      </c>
      <c r="D1039" t="s">
        <v>15</v>
      </c>
      <c r="E1039" t="s">
        <v>15</v>
      </c>
      <c r="F1039" t="s">
        <v>15</v>
      </c>
      <c r="G1039" t="s">
        <v>15</v>
      </c>
      <c r="H1039" t="s">
        <v>15</v>
      </c>
      <c r="I1039" t="s">
        <v>99</v>
      </c>
    </row>
    <row r="1040" spans="1:9" x14ac:dyDescent="0.2">
      <c r="A1040">
        <v>2</v>
      </c>
      <c r="B1040" t="s">
        <v>14</v>
      </c>
      <c r="C1040">
        <v>64.3</v>
      </c>
      <c r="D1040" t="s">
        <v>15</v>
      </c>
      <c r="E1040" t="s">
        <v>15</v>
      </c>
      <c r="F1040" t="s">
        <v>15</v>
      </c>
      <c r="G1040" t="s">
        <v>15</v>
      </c>
      <c r="H1040" t="s">
        <v>15</v>
      </c>
    </row>
    <row r="1041" spans="1:9" x14ac:dyDescent="0.2">
      <c r="A1041">
        <v>3</v>
      </c>
      <c r="B1041" t="s">
        <v>14</v>
      </c>
      <c r="C1041">
        <v>54.75</v>
      </c>
      <c r="D1041" t="s">
        <v>15</v>
      </c>
      <c r="E1041" t="s">
        <v>15</v>
      </c>
      <c r="F1041" t="s">
        <v>15</v>
      </c>
      <c r="G1041" t="s">
        <v>15</v>
      </c>
      <c r="H1041" t="s">
        <v>15</v>
      </c>
    </row>
    <row r="1042" spans="1:9" x14ac:dyDescent="0.2">
      <c r="A1042">
        <v>4</v>
      </c>
      <c r="B1042" t="s">
        <v>14</v>
      </c>
      <c r="C1042">
        <v>53.36</v>
      </c>
      <c r="D1042" t="s">
        <v>15</v>
      </c>
      <c r="E1042" t="s">
        <v>15</v>
      </c>
      <c r="F1042" t="s">
        <v>15</v>
      </c>
      <c r="G1042" t="s">
        <v>15</v>
      </c>
      <c r="H1042" t="s">
        <v>15</v>
      </c>
    </row>
    <row r="1043" spans="1:9" x14ac:dyDescent="0.2">
      <c r="A1043">
        <v>5</v>
      </c>
      <c r="B1043" t="s">
        <v>14</v>
      </c>
      <c r="C1043">
        <v>52.34</v>
      </c>
      <c r="D1043" t="s">
        <v>15</v>
      </c>
      <c r="E1043" t="s">
        <v>15</v>
      </c>
      <c r="F1043" t="s">
        <v>15</v>
      </c>
      <c r="G1043" t="s">
        <v>15</v>
      </c>
      <c r="H1043" t="s">
        <v>15</v>
      </c>
    </row>
    <row r="1044" spans="1:9" x14ac:dyDescent="0.2">
      <c r="A1044">
        <v>6</v>
      </c>
      <c r="B1044" t="s">
        <v>14</v>
      </c>
      <c r="C1044">
        <v>53.14</v>
      </c>
      <c r="D1044" t="s">
        <v>15</v>
      </c>
      <c r="E1044" t="s">
        <v>15</v>
      </c>
      <c r="F1044" t="s">
        <v>15</v>
      </c>
      <c r="G1044" t="s">
        <v>15</v>
      </c>
      <c r="H1044" t="s">
        <v>15</v>
      </c>
    </row>
    <row r="1045" spans="1:9" x14ac:dyDescent="0.2">
      <c r="A1045">
        <v>7</v>
      </c>
      <c r="B1045" t="s">
        <v>14</v>
      </c>
      <c r="C1045">
        <v>64.63</v>
      </c>
      <c r="D1045" t="s">
        <v>15</v>
      </c>
      <c r="E1045" t="s">
        <v>15</v>
      </c>
      <c r="F1045" t="s">
        <v>15</v>
      </c>
      <c r="G1045" t="s">
        <v>15</v>
      </c>
      <c r="H1045" t="s">
        <v>15</v>
      </c>
    </row>
    <row r="1046" spans="1:9" x14ac:dyDescent="0.2">
      <c r="A1046">
        <v>8</v>
      </c>
      <c r="B1046" t="s">
        <v>14</v>
      </c>
      <c r="C1046">
        <v>56.09</v>
      </c>
      <c r="D1046" t="s">
        <v>15</v>
      </c>
      <c r="E1046" t="s">
        <v>15</v>
      </c>
      <c r="F1046" t="s">
        <v>15</v>
      </c>
      <c r="G1046" t="s">
        <v>15</v>
      </c>
      <c r="H1046" t="s">
        <v>15</v>
      </c>
    </row>
    <row r="1047" spans="1:9" x14ac:dyDescent="0.2">
      <c r="A1047" t="s">
        <v>16</v>
      </c>
      <c r="B1047" t="s">
        <v>17</v>
      </c>
      <c r="C1047" t="s">
        <v>18</v>
      </c>
      <c r="D1047" t="s">
        <v>19</v>
      </c>
      <c r="E1047" t="s">
        <v>20</v>
      </c>
    </row>
    <row r="1048" spans="1:9" x14ac:dyDescent="0.2">
      <c r="A1048" t="s">
        <v>7</v>
      </c>
      <c r="B1048">
        <v>55.38</v>
      </c>
      <c r="C1048">
        <v>6.17</v>
      </c>
      <c r="D1048">
        <v>44.41</v>
      </c>
      <c r="E1048">
        <v>64.63</v>
      </c>
    </row>
    <row r="1049" spans="1:9" x14ac:dyDescent="0.2">
      <c r="A1049" t="s">
        <v>11</v>
      </c>
      <c r="B1049" t="s">
        <v>15</v>
      </c>
      <c r="C1049" t="s">
        <v>15</v>
      </c>
      <c r="D1049" t="s">
        <v>15</v>
      </c>
      <c r="E1049" t="s">
        <v>15</v>
      </c>
    </row>
    <row r="1050" spans="1:9" x14ac:dyDescent="0.2">
      <c r="A1050" t="s">
        <v>12</v>
      </c>
      <c r="B1050" t="s">
        <v>15</v>
      </c>
      <c r="C1050" t="s">
        <v>15</v>
      </c>
      <c r="D1050" t="s">
        <v>15</v>
      </c>
      <c r="E1050" t="s">
        <v>15</v>
      </c>
    </row>
    <row r="1051" spans="1:9" x14ac:dyDescent="0.2">
      <c r="A1051" t="s">
        <v>5</v>
      </c>
      <c r="B1051" t="s">
        <v>6</v>
      </c>
      <c r="C1051" t="s">
        <v>7</v>
      </c>
      <c r="D1051" t="s">
        <v>8</v>
      </c>
      <c r="E1051" t="s">
        <v>9</v>
      </c>
      <c r="F1051" t="s">
        <v>10</v>
      </c>
      <c r="G1051" t="s">
        <v>11</v>
      </c>
      <c r="H1051" t="s">
        <v>12</v>
      </c>
      <c r="I1051" t="s">
        <v>13</v>
      </c>
    </row>
    <row r="1052" spans="1:9" x14ac:dyDescent="0.2">
      <c r="A1052">
        <v>1</v>
      </c>
      <c r="B1052" t="s">
        <v>14</v>
      </c>
      <c r="C1052">
        <v>82.78</v>
      </c>
      <c r="D1052" t="s">
        <v>15</v>
      </c>
      <c r="E1052" t="s">
        <v>15</v>
      </c>
      <c r="F1052" t="s">
        <v>15</v>
      </c>
      <c r="G1052" t="s">
        <v>15</v>
      </c>
      <c r="H1052" t="s">
        <v>15</v>
      </c>
      <c r="I1052" t="s">
        <v>101</v>
      </c>
    </row>
    <row r="1053" spans="1:9" x14ac:dyDescent="0.2">
      <c r="A1053">
        <v>2</v>
      </c>
      <c r="B1053" t="s">
        <v>14</v>
      </c>
      <c r="C1053">
        <v>43.58</v>
      </c>
      <c r="D1053" t="s">
        <v>15</v>
      </c>
      <c r="E1053" t="s">
        <v>15</v>
      </c>
      <c r="F1053" t="s">
        <v>15</v>
      </c>
      <c r="G1053" t="s">
        <v>15</v>
      </c>
      <c r="H1053" t="s">
        <v>15</v>
      </c>
    </row>
    <row r="1054" spans="1:9" x14ac:dyDescent="0.2">
      <c r="A1054">
        <v>3</v>
      </c>
      <c r="B1054" t="s">
        <v>14</v>
      </c>
      <c r="C1054">
        <v>46.73</v>
      </c>
      <c r="D1054" t="s">
        <v>15</v>
      </c>
      <c r="E1054" t="s">
        <v>15</v>
      </c>
      <c r="F1054" t="s">
        <v>15</v>
      </c>
      <c r="G1054" t="s">
        <v>15</v>
      </c>
      <c r="H1054" t="s">
        <v>15</v>
      </c>
    </row>
    <row r="1055" spans="1:9" x14ac:dyDescent="0.2">
      <c r="A1055">
        <v>4</v>
      </c>
      <c r="B1055" t="s">
        <v>14</v>
      </c>
      <c r="C1055">
        <v>49.66</v>
      </c>
      <c r="D1055" t="s">
        <v>15</v>
      </c>
      <c r="E1055" t="s">
        <v>15</v>
      </c>
      <c r="F1055" t="s">
        <v>15</v>
      </c>
      <c r="G1055" t="s">
        <v>15</v>
      </c>
      <c r="H1055" t="s">
        <v>15</v>
      </c>
    </row>
    <row r="1056" spans="1:9" x14ac:dyDescent="0.2">
      <c r="A1056">
        <v>5</v>
      </c>
      <c r="B1056" t="s">
        <v>14</v>
      </c>
      <c r="C1056">
        <v>61.84</v>
      </c>
      <c r="D1056" t="s">
        <v>15</v>
      </c>
      <c r="E1056" t="s">
        <v>15</v>
      </c>
      <c r="F1056" t="s">
        <v>15</v>
      </c>
      <c r="G1056" t="s">
        <v>15</v>
      </c>
      <c r="H1056" t="s">
        <v>15</v>
      </c>
    </row>
    <row r="1057" spans="1:9" x14ac:dyDescent="0.2">
      <c r="A1057">
        <v>6</v>
      </c>
      <c r="B1057" t="s">
        <v>14</v>
      </c>
      <c r="C1057">
        <v>45.32</v>
      </c>
      <c r="D1057" t="s">
        <v>15</v>
      </c>
      <c r="E1057" t="s">
        <v>15</v>
      </c>
      <c r="F1057" t="s">
        <v>15</v>
      </c>
      <c r="G1057" t="s">
        <v>15</v>
      </c>
      <c r="H1057" t="s">
        <v>15</v>
      </c>
    </row>
    <row r="1058" spans="1:9" x14ac:dyDescent="0.2">
      <c r="A1058">
        <v>7</v>
      </c>
      <c r="B1058" t="s">
        <v>14</v>
      </c>
      <c r="C1058">
        <v>70.540000000000006</v>
      </c>
      <c r="D1058" t="s">
        <v>15</v>
      </c>
      <c r="E1058" t="s">
        <v>15</v>
      </c>
      <c r="F1058" t="s">
        <v>15</v>
      </c>
      <c r="G1058" t="s">
        <v>15</v>
      </c>
      <c r="H1058" t="s">
        <v>15</v>
      </c>
    </row>
    <row r="1059" spans="1:9" x14ac:dyDescent="0.2">
      <c r="A1059">
        <v>8</v>
      </c>
      <c r="B1059" t="s">
        <v>14</v>
      </c>
      <c r="C1059">
        <v>36.49</v>
      </c>
      <c r="D1059" t="s">
        <v>15</v>
      </c>
      <c r="E1059" t="s">
        <v>15</v>
      </c>
      <c r="F1059" t="s">
        <v>15</v>
      </c>
      <c r="G1059" t="s">
        <v>15</v>
      </c>
      <c r="H1059" t="s">
        <v>15</v>
      </c>
    </row>
    <row r="1060" spans="1:9" x14ac:dyDescent="0.2">
      <c r="A1060" t="s">
        <v>16</v>
      </c>
      <c r="B1060" t="s">
        <v>17</v>
      </c>
      <c r="C1060" t="s">
        <v>18</v>
      </c>
      <c r="D1060" t="s">
        <v>19</v>
      </c>
      <c r="E1060" t="s">
        <v>20</v>
      </c>
    </row>
    <row r="1061" spans="1:9" x14ac:dyDescent="0.2">
      <c r="A1061" t="s">
        <v>7</v>
      </c>
      <c r="B1061">
        <v>54.62</v>
      </c>
      <c r="C1061">
        <v>14.67</v>
      </c>
      <c r="D1061">
        <v>36.49</v>
      </c>
      <c r="E1061">
        <v>82.78</v>
      </c>
    </row>
    <row r="1062" spans="1:9" x14ac:dyDescent="0.2">
      <c r="A1062" t="s">
        <v>11</v>
      </c>
      <c r="B1062" t="s">
        <v>15</v>
      </c>
      <c r="C1062" t="s">
        <v>15</v>
      </c>
      <c r="D1062" t="s">
        <v>15</v>
      </c>
      <c r="E1062" t="s">
        <v>15</v>
      </c>
    </row>
    <row r="1063" spans="1:9" x14ac:dyDescent="0.2">
      <c r="A1063" t="s">
        <v>12</v>
      </c>
      <c r="B1063" t="s">
        <v>15</v>
      </c>
      <c r="C1063" t="s">
        <v>15</v>
      </c>
      <c r="D1063" t="s">
        <v>15</v>
      </c>
      <c r="E1063" t="s">
        <v>15</v>
      </c>
    </row>
    <row r="1064" spans="1:9" x14ac:dyDescent="0.2">
      <c r="A1064" t="s">
        <v>5</v>
      </c>
      <c r="B1064" t="s">
        <v>6</v>
      </c>
      <c r="C1064" t="s">
        <v>7</v>
      </c>
      <c r="D1064" t="s">
        <v>8</v>
      </c>
      <c r="E1064" t="s">
        <v>9</v>
      </c>
      <c r="F1064" t="s">
        <v>10</v>
      </c>
      <c r="G1064" t="s">
        <v>11</v>
      </c>
      <c r="H1064" t="s">
        <v>12</v>
      </c>
      <c r="I1064" t="s">
        <v>13</v>
      </c>
    </row>
    <row r="1065" spans="1:9" x14ac:dyDescent="0.2">
      <c r="A1065">
        <v>1</v>
      </c>
      <c r="B1065" t="s">
        <v>14</v>
      </c>
      <c r="C1065">
        <v>41.61</v>
      </c>
      <c r="D1065" t="s">
        <v>15</v>
      </c>
      <c r="E1065" t="s">
        <v>15</v>
      </c>
      <c r="F1065" t="s">
        <v>15</v>
      </c>
      <c r="G1065" t="s">
        <v>15</v>
      </c>
      <c r="H1065" t="s">
        <v>15</v>
      </c>
      <c r="I1065" t="s">
        <v>106</v>
      </c>
    </row>
    <row r="1066" spans="1:9" x14ac:dyDescent="0.2">
      <c r="A1066">
        <v>2</v>
      </c>
      <c r="B1066" t="s">
        <v>14</v>
      </c>
      <c r="C1066">
        <v>53.22</v>
      </c>
      <c r="D1066" t="s">
        <v>15</v>
      </c>
      <c r="E1066" t="s">
        <v>15</v>
      </c>
      <c r="F1066" t="s">
        <v>15</v>
      </c>
      <c r="G1066" t="s">
        <v>15</v>
      </c>
      <c r="H1066" t="s">
        <v>15</v>
      </c>
    </row>
    <row r="1067" spans="1:9" x14ac:dyDescent="0.2">
      <c r="A1067">
        <v>3</v>
      </c>
      <c r="B1067" t="s">
        <v>14</v>
      </c>
      <c r="C1067">
        <v>56.68</v>
      </c>
      <c r="D1067" t="s">
        <v>15</v>
      </c>
      <c r="E1067" t="s">
        <v>15</v>
      </c>
      <c r="F1067" t="s">
        <v>15</v>
      </c>
      <c r="G1067" t="s">
        <v>15</v>
      </c>
      <c r="H1067" t="s">
        <v>15</v>
      </c>
    </row>
    <row r="1068" spans="1:9" x14ac:dyDescent="0.2">
      <c r="A1068">
        <v>4</v>
      </c>
      <c r="B1068" t="s">
        <v>14</v>
      </c>
      <c r="C1068">
        <v>76.709999999999994</v>
      </c>
      <c r="D1068" t="s">
        <v>15</v>
      </c>
      <c r="E1068" t="s">
        <v>15</v>
      </c>
      <c r="F1068" t="s">
        <v>15</v>
      </c>
      <c r="G1068" t="s">
        <v>15</v>
      </c>
      <c r="H1068" t="s">
        <v>15</v>
      </c>
    </row>
    <row r="1069" spans="1:9" x14ac:dyDescent="0.2">
      <c r="A1069">
        <v>5</v>
      </c>
      <c r="B1069" t="s">
        <v>14</v>
      </c>
      <c r="C1069">
        <v>50</v>
      </c>
      <c r="D1069" t="s">
        <v>15</v>
      </c>
      <c r="E1069" t="s">
        <v>15</v>
      </c>
      <c r="F1069" t="s">
        <v>15</v>
      </c>
      <c r="G1069" t="s">
        <v>15</v>
      </c>
      <c r="H1069" t="s">
        <v>15</v>
      </c>
    </row>
    <row r="1070" spans="1:9" x14ac:dyDescent="0.2">
      <c r="A1070">
        <v>6</v>
      </c>
      <c r="B1070" t="s">
        <v>14</v>
      </c>
      <c r="C1070">
        <v>53.47</v>
      </c>
      <c r="D1070" t="s">
        <v>15</v>
      </c>
      <c r="E1070" t="s">
        <v>15</v>
      </c>
      <c r="F1070" t="s">
        <v>15</v>
      </c>
      <c r="G1070" t="s">
        <v>15</v>
      </c>
      <c r="H1070" t="s">
        <v>15</v>
      </c>
    </row>
    <row r="1071" spans="1:9" x14ac:dyDescent="0.2">
      <c r="A1071">
        <v>7</v>
      </c>
      <c r="B1071" t="s">
        <v>14</v>
      </c>
      <c r="C1071">
        <v>63.74</v>
      </c>
      <c r="D1071" t="s">
        <v>15</v>
      </c>
      <c r="E1071" t="s">
        <v>15</v>
      </c>
      <c r="F1071" t="s">
        <v>15</v>
      </c>
      <c r="G1071" t="s">
        <v>15</v>
      </c>
      <c r="H1071" t="s">
        <v>15</v>
      </c>
    </row>
    <row r="1072" spans="1:9" x14ac:dyDescent="0.2">
      <c r="A1072">
        <v>8</v>
      </c>
      <c r="B1072" t="s">
        <v>14</v>
      </c>
      <c r="C1072">
        <v>70.27</v>
      </c>
      <c r="D1072" t="s">
        <v>15</v>
      </c>
      <c r="E1072" t="s">
        <v>15</v>
      </c>
      <c r="F1072" t="s">
        <v>15</v>
      </c>
      <c r="G1072" t="s">
        <v>15</v>
      </c>
      <c r="H1072" t="s">
        <v>15</v>
      </c>
    </row>
    <row r="1073" spans="1:9" x14ac:dyDescent="0.2">
      <c r="A1073" t="s">
        <v>16</v>
      </c>
      <c r="B1073" t="s">
        <v>17</v>
      </c>
      <c r="C1073" t="s">
        <v>18</v>
      </c>
      <c r="D1073" t="s">
        <v>19</v>
      </c>
      <c r="E1073" t="s">
        <v>20</v>
      </c>
    </row>
    <row r="1074" spans="1:9" x14ac:dyDescent="0.2">
      <c r="A1074" t="s">
        <v>7</v>
      </c>
      <c r="B1074">
        <v>58.21</v>
      </c>
      <c r="C1074">
        <v>10.67</v>
      </c>
      <c r="D1074">
        <v>41.61</v>
      </c>
      <c r="E1074">
        <v>76.709999999999994</v>
      </c>
    </row>
    <row r="1075" spans="1:9" x14ac:dyDescent="0.2">
      <c r="A1075" t="s">
        <v>11</v>
      </c>
      <c r="B1075" t="s">
        <v>15</v>
      </c>
      <c r="C1075" t="s">
        <v>15</v>
      </c>
      <c r="D1075" t="s">
        <v>15</v>
      </c>
      <c r="E1075" t="s">
        <v>15</v>
      </c>
    </row>
    <row r="1076" spans="1:9" x14ac:dyDescent="0.2">
      <c r="A1076" t="s">
        <v>12</v>
      </c>
      <c r="B1076" t="s">
        <v>15</v>
      </c>
      <c r="C1076" t="s">
        <v>15</v>
      </c>
      <c r="D1076" t="s">
        <v>15</v>
      </c>
      <c r="E1076" t="s">
        <v>15</v>
      </c>
    </row>
    <row r="1077" spans="1:9" x14ac:dyDescent="0.2">
      <c r="A1077" t="s">
        <v>5</v>
      </c>
      <c r="B1077" t="s">
        <v>6</v>
      </c>
      <c r="C1077" t="s">
        <v>7</v>
      </c>
      <c r="D1077" t="s">
        <v>8</v>
      </c>
      <c r="E1077" t="s">
        <v>9</v>
      </c>
      <c r="F1077" t="s">
        <v>10</v>
      </c>
      <c r="G1077" t="s">
        <v>11</v>
      </c>
      <c r="H1077" t="s">
        <v>12</v>
      </c>
      <c r="I1077" t="s">
        <v>13</v>
      </c>
    </row>
    <row r="1078" spans="1:9" x14ac:dyDescent="0.2">
      <c r="A1078">
        <v>1</v>
      </c>
      <c r="B1078" t="s">
        <v>14</v>
      </c>
      <c r="C1078">
        <v>74.17</v>
      </c>
      <c r="D1078" t="s">
        <v>15</v>
      </c>
      <c r="E1078" t="s">
        <v>15</v>
      </c>
      <c r="F1078" t="s">
        <v>15</v>
      </c>
      <c r="G1078" t="s">
        <v>15</v>
      </c>
      <c r="H1078" t="s">
        <v>15</v>
      </c>
      <c r="I1078" t="s">
        <v>116</v>
      </c>
    </row>
    <row r="1079" spans="1:9" x14ac:dyDescent="0.2">
      <c r="A1079">
        <v>2</v>
      </c>
      <c r="B1079" t="s">
        <v>14</v>
      </c>
      <c r="C1079">
        <v>114.68</v>
      </c>
      <c r="D1079" t="s">
        <v>15</v>
      </c>
      <c r="E1079" t="s">
        <v>15</v>
      </c>
      <c r="F1079" t="s">
        <v>15</v>
      </c>
      <c r="G1079" t="s">
        <v>15</v>
      </c>
      <c r="H1079" t="s">
        <v>15</v>
      </c>
    </row>
    <row r="1080" spans="1:9" x14ac:dyDescent="0.2">
      <c r="A1080">
        <v>3</v>
      </c>
      <c r="B1080" t="s">
        <v>14</v>
      </c>
      <c r="C1080">
        <v>95.36</v>
      </c>
      <c r="D1080" t="s">
        <v>15</v>
      </c>
      <c r="E1080" t="s">
        <v>15</v>
      </c>
      <c r="F1080" t="s">
        <v>15</v>
      </c>
      <c r="G1080" t="s">
        <v>15</v>
      </c>
      <c r="H1080" t="s">
        <v>15</v>
      </c>
    </row>
    <row r="1081" spans="1:9" x14ac:dyDescent="0.2">
      <c r="A1081">
        <v>4</v>
      </c>
      <c r="B1081" t="s">
        <v>14</v>
      </c>
      <c r="C1081">
        <v>122.55</v>
      </c>
      <c r="D1081" t="s">
        <v>15</v>
      </c>
      <c r="E1081" t="s">
        <v>15</v>
      </c>
      <c r="F1081" t="s">
        <v>15</v>
      </c>
      <c r="G1081" t="s">
        <v>15</v>
      </c>
      <c r="H1081" t="s">
        <v>15</v>
      </c>
    </row>
    <row r="1082" spans="1:9" x14ac:dyDescent="0.2">
      <c r="A1082">
        <v>5</v>
      </c>
      <c r="B1082" t="s">
        <v>14</v>
      </c>
      <c r="C1082">
        <v>88.66</v>
      </c>
      <c r="D1082" t="s">
        <v>15</v>
      </c>
      <c r="E1082" t="s">
        <v>15</v>
      </c>
      <c r="F1082" t="s">
        <v>15</v>
      </c>
      <c r="G1082" t="s">
        <v>15</v>
      </c>
      <c r="H1082" t="s">
        <v>15</v>
      </c>
    </row>
    <row r="1083" spans="1:9" x14ac:dyDescent="0.2">
      <c r="A1083">
        <v>6</v>
      </c>
      <c r="B1083" t="s">
        <v>14</v>
      </c>
      <c r="C1083">
        <v>84.59</v>
      </c>
      <c r="D1083" t="s">
        <v>15</v>
      </c>
      <c r="E1083" t="s">
        <v>15</v>
      </c>
      <c r="F1083" t="s">
        <v>15</v>
      </c>
      <c r="G1083" t="s">
        <v>15</v>
      </c>
      <c r="H1083" t="s">
        <v>15</v>
      </c>
    </row>
    <row r="1084" spans="1:9" x14ac:dyDescent="0.2">
      <c r="A1084">
        <v>7</v>
      </c>
      <c r="B1084" t="s">
        <v>14</v>
      </c>
      <c r="C1084">
        <v>70.739999999999995</v>
      </c>
      <c r="D1084" t="s">
        <v>15</v>
      </c>
      <c r="E1084" t="s">
        <v>15</v>
      </c>
      <c r="F1084" t="s">
        <v>15</v>
      </c>
      <c r="G1084" t="s">
        <v>15</v>
      </c>
      <c r="H1084" t="s">
        <v>15</v>
      </c>
    </row>
    <row r="1085" spans="1:9" x14ac:dyDescent="0.2">
      <c r="A1085">
        <v>8</v>
      </c>
      <c r="B1085" t="s">
        <v>14</v>
      </c>
      <c r="C1085">
        <v>83.71</v>
      </c>
      <c r="D1085" t="s">
        <v>15</v>
      </c>
      <c r="E1085" t="s">
        <v>15</v>
      </c>
      <c r="F1085" t="s">
        <v>15</v>
      </c>
      <c r="G1085" t="s">
        <v>15</v>
      </c>
      <c r="H1085" t="s">
        <v>15</v>
      </c>
    </row>
    <row r="1086" spans="1:9" x14ac:dyDescent="0.2">
      <c r="A1086" t="s">
        <v>16</v>
      </c>
      <c r="B1086" t="s">
        <v>17</v>
      </c>
      <c r="C1086" t="s">
        <v>18</v>
      </c>
      <c r="D1086" t="s">
        <v>19</v>
      </c>
      <c r="E1086" t="s">
        <v>20</v>
      </c>
    </row>
    <row r="1087" spans="1:9" x14ac:dyDescent="0.2">
      <c r="A1087" t="s">
        <v>7</v>
      </c>
      <c r="B1087">
        <v>91.81</v>
      </c>
      <c r="C1087">
        <v>17.190000000000001</v>
      </c>
      <c r="D1087">
        <v>70.739999999999995</v>
      </c>
      <c r="E1087">
        <v>122.55</v>
      </c>
    </row>
    <row r="1088" spans="1:9" x14ac:dyDescent="0.2">
      <c r="A1088" t="s">
        <v>11</v>
      </c>
      <c r="B1088" t="s">
        <v>15</v>
      </c>
      <c r="C1088" t="s">
        <v>15</v>
      </c>
      <c r="D1088" t="s">
        <v>15</v>
      </c>
      <c r="E1088" t="s">
        <v>15</v>
      </c>
    </row>
    <row r="1089" spans="1:9" x14ac:dyDescent="0.2">
      <c r="A1089" t="s">
        <v>12</v>
      </c>
      <c r="B1089" t="s">
        <v>15</v>
      </c>
      <c r="C1089" t="s">
        <v>15</v>
      </c>
      <c r="D1089" t="s">
        <v>15</v>
      </c>
      <c r="E1089" t="s">
        <v>15</v>
      </c>
    </row>
    <row r="1090" spans="1:9" x14ac:dyDescent="0.2">
      <c r="A1090" t="s">
        <v>5</v>
      </c>
      <c r="B1090" t="s">
        <v>6</v>
      </c>
      <c r="C1090" t="s">
        <v>7</v>
      </c>
      <c r="D1090" t="s">
        <v>8</v>
      </c>
      <c r="E1090" t="s">
        <v>9</v>
      </c>
      <c r="F1090" t="s">
        <v>10</v>
      </c>
      <c r="G1090" t="s">
        <v>11</v>
      </c>
      <c r="H1090" t="s">
        <v>12</v>
      </c>
      <c r="I1090" t="s">
        <v>13</v>
      </c>
    </row>
    <row r="1091" spans="1:9" x14ac:dyDescent="0.2">
      <c r="A1091">
        <v>1</v>
      </c>
      <c r="B1091" t="s">
        <v>14</v>
      </c>
      <c r="C1091">
        <v>81.010000000000005</v>
      </c>
      <c r="D1091" t="s">
        <v>15</v>
      </c>
      <c r="E1091" t="s">
        <v>15</v>
      </c>
      <c r="F1091" t="s">
        <v>15</v>
      </c>
      <c r="G1091" t="s">
        <v>15</v>
      </c>
      <c r="H1091" t="s">
        <v>15</v>
      </c>
      <c r="I1091" t="s">
        <v>118</v>
      </c>
    </row>
    <row r="1092" spans="1:9" x14ac:dyDescent="0.2">
      <c r="A1092">
        <v>2</v>
      </c>
      <c r="B1092" t="s">
        <v>14</v>
      </c>
      <c r="C1092">
        <v>77.48</v>
      </c>
      <c r="D1092" t="s">
        <v>15</v>
      </c>
      <c r="E1092" t="s">
        <v>15</v>
      </c>
      <c r="F1092" t="s">
        <v>15</v>
      </c>
      <c r="G1092" t="s">
        <v>15</v>
      </c>
      <c r="H1092" t="s">
        <v>15</v>
      </c>
    </row>
    <row r="1093" spans="1:9" x14ac:dyDescent="0.2">
      <c r="A1093">
        <v>3</v>
      </c>
      <c r="B1093" t="s">
        <v>14</v>
      </c>
      <c r="C1093">
        <v>66.930000000000007</v>
      </c>
      <c r="D1093" t="s">
        <v>15</v>
      </c>
      <c r="E1093" t="s">
        <v>15</v>
      </c>
      <c r="F1093" t="s">
        <v>15</v>
      </c>
      <c r="G1093" t="s">
        <v>15</v>
      </c>
      <c r="H1093" t="s">
        <v>15</v>
      </c>
    </row>
    <row r="1094" spans="1:9" x14ac:dyDescent="0.2">
      <c r="A1094">
        <v>4</v>
      </c>
      <c r="B1094" t="s">
        <v>14</v>
      </c>
      <c r="C1094">
        <v>75.239999999999995</v>
      </c>
      <c r="D1094" t="s">
        <v>15</v>
      </c>
      <c r="E1094" t="s">
        <v>15</v>
      </c>
      <c r="F1094" t="s">
        <v>15</v>
      </c>
      <c r="G1094" t="s">
        <v>15</v>
      </c>
      <c r="H1094" t="s">
        <v>15</v>
      </c>
    </row>
    <row r="1095" spans="1:9" x14ac:dyDescent="0.2">
      <c r="A1095">
        <v>5</v>
      </c>
      <c r="B1095" t="s">
        <v>14</v>
      </c>
      <c r="C1095">
        <v>53.89</v>
      </c>
      <c r="D1095" t="s">
        <v>15</v>
      </c>
      <c r="E1095" t="s">
        <v>15</v>
      </c>
      <c r="F1095" t="s">
        <v>15</v>
      </c>
      <c r="G1095" t="s">
        <v>15</v>
      </c>
      <c r="H1095" t="s">
        <v>15</v>
      </c>
    </row>
    <row r="1096" spans="1:9" x14ac:dyDescent="0.2">
      <c r="A1096">
        <v>6</v>
      </c>
      <c r="B1096" t="s">
        <v>14</v>
      </c>
      <c r="C1096">
        <v>63.56</v>
      </c>
      <c r="D1096" t="s">
        <v>15</v>
      </c>
      <c r="E1096" t="s">
        <v>15</v>
      </c>
      <c r="F1096" t="s">
        <v>15</v>
      </c>
      <c r="G1096" t="s">
        <v>15</v>
      </c>
      <c r="H1096" t="s">
        <v>15</v>
      </c>
    </row>
    <row r="1097" spans="1:9" x14ac:dyDescent="0.2">
      <c r="A1097">
        <v>7</v>
      </c>
      <c r="B1097" t="s">
        <v>14</v>
      </c>
      <c r="C1097">
        <v>45.9</v>
      </c>
      <c r="D1097" t="s">
        <v>15</v>
      </c>
      <c r="E1097" t="s">
        <v>15</v>
      </c>
      <c r="F1097" t="s">
        <v>15</v>
      </c>
      <c r="G1097" t="s">
        <v>15</v>
      </c>
      <c r="H1097" t="s">
        <v>15</v>
      </c>
    </row>
    <row r="1098" spans="1:9" x14ac:dyDescent="0.2">
      <c r="A1098">
        <v>8</v>
      </c>
      <c r="B1098" t="s">
        <v>14</v>
      </c>
      <c r="C1098">
        <v>67.42</v>
      </c>
      <c r="D1098" t="s">
        <v>15</v>
      </c>
      <c r="E1098" t="s">
        <v>15</v>
      </c>
      <c r="F1098" t="s">
        <v>15</v>
      </c>
      <c r="G1098" t="s">
        <v>15</v>
      </c>
      <c r="H1098" t="s">
        <v>15</v>
      </c>
    </row>
    <row r="1099" spans="1:9" x14ac:dyDescent="0.2">
      <c r="A1099" t="s">
        <v>16</v>
      </c>
      <c r="B1099" t="s">
        <v>17</v>
      </c>
      <c r="C1099" t="s">
        <v>18</v>
      </c>
      <c r="D1099" t="s">
        <v>19</v>
      </c>
      <c r="E1099" t="s">
        <v>20</v>
      </c>
    </row>
    <row r="1100" spans="1:9" x14ac:dyDescent="0.2">
      <c r="A1100" t="s">
        <v>7</v>
      </c>
      <c r="B1100">
        <v>66.430000000000007</v>
      </c>
      <c r="C1100">
        <v>11.18</v>
      </c>
      <c r="D1100">
        <v>45.9</v>
      </c>
      <c r="E1100">
        <v>81.010000000000005</v>
      </c>
    </row>
    <row r="1101" spans="1:9" x14ac:dyDescent="0.2">
      <c r="A1101" t="s">
        <v>11</v>
      </c>
      <c r="B1101" t="s">
        <v>15</v>
      </c>
      <c r="C1101" t="s">
        <v>15</v>
      </c>
      <c r="D1101" t="s">
        <v>15</v>
      </c>
      <c r="E1101" t="s">
        <v>15</v>
      </c>
    </row>
    <row r="1102" spans="1:9" x14ac:dyDescent="0.2">
      <c r="A1102" t="s">
        <v>12</v>
      </c>
      <c r="B1102" t="s">
        <v>15</v>
      </c>
      <c r="C1102" t="s">
        <v>15</v>
      </c>
      <c r="D1102" t="s">
        <v>15</v>
      </c>
      <c r="E1102" t="s">
        <v>15</v>
      </c>
    </row>
    <row r="1103" spans="1:9" x14ac:dyDescent="0.2">
      <c r="A1103" t="s">
        <v>5</v>
      </c>
      <c r="B1103" t="s">
        <v>6</v>
      </c>
      <c r="C1103" t="s">
        <v>7</v>
      </c>
      <c r="D1103" t="s">
        <v>8</v>
      </c>
      <c r="E1103" t="s">
        <v>9</v>
      </c>
      <c r="F1103" t="s">
        <v>10</v>
      </c>
      <c r="G1103" t="s">
        <v>11</v>
      </c>
      <c r="H1103" t="s">
        <v>12</v>
      </c>
      <c r="I1103" t="s">
        <v>13</v>
      </c>
    </row>
    <row r="1104" spans="1:9" x14ac:dyDescent="0.2">
      <c r="A1104">
        <v>1</v>
      </c>
      <c r="B1104" t="s">
        <v>14</v>
      </c>
      <c r="C1104">
        <v>50.34</v>
      </c>
      <c r="D1104" t="s">
        <v>15</v>
      </c>
      <c r="E1104" t="s">
        <v>15</v>
      </c>
      <c r="F1104" t="s">
        <v>15</v>
      </c>
      <c r="G1104" t="s">
        <v>15</v>
      </c>
      <c r="H1104" t="s">
        <v>15</v>
      </c>
      <c r="I1104" t="s">
        <v>120</v>
      </c>
    </row>
    <row r="1105" spans="1:9" x14ac:dyDescent="0.2">
      <c r="A1105">
        <v>2</v>
      </c>
      <c r="B1105" t="s">
        <v>14</v>
      </c>
      <c r="C1105">
        <v>55.76</v>
      </c>
      <c r="D1105" t="s">
        <v>15</v>
      </c>
      <c r="E1105" t="s">
        <v>15</v>
      </c>
      <c r="F1105" t="s">
        <v>15</v>
      </c>
      <c r="G1105" t="s">
        <v>15</v>
      </c>
      <c r="H1105" t="s">
        <v>15</v>
      </c>
    </row>
    <row r="1106" spans="1:9" x14ac:dyDescent="0.2">
      <c r="A1106">
        <v>3</v>
      </c>
      <c r="B1106" t="s">
        <v>14</v>
      </c>
      <c r="C1106">
        <v>57.47</v>
      </c>
      <c r="D1106" t="s">
        <v>15</v>
      </c>
      <c r="E1106" t="s">
        <v>15</v>
      </c>
      <c r="F1106" t="s">
        <v>15</v>
      </c>
      <c r="G1106" t="s">
        <v>15</v>
      </c>
      <c r="H1106" t="s">
        <v>15</v>
      </c>
    </row>
    <row r="1107" spans="1:9" x14ac:dyDescent="0.2">
      <c r="A1107">
        <v>4</v>
      </c>
      <c r="B1107" t="s">
        <v>14</v>
      </c>
      <c r="C1107">
        <v>44.84</v>
      </c>
      <c r="D1107" t="s">
        <v>15</v>
      </c>
      <c r="E1107" t="s">
        <v>15</v>
      </c>
      <c r="F1107" t="s">
        <v>15</v>
      </c>
      <c r="G1107" t="s">
        <v>15</v>
      </c>
      <c r="H1107" t="s">
        <v>15</v>
      </c>
    </row>
    <row r="1108" spans="1:9" x14ac:dyDescent="0.2">
      <c r="A1108">
        <v>5</v>
      </c>
      <c r="B1108" t="s">
        <v>14</v>
      </c>
      <c r="C1108">
        <v>66.81</v>
      </c>
      <c r="D1108" t="s">
        <v>15</v>
      </c>
      <c r="E1108" t="s">
        <v>15</v>
      </c>
      <c r="F1108" t="s">
        <v>15</v>
      </c>
      <c r="G1108" t="s">
        <v>15</v>
      </c>
      <c r="H1108" t="s">
        <v>15</v>
      </c>
    </row>
    <row r="1109" spans="1:9" x14ac:dyDescent="0.2">
      <c r="A1109">
        <v>6</v>
      </c>
      <c r="B1109" t="s">
        <v>14</v>
      </c>
      <c r="C1109">
        <v>53.39</v>
      </c>
      <c r="D1109" t="s">
        <v>15</v>
      </c>
      <c r="E1109" t="s">
        <v>15</v>
      </c>
      <c r="F1109" t="s">
        <v>15</v>
      </c>
      <c r="G1109" t="s">
        <v>15</v>
      </c>
      <c r="H1109" t="s">
        <v>15</v>
      </c>
    </row>
    <row r="1110" spans="1:9" x14ac:dyDescent="0.2">
      <c r="A1110">
        <v>7</v>
      </c>
      <c r="B1110" t="s">
        <v>14</v>
      </c>
      <c r="C1110">
        <v>65.959999999999994</v>
      </c>
      <c r="D1110" t="s">
        <v>15</v>
      </c>
      <c r="E1110" t="s">
        <v>15</v>
      </c>
      <c r="F1110" t="s">
        <v>15</v>
      </c>
      <c r="G1110" t="s">
        <v>15</v>
      </c>
      <c r="H1110" t="s">
        <v>15</v>
      </c>
    </row>
    <row r="1111" spans="1:9" x14ac:dyDescent="0.2">
      <c r="A1111">
        <v>8</v>
      </c>
      <c r="B1111" t="s">
        <v>14</v>
      </c>
      <c r="C1111">
        <v>58.94</v>
      </c>
      <c r="D1111" t="s">
        <v>15</v>
      </c>
      <c r="E1111" t="s">
        <v>15</v>
      </c>
      <c r="F1111" t="s">
        <v>15</v>
      </c>
      <c r="G1111" t="s">
        <v>15</v>
      </c>
      <c r="H1111" t="s">
        <v>15</v>
      </c>
    </row>
    <row r="1112" spans="1:9" x14ac:dyDescent="0.2">
      <c r="A1112" t="s">
        <v>16</v>
      </c>
      <c r="B1112" t="s">
        <v>17</v>
      </c>
      <c r="C1112" t="s">
        <v>18</v>
      </c>
      <c r="D1112" t="s">
        <v>19</v>
      </c>
      <c r="E1112" t="s">
        <v>20</v>
      </c>
    </row>
    <row r="1113" spans="1:9" x14ac:dyDescent="0.2">
      <c r="A1113" t="s">
        <v>7</v>
      </c>
      <c r="B1113">
        <v>56.69</v>
      </c>
      <c r="C1113">
        <v>6.95</v>
      </c>
      <c r="D1113">
        <v>44.84</v>
      </c>
      <c r="E1113">
        <v>66.81</v>
      </c>
    </row>
    <row r="1114" spans="1:9" x14ac:dyDescent="0.2">
      <c r="A1114" t="s">
        <v>11</v>
      </c>
      <c r="B1114" t="s">
        <v>15</v>
      </c>
      <c r="C1114" t="s">
        <v>15</v>
      </c>
      <c r="D1114" t="s">
        <v>15</v>
      </c>
      <c r="E1114" t="s">
        <v>15</v>
      </c>
    </row>
    <row r="1115" spans="1:9" x14ac:dyDescent="0.2">
      <c r="A1115" t="s">
        <v>12</v>
      </c>
      <c r="B1115" t="s">
        <v>15</v>
      </c>
      <c r="C1115" t="s">
        <v>15</v>
      </c>
      <c r="D1115" t="s">
        <v>15</v>
      </c>
      <c r="E1115" t="s">
        <v>15</v>
      </c>
    </row>
    <row r="1116" spans="1:9" x14ac:dyDescent="0.2">
      <c r="A1116" t="s">
        <v>5</v>
      </c>
      <c r="B1116" t="s">
        <v>6</v>
      </c>
      <c r="C1116" t="s">
        <v>7</v>
      </c>
      <c r="D1116" t="s">
        <v>8</v>
      </c>
      <c r="E1116" t="s">
        <v>9</v>
      </c>
      <c r="F1116" t="s">
        <v>10</v>
      </c>
      <c r="G1116" t="s">
        <v>11</v>
      </c>
      <c r="H1116" t="s">
        <v>12</v>
      </c>
      <c r="I1116" t="s">
        <v>13</v>
      </c>
    </row>
    <row r="1117" spans="1:9" x14ac:dyDescent="0.2">
      <c r="A1117">
        <v>1</v>
      </c>
      <c r="B1117" t="s">
        <v>14</v>
      </c>
      <c r="C1117">
        <v>56.37</v>
      </c>
      <c r="D1117" t="s">
        <v>15</v>
      </c>
      <c r="E1117" t="s">
        <v>15</v>
      </c>
      <c r="F1117" t="s">
        <v>15</v>
      </c>
      <c r="G1117" t="s">
        <v>15</v>
      </c>
      <c r="H1117" t="s">
        <v>15</v>
      </c>
      <c r="I1117" t="s">
        <v>121</v>
      </c>
    </row>
    <row r="1118" spans="1:9" x14ac:dyDescent="0.2">
      <c r="A1118">
        <v>2</v>
      </c>
      <c r="B1118" t="s">
        <v>14</v>
      </c>
      <c r="C1118">
        <v>71.34</v>
      </c>
      <c r="D1118" t="s">
        <v>15</v>
      </c>
      <c r="E1118" t="s">
        <v>15</v>
      </c>
      <c r="F1118" t="s">
        <v>15</v>
      </c>
      <c r="G1118" t="s">
        <v>15</v>
      </c>
      <c r="H1118" t="s">
        <v>15</v>
      </c>
    </row>
    <row r="1119" spans="1:9" x14ac:dyDescent="0.2">
      <c r="A1119">
        <v>3</v>
      </c>
      <c r="B1119" t="s">
        <v>14</v>
      </c>
      <c r="C1119">
        <v>69.150000000000006</v>
      </c>
      <c r="D1119" t="s">
        <v>15</v>
      </c>
      <c r="E1119" t="s">
        <v>15</v>
      </c>
      <c r="F1119" t="s">
        <v>15</v>
      </c>
      <c r="G1119" t="s">
        <v>15</v>
      </c>
      <c r="H1119" t="s">
        <v>15</v>
      </c>
    </row>
    <row r="1120" spans="1:9" x14ac:dyDescent="0.2">
      <c r="A1120">
        <v>4</v>
      </c>
      <c r="B1120" t="s">
        <v>14</v>
      </c>
      <c r="C1120">
        <v>45.47</v>
      </c>
      <c r="D1120" t="s">
        <v>15</v>
      </c>
      <c r="E1120" t="s">
        <v>15</v>
      </c>
      <c r="F1120" t="s">
        <v>15</v>
      </c>
      <c r="G1120" t="s">
        <v>15</v>
      </c>
      <c r="H1120" t="s">
        <v>15</v>
      </c>
    </row>
    <row r="1121" spans="1:9" x14ac:dyDescent="0.2">
      <c r="A1121">
        <v>5</v>
      </c>
      <c r="B1121" t="s">
        <v>14</v>
      </c>
      <c r="C1121">
        <v>76.459999999999994</v>
      </c>
      <c r="D1121" t="s">
        <v>15</v>
      </c>
      <c r="E1121" t="s">
        <v>15</v>
      </c>
      <c r="F1121" t="s">
        <v>15</v>
      </c>
      <c r="G1121" t="s">
        <v>15</v>
      </c>
      <c r="H1121" t="s">
        <v>15</v>
      </c>
    </row>
    <row r="1122" spans="1:9" x14ac:dyDescent="0.2">
      <c r="A1122">
        <v>6</v>
      </c>
      <c r="B1122" t="s">
        <v>14</v>
      </c>
      <c r="C1122">
        <v>49.52</v>
      </c>
      <c r="D1122" t="s">
        <v>15</v>
      </c>
      <c r="E1122" t="s">
        <v>15</v>
      </c>
      <c r="F1122" t="s">
        <v>15</v>
      </c>
      <c r="G1122" t="s">
        <v>15</v>
      </c>
      <c r="H1122" t="s">
        <v>15</v>
      </c>
    </row>
    <row r="1123" spans="1:9" x14ac:dyDescent="0.2">
      <c r="A1123">
        <v>7</v>
      </c>
      <c r="B1123" t="s">
        <v>14</v>
      </c>
      <c r="C1123">
        <v>46.74</v>
      </c>
      <c r="D1123" t="s">
        <v>15</v>
      </c>
      <c r="E1123" t="s">
        <v>15</v>
      </c>
      <c r="F1123" t="s">
        <v>15</v>
      </c>
      <c r="G1123" t="s">
        <v>15</v>
      </c>
      <c r="H1123" t="s">
        <v>15</v>
      </c>
    </row>
    <row r="1124" spans="1:9" x14ac:dyDescent="0.2">
      <c r="A1124">
        <v>8</v>
      </c>
      <c r="B1124" t="s">
        <v>14</v>
      </c>
      <c r="C1124">
        <v>79.260000000000005</v>
      </c>
      <c r="D1124" t="s">
        <v>15</v>
      </c>
      <c r="E1124" t="s">
        <v>15</v>
      </c>
      <c r="F1124" t="s">
        <v>15</v>
      </c>
      <c r="G1124" t="s">
        <v>15</v>
      </c>
      <c r="H1124" t="s">
        <v>15</v>
      </c>
    </row>
    <row r="1125" spans="1:9" x14ac:dyDescent="0.2">
      <c r="A1125" t="s">
        <v>16</v>
      </c>
      <c r="B1125" t="s">
        <v>17</v>
      </c>
      <c r="C1125" t="s">
        <v>18</v>
      </c>
      <c r="D1125" t="s">
        <v>19</v>
      </c>
      <c r="E1125" t="s">
        <v>20</v>
      </c>
    </row>
    <row r="1126" spans="1:9" x14ac:dyDescent="0.2">
      <c r="A1126" t="s">
        <v>7</v>
      </c>
      <c r="B1126">
        <v>61.79</v>
      </c>
      <c r="C1126">
        <v>12.94</v>
      </c>
      <c r="D1126">
        <v>45.47</v>
      </c>
      <c r="E1126">
        <v>79.260000000000005</v>
      </c>
    </row>
    <row r="1127" spans="1:9" x14ac:dyDescent="0.2">
      <c r="A1127" t="s">
        <v>11</v>
      </c>
      <c r="B1127" t="s">
        <v>15</v>
      </c>
      <c r="C1127" t="s">
        <v>15</v>
      </c>
      <c r="D1127" t="s">
        <v>15</v>
      </c>
      <c r="E1127" t="s">
        <v>15</v>
      </c>
    </row>
    <row r="1128" spans="1:9" x14ac:dyDescent="0.2">
      <c r="A1128" t="s">
        <v>12</v>
      </c>
      <c r="B1128" t="s">
        <v>15</v>
      </c>
      <c r="C1128" t="s">
        <v>15</v>
      </c>
      <c r="D1128" t="s">
        <v>15</v>
      </c>
      <c r="E1128" t="s">
        <v>15</v>
      </c>
    </row>
    <row r="1129" spans="1:9" x14ac:dyDescent="0.2">
      <c r="A1129" t="s">
        <v>5</v>
      </c>
      <c r="B1129" t="s">
        <v>6</v>
      </c>
      <c r="C1129" t="s">
        <v>7</v>
      </c>
      <c r="D1129" t="s">
        <v>8</v>
      </c>
      <c r="E1129" t="s">
        <v>9</v>
      </c>
      <c r="F1129" t="s">
        <v>10</v>
      </c>
      <c r="G1129" t="s">
        <v>11</v>
      </c>
      <c r="H1129" t="s">
        <v>12</v>
      </c>
      <c r="I1129" t="s">
        <v>13</v>
      </c>
    </row>
    <row r="1130" spans="1:9" x14ac:dyDescent="0.2">
      <c r="A1130">
        <v>1</v>
      </c>
      <c r="B1130" t="s">
        <v>14</v>
      </c>
      <c r="C1130">
        <v>39.11</v>
      </c>
      <c r="D1130" t="s">
        <v>15</v>
      </c>
      <c r="E1130" t="s">
        <v>15</v>
      </c>
      <c r="F1130" t="s">
        <v>15</v>
      </c>
      <c r="G1130" t="s">
        <v>15</v>
      </c>
      <c r="H1130" t="s">
        <v>15</v>
      </c>
      <c r="I1130" t="s">
        <v>128</v>
      </c>
    </row>
    <row r="1131" spans="1:9" x14ac:dyDescent="0.2">
      <c r="A1131">
        <v>2</v>
      </c>
      <c r="B1131" t="s">
        <v>14</v>
      </c>
      <c r="C1131">
        <v>48.91</v>
      </c>
      <c r="D1131" t="s">
        <v>15</v>
      </c>
      <c r="E1131" t="s">
        <v>15</v>
      </c>
      <c r="F1131" t="s">
        <v>15</v>
      </c>
      <c r="G1131" t="s">
        <v>15</v>
      </c>
      <c r="H1131" t="s">
        <v>15</v>
      </c>
    </row>
    <row r="1132" spans="1:9" x14ac:dyDescent="0.2">
      <c r="A1132">
        <v>3</v>
      </c>
      <c r="B1132" t="s">
        <v>14</v>
      </c>
      <c r="C1132">
        <v>37.68</v>
      </c>
      <c r="D1132" t="s">
        <v>15</v>
      </c>
      <c r="E1132" t="s">
        <v>15</v>
      </c>
      <c r="F1132" t="s">
        <v>15</v>
      </c>
      <c r="G1132" t="s">
        <v>15</v>
      </c>
      <c r="H1132" t="s">
        <v>15</v>
      </c>
    </row>
    <row r="1133" spans="1:9" x14ac:dyDescent="0.2">
      <c r="A1133">
        <v>4</v>
      </c>
      <c r="B1133" t="s">
        <v>14</v>
      </c>
      <c r="C1133">
        <v>44.34</v>
      </c>
      <c r="D1133" t="s">
        <v>15</v>
      </c>
      <c r="E1133" t="s">
        <v>15</v>
      </c>
      <c r="F1133" t="s">
        <v>15</v>
      </c>
      <c r="G1133" t="s">
        <v>15</v>
      </c>
      <c r="H1133" t="s">
        <v>15</v>
      </c>
    </row>
    <row r="1134" spans="1:9" x14ac:dyDescent="0.2">
      <c r="A1134">
        <v>5</v>
      </c>
      <c r="B1134" t="s">
        <v>14</v>
      </c>
      <c r="C1134">
        <v>32.090000000000003</v>
      </c>
      <c r="D1134" t="s">
        <v>15</v>
      </c>
      <c r="E1134" t="s">
        <v>15</v>
      </c>
      <c r="F1134" t="s">
        <v>15</v>
      </c>
      <c r="G1134" t="s">
        <v>15</v>
      </c>
      <c r="H1134" t="s">
        <v>15</v>
      </c>
    </row>
    <row r="1135" spans="1:9" x14ac:dyDescent="0.2">
      <c r="A1135">
        <v>6</v>
      </c>
      <c r="B1135" t="s">
        <v>14</v>
      </c>
      <c r="C1135">
        <v>36.99</v>
      </c>
      <c r="D1135" t="s">
        <v>15</v>
      </c>
      <c r="E1135" t="s">
        <v>15</v>
      </c>
      <c r="F1135" t="s">
        <v>15</v>
      </c>
      <c r="G1135" t="s">
        <v>15</v>
      </c>
      <c r="H1135" t="s">
        <v>15</v>
      </c>
    </row>
    <row r="1136" spans="1:9" x14ac:dyDescent="0.2">
      <c r="A1136">
        <v>7</v>
      </c>
      <c r="B1136" t="s">
        <v>14</v>
      </c>
      <c r="C1136">
        <v>39.270000000000003</v>
      </c>
      <c r="D1136" t="s">
        <v>15</v>
      </c>
      <c r="E1136" t="s">
        <v>15</v>
      </c>
      <c r="F1136" t="s">
        <v>15</v>
      </c>
      <c r="G1136" t="s">
        <v>15</v>
      </c>
      <c r="H1136" t="s">
        <v>15</v>
      </c>
    </row>
    <row r="1137" spans="1:9" x14ac:dyDescent="0.2">
      <c r="A1137">
        <v>8</v>
      </c>
      <c r="B1137" t="s">
        <v>14</v>
      </c>
      <c r="C1137">
        <v>37.68</v>
      </c>
      <c r="D1137" t="s">
        <v>15</v>
      </c>
      <c r="E1137" t="s">
        <v>15</v>
      </c>
      <c r="F1137" t="s">
        <v>15</v>
      </c>
      <c r="G1137" t="s">
        <v>15</v>
      </c>
      <c r="H1137" t="s">
        <v>15</v>
      </c>
    </row>
    <row r="1138" spans="1:9" x14ac:dyDescent="0.2">
      <c r="A1138" t="s">
        <v>16</v>
      </c>
      <c r="B1138" t="s">
        <v>17</v>
      </c>
      <c r="C1138" t="s">
        <v>18</v>
      </c>
      <c r="D1138" t="s">
        <v>19</v>
      </c>
      <c r="E1138" t="s">
        <v>20</v>
      </c>
    </row>
    <row r="1139" spans="1:9" x14ac:dyDescent="0.2">
      <c r="A1139" t="s">
        <v>7</v>
      </c>
      <c r="B1139">
        <v>39.51</v>
      </c>
      <c r="C1139">
        <v>4.74</v>
      </c>
      <c r="D1139">
        <v>32.090000000000003</v>
      </c>
      <c r="E1139">
        <v>48.91</v>
      </c>
    </row>
    <row r="1140" spans="1:9" x14ac:dyDescent="0.2">
      <c r="A1140" t="s">
        <v>11</v>
      </c>
      <c r="B1140" t="s">
        <v>15</v>
      </c>
      <c r="C1140" t="s">
        <v>15</v>
      </c>
      <c r="D1140" t="s">
        <v>15</v>
      </c>
      <c r="E1140" t="s">
        <v>15</v>
      </c>
    </row>
    <row r="1141" spans="1:9" x14ac:dyDescent="0.2">
      <c r="A1141" t="s">
        <v>12</v>
      </c>
      <c r="B1141" t="s">
        <v>15</v>
      </c>
      <c r="C1141" t="s">
        <v>15</v>
      </c>
      <c r="D1141" t="s">
        <v>15</v>
      </c>
      <c r="E1141" t="s">
        <v>15</v>
      </c>
    </row>
    <row r="1142" spans="1:9" x14ac:dyDescent="0.2">
      <c r="A1142" t="s">
        <v>5</v>
      </c>
      <c r="B1142" t="s">
        <v>6</v>
      </c>
      <c r="C1142" t="s">
        <v>7</v>
      </c>
      <c r="D1142" t="s">
        <v>8</v>
      </c>
      <c r="E1142" t="s">
        <v>9</v>
      </c>
      <c r="F1142" t="s">
        <v>10</v>
      </c>
      <c r="G1142" t="s">
        <v>11</v>
      </c>
      <c r="H1142" t="s">
        <v>12</v>
      </c>
      <c r="I1142" t="s">
        <v>13</v>
      </c>
    </row>
    <row r="1143" spans="1:9" x14ac:dyDescent="0.2">
      <c r="A1143">
        <v>1</v>
      </c>
      <c r="B1143" t="s">
        <v>14</v>
      </c>
      <c r="C1143">
        <v>75.569999999999993</v>
      </c>
      <c r="D1143" t="s">
        <v>15</v>
      </c>
      <c r="E1143" t="s">
        <v>15</v>
      </c>
      <c r="F1143" t="s">
        <v>15</v>
      </c>
      <c r="G1143" t="s">
        <v>15</v>
      </c>
      <c r="H1143" t="s">
        <v>15</v>
      </c>
      <c r="I1143" t="s">
        <v>129</v>
      </c>
    </row>
    <row r="1144" spans="1:9" x14ac:dyDescent="0.2">
      <c r="A1144">
        <v>2</v>
      </c>
      <c r="B1144" t="s">
        <v>14</v>
      </c>
      <c r="C1144">
        <v>64.13</v>
      </c>
      <c r="D1144" t="s">
        <v>15</v>
      </c>
      <c r="E1144" t="s">
        <v>15</v>
      </c>
      <c r="F1144" t="s">
        <v>15</v>
      </c>
      <c r="G1144" t="s">
        <v>15</v>
      </c>
      <c r="H1144" t="s">
        <v>15</v>
      </c>
    </row>
    <row r="1145" spans="1:9" x14ac:dyDescent="0.2">
      <c r="A1145">
        <v>3</v>
      </c>
      <c r="B1145" t="s">
        <v>14</v>
      </c>
      <c r="C1145">
        <v>37.67</v>
      </c>
      <c r="D1145" t="s">
        <v>15</v>
      </c>
      <c r="E1145" t="s">
        <v>15</v>
      </c>
      <c r="F1145" t="s">
        <v>15</v>
      </c>
      <c r="G1145" t="s">
        <v>15</v>
      </c>
      <c r="H1145" t="s">
        <v>15</v>
      </c>
    </row>
    <row r="1146" spans="1:9" x14ac:dyDescent="0.2">
      <c r="A1146">
        <v>4</v>
      </c>
      <c r="B1146" t="s">
        <v>14</v>
      </c>
      <c r="C1146">
        <v>57.47</v>
      </c>
      <c r="D1146" t="s">
        <v>15</v>
      </c>
      <c r="E1146" t="s">
        <v>15</v>
      </c>
      <c r="F1146" t="s">
        <v>15</v>
      </c>
      <c r="G1146" t="s">
        <v>15</v>
      </c>
      <c r="H1146" t="s">
        <v>15</v>
      </c>
    </row>
    <row r="1147" spans="1:9" x14ac:dyDescent="0.2">
      <c r="A1147">
        <v>5</v>
      </c>
      <c r="B1147" t="s">
        <v>14</v>
      </c>
      <c r="C1147">
        <v>40.19</v>
      </c>
      <c r="D1147" t="s">
        <v>15</v>
      </c>
      <c r="E1147" t="s">
        <v>15</v>
      </c>
      <c r="F1147" t="s">
        <v>15</v>
      </c>
      <c r="G1147" t="s">
        <v>15</v>
      </c>
      <c r="H1147" t="s">
        <v>15</v>
      </c>
    </row>
    <row r="1148" spans="1:9" x14ac:dyDescent="0.2">
      <c r="A1148">
        <v>6</v>
      </c>
      <c r="B1148" t="s">
        <v>14</v>
      </c>
      <c r="C1148">
        <v>50.51</v>
      </c>
      <c r="D1148" t="s">
        <v>15</v>
      </c>
      <c r="E1148" t="s">
        <v>15</v>
      </c>
      <c r="F1148" t="s">
        <v>15</v>
      </c>
      <c r="G1148" t="s">
        <v>15</v>
      </c>
      <c r="H1148" t="s">
        <v>15</v>
      </c>
    </row>
    <row r="1149" spans="1:9" x14ac:dyDescent="0.2">
      <c r="A1149">
        <v>7</v>
      </c>
      <c r="B1149" t="s">
        <v>14</v>
      </c>
      <c r="C1149">
        <v>54.99</v>
      </c>
      <c r="D1149" t="s">
        <v>15</v>
      </c>
      <c r="E1149" t="s">
        <v>15</v>
      </c>
      <c r="F1149" t="s">
        <v>15</v>
      </c>
      <c r="G1149" t="s">
        <v>15</v>
      </c>
      <c r="H1149" t="s">
        <v>15</v>
      </c>
    </row>
    <row r="1150" spans="1:9" x14ac:dyDescent="0.2">
      <c r="A1150">
        <v>8</v>
      </c>
      <c r="B1150" t="s">
        <v>14</v>
      </c>
      <c r="C1150">
        <v>86.76</v>
      </c>
      <c r="D1150" t="s">
        <v>15</v>
      </c>
      <c r="E1150" t="s">
        <v>15</v>
      </c>
      <c r="F1150" t="s">
        <v>15</v>
      </c>
      <c r="G1150" t="s">
        <v>15</v>
      </c>
      <c r="H1150" t="s">
        <v>15</v>
      </c>
    </row>
    <row r="1151" spans="1:9" x14ac:dyDescent="0.2">
      <c r="A1151" t="s">
        <v>16</v>
      </c>
      <c r="B1151" t="s">
        <v>17</v>
      </c>
      <c r="C1151" t="s">
        <v>18</v>
      </c>
      <c r="D1151" t="s">
        <v>19</v>
      </c>
      <c r="E1151" t="s">
        <v>20</v>
      </c>
    </row>
    <row r="1152" spans="1:9" x14ac:dyDescent="0.2">
      <c r="A1152" t="s">
        <v>7</v>
      </c>
      <c r="B1152">
        <v>58.41</v>
      </c>
      <c r="C1152">
        <v>15.68</v>
      </c>
      <c r="D1152">
        <v>37.67</v>
      </c>
      <c r="E1152">
        <v>86.76</v>
      </c>
    </row>
    <row r="1153" spans="1:9" x14ac:dyDescent="0.2">
      <c r="A1153" t="s">
        <v>11</v>
      </c>
      <c r="B1153" t="s">
        <v>15</v>
      </c>
      <c r="C1153" t="s">
        <v>15</v>
      </c>
      <c r="D1153" t="s">
        <v>15</v>
      </c>
      <c r="E1153" t="s">
        <v>15</v>
      </c>
    </row>
    <row r="1154" spans="1:9" x14ac:dyDescent="0.2">
      <c r="A1154" t="s">
        <v>12</v>
      </c>
      <c r="B1154" t="s">
        <v>15</v>
      </c>
      <c r="C1154" t="s">
        <v>15</v>
      </c>
      <c r="D1154" t="s">
        <v>15</v>
      </c>
      <c r="E1154" t="s">
        <v>15</v>
      </c>
    </row>
    <row r="1155" spans="1:9" x14ac:dyDescent="0.2">
      <c r="A1155" t="s">
        <v>5</v>
      </c>
      <c r="B1155" t="s">
        <v>6</v>
      </c>
      <c r="C1155" t="s">
        <v>7</v>
      </c>
      <c r="D1155" t="s">
        <v>8</v>
      </c>
      <c r="E1155" t="s">
        <v>9</v>
      </c>
      <c r="F1155" t="s">
        <v>10</v>
      </c>
      <c r="G1155" t="s">
        <v>11</v>
      </c>
      <c r="H1155" t="s">
        <v>12</v>
      </c>
      <c r="I1155" t="s">
        <v>13</v>
      </c>
    </row>
    <row r="1156" spans="1:9" x14ac:dyDescent="0.2">
      <c r="A1156">
        <v>1</v>
      </c>
      <c r="B1156" t="s">
        <v>14</v>
      </c>
      <c r="C1156">
        <v>62.02</v>
      </c>
      <c r="D1156" t="s">
        <v>15</v>
      </c>
      <c r="E1156" t="s">
        <v>15</v>
      </c>
      <c r="F1156" t="s">
        <v>15</v>
      </c>
      <c r="G1156" t="s">
        <v>15</v>
      </c>
      <c r="H1156" t="s">
        <v>15</v>
      </c>
      <c r="I1156" t="s">
        <v>133</v>
      </c>
    </row>
    <row r="1157" spans="1:9" x14ac:dyDescent="0.2">
      <c r="A1157">
        <v>2</v>
      </c>
      <c r="B1157" t="s">
        <v>14</v>
      </c>
      <c r="C1157">
        <v>50.61</v>
      </c>
      <c r="D1157" t="s">
        <v>15</v>
      </c>
      <c r="E1157" t="s">
        <v>15</v>
      </c>
      <c r="F1157" t="s">
        <v>15</v>
      </c>
      <c r="G1157" t="s">
        <v>15</v>
      </c>
      <c r="H1157" t="s">
        <v>15</v>
      </c>
    </row>
    <row r="1158" spans="1:9" x14ac:dyDescent="0.2">
      <c r="A1158">
        <v>3</v>
      </c>
      <c r="B1158" t="s">
        <v>14</v>
      </c>
      <c r="C1158">
        <v>56.29</v>
      </c>
      <c r="D1158" t="s">
        <v>15</v>
      </c>
      <c r="E1158" t="s">
        <v>15</v>
      </c>
      <c r="F1158" t="s">
        <v>15</v>
      </c>
      <c r="G1158" t="s">
        <v>15</v>
      </c>
      <c r="H1158" t="s">
        <v>15</v>
      </c>
    </row>
    <row r="1159" spans="1:9" x14ac:dyDescent="0.2">
      <c r="A1159">
        <v>4</v>
      </c>
      <c r="B1159" t="s">
        <v>14</v>
      </c>
      <c r="C1159">
        <v>58.35</v>
      </c>
      <c r="D1159" t="s">
        <v>15</v>
      </c>
      <c r="E1159" t="s">
        <v>15</v>
      </c>
      <c r="F1159" t="s">
        <v>15</v>
      </c>
      <c r="G1159" t="s">
        <v>15</v>
      </c>
      <c r="H1159" t="s">
        <v>15</v>
      </c>
    </row>
    <row r="1160" spans="1:9" x14ac:dyDescent="0.2">
      <c r="A1160">
        <v>5</v>
      </c>
      <c r="B1160" t="s">
        <v>14</v>
      </c>
      <c r="C1160">
        <v>77.319999999999993</v>
      </c>
      <c r="D1160" t="s">
        <v>15</v>
      </c>
      <c r="E1160" t="s">
        <v>15</v>
      </c>
      <c r="F1160" t="s">
        <v>15</v>
      </c>
      <c r="G1160" t="s">
        <v>15</v>
      </c>
      <c r="H1160" t="s">
        <v>15</v>
      </c>
    </row>
    <row r="1161" spans="1:9" x14ac:dyDescent="0.2">
      <c r="A1161">
        <v>6</v>
      </c>
      <c r="B1161" t="s">
        <v>14</v>
      </c>
      <c r="C1161">
        <v>59.86</v>
      </c>
      <c r="D1161" t="s">
        <v>15</v>
      </c>
      <c r="E1161" t="s">
        <v>15</v>
      </c>
      <c r="F1161" t="s">
        <v>15</v>
      </c>
      <c r="G1161" t="s">
        <v>15</v>
      </c>
      <c r="H1161" t="s">
        <v>15</v>
      </c>
    </row>
    <row r="1162" spans="1:9" x14ac:dyDescent="0.2">
      <c r="A1162">
        <v>7</v>
      </c>
      <c r="B1162" t="s">
        <v>14</v>
      </c>
      <c r="C1162">
        <v>60.9</v>
      </c>
      <c r="D1162" t="s">
        <v>15</v>
      </c>
      <c r="E1162" t="s">
        <v>15</v>
      </c>
      <c r="F1162" t="s">
        <v>15</v>
      </c>
      <c r="G1162" t="s">
        <v>15</v>
      </c>
      <c r="H1162" t="s">
        <v>15</v>
      </c>
    </row>
    <row r="1163" spans="1:9" x14ac:dyDescent="0.2">
      <c r="A1163">
        <v>8</v>
      </c>
      <c r="B1163" t="s">
        <v>14</v>
      </c>
      <c r="C1163">
        <v>80.97</v>
      </c>
      <c r="D1163" t="s">
        <v>15</v>
      </c>
      <c r="E1163" t="s">
        <v>15</v>
      </c>
      <c r="F1163" t="s">
        <v>15</v>
      </c>
      <c r="G1163" t="s">
        <v>15</v>
      </c>
      <c r="H1163" t="s">
        <v>15</v>
      </c>
    </row>
    <row r="1164" spans="1:9" x14ac:dyDescent="0.2">
      <c r="A1164" t="s">
        <v>16</v>
      </c>
      <c r="B1164" t="s">
        <v>17</v>
      </c>
      <c r="C1164" t="s">
        <v>18</v>
      </c>
      <c r="D1164" t="s">
        <v>19</v>
      </c>
      <c r="E1164" t="s">
        <v>20</v>
      </c>
    </row>
    <row r="1165" spans="1:9" x14ac:dyDescent="0.2">
      <c r="A1165" t="s">
        <v>7</v>
      </c>
      <c r="B1165">
        <v>63.29</v>
      </c>
      <c r="C1165">
        <v>9.76</v>
      </c>
      <c r="D1165">
        <v>50.61</v>
      </c>
      <c r="E1165">
        <v>80.97</v>
      </c>
    </row>
    <row r="1166" spans="1:9" x14ac:dyDescent="0.2">
      <c r="A1166" t="s">
        <v>11</v>
      </c>
      <c r="B1166" t="s">
        <v>15</v>
      </c>
      <c r="C1166" t="s">
        <v>15</v>
      </c>
      <c r="D1166" t="s">
        <v>15</v>
      </c>
      <c r="E1166" t="s">
        <v>15</v>
      </c>
    </row>
    <row r="1167" spans="1:9" x14ac:dyDescent="0.2">
      <c r="A1167" t="s">
        <v>12</v>
      </c>
      <c r="B1167" t="s">
        <v>15</v>
      </c>
      <c r="C1167" t="s">
        <v>15</v>
      </c>
      <c r="D1167" t="s">
        <v>15</v>
      </c>
      <c r="E1167" t="s">
        <v>15</v>
      </c>
    </row>
    <row r="1168" spans="1:9" x14ac:dyDescent="0.2">
      <c r="A1168" t="s">
        <v>5</v>
      </c>
      <c r="B1168" t="s">
        <v>6</v>
      </c>
      <c r="C1168" t="s">
        <v>7</v>
      </c>
      <c r="D1168" t="s">
        <v>8</v>
      </c>
      <c r="E1168" t="s">
        <v>9</v>
      </c>
      <c r="F1168" t="s">
        <v>10</v>
      </c>
      <c r="G1168" t="s">
        <v>11</v>
      </c>
      <c r="H1168" t="s">
        <v>12</v>
      </c>
      <c r="I1168" t="s">
        <v>13</v>
      </c>
    </row>
    <row r="1169" spans="1:9" x14ac:dyDescent="0.2">
      <c r="A1169">
        <v>1</v>
      </c>
      <c r="B1169" t="s">
        <v>14</v>
      </c>
      <c r="C1169">
        <v>48.5</v>
      </c>
      <c r="D1169" t="s">
        <v>15</v>
      </c>
      <c r="E1169" t="s">
        <v>15</v>
      </c>
      <c r="F1169" t="s">
        <v>15</v>
      </c>
      <c r="G1169" t="s">
        <v>15</v>
      </c>
      <c r="H1169" t="s">
        <v>15</v>
      </c>
      <c r="I1169" t="s">
        <v>144</v>
      </c>
    </row>
    <row r="1170" spans="1:9" x14ac:dyDescent="0.2">
      <c r="A1170">
        <v>2</v>
      </c>
      <c r="B1170" t="s">
        <v>14</v>
      </c>
      <c r="C1170">
        <v>69.150000000000006</v>
      </c>
      <c r="D1170" t="s">
        <v>15</v>
      </c>
      <c r="E1170" t="s">
        <v>15</v>
      </c>
      <c r="F1170" t="s">
        <v>15</v>
      </c>
      <c r="G1170" t="s">
        <v>15</v>
      </c>
      <c r="H1170" t="s">
        <v>15</v>
      </c>
    </row>
    <row r="1171" spans="1:9" x14ac:dyDescent="0.2">
      <c r="A1171">
        <v>3</v>
      </c>
      <c r="B1171" t="s">
        <v>14</v>
      </c>
      <c r="C1171">
        <v>53.1</v>
      </c>
      <c r="D1171" t="s">
        <v>15</v>
      </c>
      <c r="E1171" t="s">
        <v>15</v>
      </c>
      <c r="F1171" t="s">
        <v>15</v>
      </c>
      <c r="G1171" t="s">
        <v>15</v>
      </c>
      <c r="H1171" t="s">
        <v>15</v>
      </c>
    </row>
    <row r="1172" spans="1:9" x14ac:dyDescent="0.2">
      <c r="A1172">
        <v>4</v>
      </c>
      <c r="B1172" t="s">
        <v>14</v>
      </c>
      <c r="C1172">
        <v>47.82</v>
      </c>
      <c r="D1172" t="s">
        <v>15</v>
      </c>
      <c r="E1172" t="s">
        <v>15</v>
      </c>
      <c r="F1172" t="s">
        <v>15</v>
      </c>
      <c r="G1172" t="s">
        <v>15</v>
      </c>
      <c r="H1172" t="s">
        <v>15</v>
      </c>
    </row>
    <row r="1173" spans="1:9" x14ac:dyDescent="0.2">
      <c r="A1173">
        <v>5</v>
      </c>
      <c r="B1173" t="s">
        <v>14</v>
      </c>
      <c r="C1173">
        <v>52.91</v>
      </c>
      <c r="D1173" t="s">
        <v>15</v>
      </c>
      <c r="E1173" t="s">
        <v>15</v>
      </c>
      <c r="F1173" t="s">
        <v>15</v>
      </c>
      <c r="G1173" t="s">
        <v>15</v>
      </c>
      <c r="H1173" t="s">
        <v>15</v>
      </c>
    </row>
    <row r="1174" spans="1:9" x14ac:dyDescent="0.2">
      <c r="A1174">
        <v>6</v>
      </c>
      <c r="B1174" t="s">
        <v>14</v>
      </c>
      <c r="C1174">
        <v>60.31</v>
      </c>
      <c r="D1174" t="s">
        <v>15</v>
      </c>
      <c r="E1174" t="s">
        <v>15</v>
      </c>
      <c r="F1174" t="s">
        <v>15</v>
      </c>
      <c r="G1174" t="s">
        <v>15</v>
      </c>
      <c r="H1174" t="s">
        <v>15</v>
      </c>
    </row>
    <row r="1175" spans="1:9" x14ac:dyDescent="0.2">
      <c r="A1175">
        <v>7</v>
      </c>
      <c r="B1175" t="s">
        <v>14</v>
      </c>
      <c r="C1175">
        <v>58.48</v>
      </c>
      <c r="D1175" t="s">
        <v>15</v>
      </c>
      <c r="E1175" t="s">
        <v>15</v>
      </c>
      <c r="F1175" t="s">
        <v>15</v>
      </c>
      <c r="G1175" t="s">
        <v>15</v>
      </c>
      <c r="H1175" t="s">
        <v>15</v>
      </c>
    </row>
    <row r="1176" spans="1:9" x14ac:dyDescent="0.2">
      <c r="A1176">
        <v>8</v>
      </c>
      <c r="B1176" t="s">
        <v>14</v>
      </c>
      <c r="C1176">
        <v>49.8</v>
      </c>
      <c r="D1176" t="s">
        <v>15</v>
      </c>
      <c r="E1176" t="s">
        <v>15</v>
      </c>
      <c r="F1176" t="s">
        <v>15</v>
      </c>
      <c r="G1176" t="s">
        <v>15</v>
      </c>
      <c r="H1176" t="s">
        <v>15</v>
      </c>
    </row>
    <row r="1177" spans="1:9" x14ac:dyDescent="0.2">
      <c r="A1177" t="s">
        <v>16</v>
      </c>
      <c r="B1177" t="s">
        <v>17</v>
      </c>
      <c r="C1177" t="s">
        <v>18</v>
      </c>
      <c r="D1177" t="s">
        <v>19</v>
      </c>
      <c r="E1177" t="s">
        <v>20</v>
      </c>
    </row>
    <row r="1178" spans="1:9" x14ac:dyDescent="0.2">
      <c r="A1178" t="s">
        <v>7</v>
      </c>
      <c r="B1178">
        <v>55.01</v>
      </c>
      <c r="C1178">
        <v>6.8</v>
      </c>
      <c r="D1178">
        <v>47.82</v>
      </c>
      <c r="E1178">
        <v>69.150000000000006</v>
      </c>
    </row>
    <row r="1179" spans="1:9" x14ac:dyDescent="0.2">
      <c r="A1179" t="s">
        <v>11</v>
      </c>
      <c r="B1179" t="s">
        <v>15</v>
      </c>
      <c r="C1179" t="s">
        <v>15</v>
      </c>
      <c r="D1179" t="s">
        <v>15</v>
      </c>
      <c r="E1179" t="s">
        <v>15</v>
      </c>
    </row>
    <row r="1180" spans="1:9" x14ac:dyDescent="0.2">
      <c r="A1180" t="s">
        <v>12</v>
      </c>
      <c r="B1180" t="s">
        <v>15</v>
      </c>
      <c r="C1180" t="s">
        <v>15</v>
      </c>
      <c r="D1180" t="s">
        <v>15</v>
      </c>
      <c r="E1180" t="s">
        <v>15</v>
      </c>
    </row>
    <row r="1181" spans="1:9" x14ac:dyDescent="0.2">
      <c r="A1181" t="s">
        <v>5</v>
      </c>
      <c r="B1181" t="s">
        <v>6</v>
      </c>
      <c r="C1181" t="s">
        <v>7</v>
      </c>
      <c r="D1181" t="s">
        <v>8</v>
      </c>
      <c r="E1181" t="s">
        <v>9</v>
      </c>
      <c r="F1181" t="s">
        <v>10</v>
      </c>
      <c r="G1181" t="s">
        <v>11</v>
      </c>
      <c r="H1181" t="s">
        <v>12</v>
      </c>
      <c r="I1181" t="s">
        <v>13</v>
      </c>
    </row>
    <row r="1182" spans="1:9" x14ac:dyDescent="0.2">
      <c r="A1182">
        <v>1</v>
      </c>
      <c r="B1182" t="s">
        <v>14</v>
      </c>
      <c r="C1182">
        <v>53.75</v>
      </c>
      <c r="D1182" t="s">
        <v>15</v>
      </c>
      <c r="E1182" t="s">
        <v>15</v>
      </c>
      <c r="F1182" t="s">
        <v>15</v>
      </c>
      <c r="G1182" t="s">
        <v>15</v>
      </c>
      <c r="H1182" t="s">
        <v>15</v>
      </c>
      <c r="I1182" t="s">
        <v>146</v>
      </c>
    </row>
    <row r="1183" spans="1:9" x14ac:dyDescent="0.2">
      <c r="A1183">
        <v>2</v>
      </c>
      <c r="B1183" t="s">
        <v>14</v>
      </c>
      <c r="C1183">
        <v>50.2</v>
      </c>
      <c r="D1183" t="s">
        <v>15</v>
      </c>
      <c r="E1183" t="s">
        <v>15</v>
      </c>
      <c r="F1183" t="s">
        <v>15</v>
      </c>
      <c r="G1183" t="s">
        <v>15</v>
      </c>
      <c r="H1183" t="s">
        <v>15</v>
      </c>
    </row>
    <row r="1184" spans="1:9" x14ac:dyDescent="0.2">
      <c r="A1184">
        <v>3</v>
      </c>
      <c r="B1184" t="s">
        <v>14</v>
      </c>
      <c r="C1184">
        <v>52.39</v>
      </c>
      <c r="D1184" t="s">
        <v>15</v>
      </c>
      <c r="E1184" t="s">
        <v>15</v>
      </c>
      <c r="F1184" t="s">
        <v>15</v>
      </c>
      <c r="G1184" t="s">
        <v>15</v>
      </c>
      <c r="H1184" t="s">
        <v>15</v>
      </c>
    </row>
    <row r="1185" spans="1:9" x14ac:dyDescent="0.2">
      <c r="A1185">
        <v>4</v>
      </c>
      <c r="B1185" t="s">
        <v>14</v>
      </c>
      <c r="C1185">
        <v>65.599999999999994</v>
      </c>
      <c r="D1185" t="s">
        <v>15</v>
      </c>
      <c r="E1185" t="s">
        <v>15</v>
      </c>
      <c r="F1185" t="s">
        <v>15</v>
      </c>
      <c r="G1185" t="s">
        <v>15</v>
      </c>
      <c r="H1185" t="s">
        <v>15</v>
      </c>
    </row>
    <row r="1186" spans="1:9" x14ac:dyDescent="0.2">
      <c r="A1186">
        <v>5</v>
      </c>
      <c r="B1186" t="s">
        <v>14</v>
      </c>
      <c r="C1186">
        <v>80.510000000000005</v>
      </c>
      <c r="D1186" t="s">
        <v>15</v>
      </c>
      <c r="E1186" t="s">
        <v>15</v>
      </c>
      <c r="F1186" t="s">
        <v>15</v>
      </c>
      <c r="G1186" t="s">
        <v>15</v>
      </c>
      <c r="H1186" t="s">
        <v>15</v>
      </c>
    </row>
    <row r="1187" spans="1:9" x14ac:dyDescent="0.2">
      <c r="A1187">
        <v>6</v>
      </c>
      <c r="B1187" t="s">
        <v>14</v>
      </c>
      <c r="C1187">
        <v>43.8</v>
      </c>
      <c r="D1187" t="s">
        <v>15</v>
      </c>
      <c r="E1187" t="s">
        <v>15</v>
      </c>
      <c r="F1187" t="s">
        <v>15</v>
      </c>
      <c r="G1187" t="s">
        <v>15</v>
      </c>
      <c r="H1187" t="s">
        <v>15</v>
      </c>
    </row>
    <row r="1188" spans="1:9" x14ac:dyDescent="0.2">
      <c r="A1188">
        <v>7</v>
      </c>
      <c r="B1188" t="s">
        <v>14</v>
      </c>
      <c r="C1188">
        <v>46.24</v>
      </c>
      <c r="D1188" t="s">
        <v>15</v>
      </c>
      <c r="E1188" t="s">
        <v>15</v>
      </c>
      <c r="F1188" t="s">
        <v>15</v>
      </c>
      <c r="G1188" t="s">
        <v>15</v>
      </c>
      <c r="H1188" t="s">
        <v>15</v>
      </c>
    </row>
    <row r="1189" spans="1:9" x14ac:dyDescent="0.2">
      <c r="A1189">
        <v>8</v>
      </c>
      <c r="B1189" t="s">
        <v>14</v>
      </c>
      <c r="C1189">
        <v>38.1</v>
      </c>
      <c r="D1189" t="s">
        <v>15</v>
      </c>
      <c r="E1189" t="s">
        <v>15</v>
      </c>
      <c r="F1189" t="s">
        <v>15</v>
      </c>
      <c r="G1189" t="s">
        <v>15</v>
      </c>
      <c r="H1189" t="s">
        <v>15</v>
      </c>
    </row>
    <row r="1190" spans="1:9" x14ac:dyDescent="0.2">
      <c r="A1190" t="s">
        <v>16</v>
      </c>
      <c r="B1190" t="s">
        <v>17</v>
      </c>
      <c r="C1190" t="s">
        <v>18</v>
      </c>
      <c r="D1190" t="s">
        <v>19</v>
      </c>
      <c r="E1190" t="s">
        <v>20</v>
      </c>
    </row>
    <row r="1191" spans="1:9" x14ac:dyDescent="0.2">
      <c r="A1191" t="s">
        <v>7</v>
      </c>
      <c r="B1191">
        <v>53.83</v>
      </c>
      <c r="C1191">
        <v>12.61</v>
      </c>
      <c r="D1191">
        <v>38.1</v>
      </c>
      <c r="E1191">
        <v>80.510000000000005</v>
      </c>
    </row>
    <row r="1192" spans="1:9" x14ac:dyDescent="0.2">
      <c r="A1192" t="s">
        <v>11</v>
      </c>
      <c r="B1192" t="s">
        <v>15</v>
      </c>
      <c r="C1192" t="s">
        <v>15</v>
      </c>
      <c r="D1192" t="s">
        <v>15</v>
      </c>
      <c r="E1192" t="s">
        <v>15</v>
      </c>
    </row>
    <row r="1193" spans="1:9" x14ac:dyDescent="0.2">
      <c r="A1193" t="s">
        <v>12</v>
      </c>
      <c r="B1193" t="s">
        <v>15</v>
      </c>
      <c r="C1193" t="s">
        <v>15</v>
      </c>
      <c r="D1193" t="s">
        <v>15</v>
      </c>
      <c r="E1193" t="s">
        <v>15</v>
      </c>
    </row>
    <row r="1194" spans="1:9" x14ac:dyDescent="0.2">
      <c r="A1194" t="s">
        <v>5</v>
      </c>
      <c r="B1194" t="s">
        <v>6</v>
      </c>
      <c r="C1194" t="s">
        <v>7</v>
      </c>
      <c r="D1194" t="s">
        <v>8</v>
      </c>
      <c r="E1194" t="s">
        <v>9</v>
      </c>
      <c r="F1194" t="s">
        <v>10</v>
      </c>
      <c r="G1194" t="s">
        <v>11</v>
      </c>
      <c r="H1194" t="s">
        <v>12</v>
      </c>
      <c r="I1194" t="s">
        <v>13</v>
      </c>
    </row>
    <row r="1195" spans="1:9" x14ac:dyDescent="0.2">
      <c r="A1195">
        <v>1</v>
      </c>
      <c r="B1195" t="s">
        <v>14</v>
      </c>
      <c r="C1195">
        <v>61.59</v>
      </c>
      <c r="D1195" t="s">
        <v>15</v>
      </c>
      <c r="E1195" t="s">
        <v>15</v>
      </c>
      <c r="F1195" t="s">
        <v>15</v>
      </c>
      <c r="G1195" t="s">
        <v>15</v>
      </c>
      <c r="H1195" t="s">
        <v>15</v>
      </c>
      <c r="I1195" t="s">
        <v>148</v>
      </c>
    </row>
    <row r="1196" spans="1:9" x14ac:dyDescent="0.2">
      <c r="A1196">
        <v>2</v>
      </c>
      <c r="B1196" t="s">
        <v>14</v>
      </c>
      <c r="C1196">
        <v>43.54</v>
      </c>
      <c r="D1196" t="s">
        <v>15</v>
      </c>
      <c r="E1196" t="s">
        <v>15</v>
      </c>
      <c r="F1196" t="s">
        <v>15</v>
      </c>
      <c r="G1196" t="s">
        <v>15</v>
      </c>
      <c r="H1196" t="s">
        <v>15</v>
      </c>
    </row>
    <row r="1197" spans="1:9" x14ac:dyDescent="0.2">
      <c r="A1197">
        <v>3</v>
      </c>
      <c r="B1197" t="s">
        <v>14</v>
      </c>
      <c r="C1197">
        <v>45.13</v>
      </c>
      <c r="D1197" t="s">
        <v>15</v>
      </c>
      <c r="E1197" t="s">
        <v>15</v>
      </c>
      <c r="F1197" t="s">
        <v>15</v>
      </c>
      <c r="G1197" t="s">
        <v>15</v>
      </c>
      <c r="H1197" t="s">
        <v>15</v>
      </c>
    </row>
    <row r="1198" spans="1:9" x14ac:dyDescent="0.2">
      <c r="A1198">
        <v>4</v>
      </c>
      <c r="B1198" t="s">
        <v>14</v>
      </c>
      <c r="C1198">
        <v>70.27</v>
      </c>
      <c r="D1198" t="s">
        <v>15</v>
      </c>
      <c r="E1198" t="s">
        <v>15</v>
      </c>
      <c r="F1198" t="s">
        <v>15</v>
      </c>
      <c r="G1198" t="s">
        <v>15</v>
      </c>
      <c r="H1198" t="s">
        <v>15</v>
      </c>
    </row>
    <row r="1199" spans="1:9" x14ac:dyDescent="0.2">
      <c r="A1199">
        <v>5</v>
      </c>
      <c r="B1199" t="s">
        <v>14</v>
      </c>
      <c r="C1199">
        <v>44.02</v>
      </c>
      <c r="D1199" t="s">
        <v>15</v>
      </c>
      <c r="E1199" t="s">
        <v>15</v>
      </c>
      <c r="F1199" t="s">
        <v>15</v>
      </c>
      <c r="G1199" t="s">
        <v>15</v>
      </c>
      <c r="H1199" t="s">
        <v>15</v>
      </c>
    </row>
    <row r="1200" spans="1:9" x14ac:dyDescent="0.2">
      <c r="A1200">
        <v>6</v>
      </c>
      <c r="B1200" t="s">
        <v>14</v>
      </c>
      <c r="C1200">
        <v>61.69</v>
      </c>
      <c r="D1200" t="s">
        <v>15</v>
      </c>
      <c r="E1200" t="s">
        <v>15</v>
      </c>
      <c r="F1200" t="s">
        <v>15</v>
      </c>
      <c r="G1200" t="s">
        <v>15</v>
      </c>
      <c r="H1200" t="s">
        <v>15</v>
      </c>
    </row>
    <row r="1201" spans="1:9" x14ac:dyDescent="0.2">
      <c r="A1201">
        <v>7</v>
      </c>
      <c r="B1201" t="s">
        <v>14</v>
      </c>
      <c r="C1201">
        <v>54.58</v>
      </c>
      <c r="D1201" t="s">
        <v>15</v>
      </c>
      <c r="E1201" t="s">
        <v>15</v>
      </c>
      <c r="F1201" t="s">
        <v>15</v>
      </c>
      <c r="G1201" t="s">
        <v>15</v>
      </c>
      <c r="H1201" t="s">
        <v>15</v>
      </c>
    </row>
    <row r="1202" spans="1:9" x14ac:dyDescent="0.2">
      <c r="A1202">
        <v>8</v>
      </c>
      <c r="B1202" t="s">
        <v>14</v>
      </c>
      <c r="C1202">
        <v>40.83</v>
      </c>
      <c r="D1202" t="s">
        <v>15</v>
      </c>
      <c r="E1202" t="s">
        <v>15</v>
      </c>
      <c r="F1202" t="s">
        <v>15</v>
      </c>
      <c r="G1202" t="s">
        <v>15</v>
      </c>
      <c r="H1202" t="s">
        <v>15</v>
      </c>
    </row>
    <row r="1203" spans="1:9" x14ac:dyDescent="0.2">
      <c r="A1203" t="s">
        <v>16</v>
      </c>
      <c r="B1203" t="s">
        <v>17</v>
      </c>
      <c r="C1203" t="s">
        <v>18</v>
      </c>
      <c r="D1203" t="s">
        <v>19</v>
      </c>
      <c r="E1203" t="s">
        <v>20</v>
      </c>
    </row>
    <row r="1204" spans="1:9" x14ac:dyDescent="0.2">
      <c r="A1204" t="s">
        <v>7</v>
      </c>
      <c r="B1204">
        <v>52.71</v>
      </c>
      <c r="C1204">
        <v>10.18</v>
      </c>
      <c r="D1204">
        <v>40.83</v>
      </c>
      <c r="E1204">
        <v>70.27</v>
      </c>
    </row>
    <row r="1205" spans="1:9" x14ac:dyDescent="0.2">
      <c r="A1205" t="s">
        <v>11</v>
      </c>
      <c r="B1205" t="s">
        <v>15</v>
      </c>
      <c r="C1205" t="s">
        <v>15</v>
      </c>
      <c r="D1205" t="s">
        <v>15</v>
      </c>
      <c r="E1205" t="s">
        <v>15</v>
      </c>
    </row>
    <row r="1206" spans="1:9" x14ac:dyDescent="0.2">
      <c r="A1206" t="s">
        <v>12</v>
      </c>
      <c r="B1206" t="s">
        <v>15</v>
      </c>
      <c r="C1206" t="s">
        <v>15</v>
      </c>
      <c r="D1206" t="s">
        <v>15</v>
      </c>
      <c r="E1206" t="s">
        <v>15</v>
      </c>
    </row>
    <row r="1207" spans="1:9" x14ac:dyDescent="0.2">
      <c r="A1207" t="s">
        <v>5</v>
      </c>
      <c r="B1207" t="s">
        <v>6</v>
      </c>
      <c r="C1207" t="s">
        <v>7</v>
      </c>
      <c r="D1207" t="s">
        <v>8</v>
      </c>
      <c r="E1207" t="s">
        <v>9</v>
      </c>
      <c r="F1207" t="s">
        <v>10</v>
      </c>
      <c r="G1207" t="s">
        <v>11</v>
      </c>
      <c r="H1207" t="s">
        <v>12</v>
      </c>
      <c r="I1207" t="s">
        <v>13</v>
      </c>
    </row>
    <row r="1208" spans="1:9" x14ac:dyDescent="0.2">
      <c r="A1208">
        <v>1</v>
      </c>
      <c r="B1208" t="s">
        <v>14</v>
      </c>
      <c r="C1208">
        <v>59.46</v>
      </c>
      <c r="D1208" t="s">
        <v>15</v>
      </c>
      <c r="E1208" t="s">
        <v>15</v>
      </c>
      <c r="F1208" t="s">
        <v>15</v>
      </c>
      <c r="G1208" t="s">
        <v>15</v>
      </c>
      <c r="H1208" t="s">
        <v>15</v>
      </c>
      <c r="I1208" t="s">
        <v>226</v>
      </c>
    </row>
    <row r="1209" spans="1:9" x14ac:dyDescent="0.2">
      <c r="A1209">
        <v>2</v>
      </c>
      <c r="B1209" t="s">
        <v>14</v>
      </c>
      <c r="C1209">
        <v>41.68</v>
      </c>
      <c r="D1209" t="s">
        <v>15</v>
      </c>
      <c r="E1209" t="s">
        <v>15</v>
      </c>
      <c r="F1209" t="s">
        <v>15</v>
      </c>
      <c r="G1209" t="s">
        <v>15</v>
      </c>
      <c r="H1209" t="s">
        <v>15</v>
      </c>
    </row>
    <row r="1210" spans="1:9" x14ac:dyDescent="0.2">
      <c r="A1210">
        <v>3</v>
      </c>
      <c r="B1210" t="s">
        <v>14</v>
      </c>
      <c r="C1210">
        <v>44.42</v>
      </c>
      <c r="D1210" t="s">
        <v>15</v>
      </c>
      <c r="E1210" t="s">
        <v>15</v>
      </c>
      <c r="F1210" t="s">
        <v>15</v>
      </c>
      <c r="G1210" t="s">
        <v>15</v>
      </c>
      <c r="H1210" t="s">
        <v>15</v>
      </c>
    </row>
    <row r="1211" spans="1:9" x14ac:dyDescent="0.2">
      <c r="A1211">
        <v>4</v>
      </c>
      <c r="B1211" t="s">
        <v>14</v>
      </c>
      <c r="C1211">
        <v>40.61</v>
      </c>
      <c r="D1211" t="s">
        <v>15</v>
      </c>
      <c r="E1211" t="s">
        <v>15</v>
      </c>
      <c r="F1211" t="s">
        <v>15</v>
      </c>
      <c r="G1211" t="s">
        <v>15</v>
      </c>
      <c r="H1211" t="s">
        <v>15</v>
      </c>
    </row>
    <row r="1212" spans="1:9" x14ac:dyDescent="0.2">
      <c r="A1212">
        <v>5</v>
      </c>
      <c r="B1212" t="s">
        <v>14</v>
      </c>
      <c r="C1212">
        <v>42.83</v>
      </c>
      <c r="D1212" t="s">
        <v>15</v>
      </c>
      <c r="E1212" t="s">
        <v>15</v>
      </c>
      <c r="F1212" t="s">
        <v>15</v>
      </c>
      <c r="G1212" t="s">
        <v>15</v>
      </c>
      <c r="H1212" t="s">
        <v>15</v>
      </c>
    </row>
    <row r="1213" spans="1:9" x14ac:dyDescent="0.2">
      <c r="A1213">
        <v>6</v>
      </c>
      <c r="B1213" t="s">
        <v>14</v>
      </c>
      <c r="C1213">
        <v>43.3</v>
      </c>
      <c r="D1213" t="s">
        <v>15</v>
      </c>
      <c r="E1213" t="s">
        <v>15</v>
      </c>
      <c r="F1213" t="s">
        <v>15</v>
      </c>
      <c r="G1213" t="s">
        <v>15</v>
      </c>
      <c r="H1213" t="s">
        <v>15</v>
      </c>
    </row>
    <row r="1214" spans="1:9" x14ac:dyDescent="0.2">
      <c r="A1214">
        <v>7</v>
      </c>
      <c r="B1214" t="s">
        <v>14</v>
      </c>
      <c r="C1214">
        <v>41.06</v>
      </c>
      <c r="D1214" t="s">
        <v>15</v>
      </c>
      <c r="E1214" t="s">
        <v>15</v>
      </c>
      <c r="F1214" t="s">
        <v>15</v>
      </c>
      <c r="G1214" t="s">
        <v>15</v>
      </c>
      <c r="H1214" t="s">
        <v>15</v>
      </c>
    </row>
    <row r="1215" spans="1:9" x14ac:dyDescent="0.2">
      <c r="A1215">
        <v>8</v>
      </c>
      <c r="B1215" t="s">
        <v>14</v>
      </c>
      <c r="C1215">
        <v>51.74</v>
      </c>
      <c r="D1215" t="s">
        <v>15</v>
      </c>
      <c r="E1215" t="s">
        <v>15</v>
      </c>
      <c r="F1215" t="s">
        <v>15</v>
      </c>
      <c r="G1215" t="s">
        <v>15</v>
      </c>
      <c r="H1215" t="s">
        <v>15</v>
      </c>
    </row>
    <row r="1216" spans="1:9" x14ac:dyDescent="0.2">
      <c r="A1216" t="s">
        <v>16</v>
      </c>
      <c r="B1216" t="s">
        <v>17</v>
      </c>
      <c r="C1216" t="s">
        <v>18</v>
      </c>
      <c r="D1216" t="s">
        <v>19</v>
      </c>
      <c r="E1216" t="s">
        <v>20</v>
      </c>
    </row>
    <row r="1217" spans="1:9" x14ac:dyDescent="0.2">
      <c r="A1217" t="s">
        <v>7</v>
      </c>
      <c r="B1217">
        <v>45.64</v>
      </c>
      <c r="C1217">
        <v>6.17</v>
      </c>
      <c r="D1217">
        <v>40.61</v>
      </c>
      <c r="E1217">
        <v>59.46</v>
      </c>
    </row>
    <row r="1218" spans="1:9" x14ac:dyDescent="0.2">
      <c r="A1218" t="s">
        <v>11</v>
      </c>
      <c r="B1218" t="s">
        <v>15</v>
      </c>
      <c r="C1218" t="s">
        <v>15</v>
      </c>
      <c r="D1218" t="s">
        <v>15</v>
      </c>
      <c r="E1218" t="s">
        <v>15</v>
      </c>
    </row>
    <row r="1219" spans="1:9" x14ac:dyDescent="0.2">
      <c r="A1219" t="s">
        <v>12</v>
      </c>
      <c r="B1219" t="s">
        <v>15</v>
      </c>
      <c r="C1219" t="s">
        <v>15</v>
      </c>
      <c r="D1219" t="s">
        <v>15</v>
      </c>
      <c r="E1219" t="s">
        <v>15</v>
      </c>
    </row>
    <row r="1220" spans="1:9" x14ac:dyDescent="0.2">
      <c r="A1220" t="s">
        <v>5</v>
      </c>
      <c r="B1220" t="s">
        <v>6</v>
      </c>
      <c r="C1220" t="s">
        <v>7</v>
      </c>
      <c r="D1220" t="s">
        <v>8</v>
      </c>
      <c r="E1220" t="s">
        <v>9</v>
      </c>
      <c r="F1220" t="s">
        <v>10</v>
      </c>
      <c r="G1220" t="s">
        <v>11</v>
      </c>
      <c r="H1220" t="s">
        <v>12</v>
      </c>
      <c r="I1220" t="s">
        <v>13</v>
      </c>
    </row>
    <row r="1221" spans="1:9" x14ac:dyDescent="0.2">
      <c r="A1221">
        <v>1</v>
      </c>
      <c r="B1221" t="s">
        <v>14</v>
      </c>
      <c r="C1221">
        <v>65.489999999999995</v>
      </c>
      <c r="D1221" t="s">
        <v>15</v>
      </c>
      <c r="E1221" t="s">
        <v>15</v>
      </c>
      <c r="F1221" t="s">
        <v>15</v>
      </c>
      <c r="G1221" t="s">
        <v>15</v>
      </c>
      <c r="H1221" t="s">
        <v>15</v>
      </c>
      <c r="I1221" t="s">
        <v>158</v>
      </c>
    </row>
    <row r="1222" spans="1:9" x14ac:dyDescent="0.2">
      <c r="A1222">
        <v>2</v>
      </c>
      <c r="B1222" t="s">
        <v>14</v>
      </c>
      <c r="C1222">
        <v>76.260000000000005</v>
      </c>
      <c r="D1222" t="s">
        <v>15</v>
      </c>
      <c r="E1222" t="s">
        <v>15</v>
      </c>
      <c r="F1222" t="s">
        <v>15</v>
      </c>
      <c r="G1222" t="s">
        <v>15</v>
      </c>
      <c r="H1222" t="s">
        <v>15</v>
      </c>
    </row>
    <row r="1223" spans="1:9" x14ac:dyDescent="0.2">
      <c r="A1223">
        <v>3</v>
      </c>
      <c r="B1223" t="s">
        <v>14</v>
      </c>
      <c r="C1223">
        <v>66.099999999999994</v>
      </c>
      <c r="D1223" t="s">
        <v>15</v>
      </c>
      <c r="E1223" t="s">
        <v>15</v>
      </c>
      <c r="F1223" t="s">
        <v>15</v>
      </c>
      <c r="G1223" t="s">
        <v>15</v>
      </c>
      <c r="H1223" t="s">
        <v>15</v>
      </c>
    </row>
    <row r="1224" spans="1:9" x14ac:dyDescent="0.2">
      <c r="A1224">
        <v>4</v>
      </c>
      <c r="B1224" t="s">
        <v>14</v>
      </c>
      <c r="C1224">
        <v>72.42</v>
      </c>
      <c r="D1224" t="s">
        <v>15</v>
      </c>
      <c r="E1224" t="s">
        <v>15</v>
      </c>
      <c r="F1224" t="s">
        <v>15</v>
      </c>
      <c r="G1224" t="s">
        <v>15</v>
      </c>
      <c r="H1224" t="s">
        <v>15</v>
      </c>
    </row>
    <row r="1225" spans="1:9" x14ac:dyDescent="0.2">
      <c r="A1225">
        <v>5</v>
      </c>
      <c r="B1225" t="s">
        <v>14</v>
      </c>
      <c r="C1225">
        <v>59.34</v>
      </c>
      <c r="D1225" t="s">
        <v>15</v>
      </c>
      <c r="E1225" t="s">
        <v>15</v>
      </c>
      <c r="F1225" t="s">
        <v>15</v>
      </c>
      <c r="G1225" t="s">
        <v>15</v>
      </c>
      <c r="H1225" t="s">
        <v>15</v>
      </c>
    </row>
    <row r="1226" spans="1:9" x14ac:dyDescent="0.2">
      <c r="A1226">
        <v>6</v>
      </c>
      <c r="B1226" t="s">
        <v>14</v>
      </c>
      <c r="C1226">
        <v>80.09</v>
      </c>
      <c r="D1226" t="s">
        <v>15</v>
      </c>
      <c r="E1226" t="s">
        <v>15</v>
      </c>
      <c r="F1226" t="s">
        <v>15</v>
      </c>
      <c r="G1226" t="s">
        <v>15</v>
      </c>
      <c r="H1226" t="s">
        <v>15</v>
      </c>
    </row>
    <row r="1227" spans="1:9" x14ac:dyDescent="0.2">
      <c r="A1227">
        <v>7</v>
      </c>
      <c r="B1227" t="s">
        <v>14</v>
      </c>
      <c r="C1227">
        <v>66.95</v>
      </c>
      <c r="D1227" t="s">
        <v>15</v>
      </c>
      <c r="E1227" t="s">
        <v>15</v>
      </c>
      <c r="F1227" t="s">
        <v>15</v>
      </c>
      <c r="G1227" t="s">
        <v>15</v>
      </c>
      <c r="H1227" t="s">
        <v>15</v>
      </c>
    </row>
    <row r="1228" spans="1:9" x14ac:dyDescent="0.2">
      <c r="A1228">
        <v>8</v>
      </c>
      <c r="B1228" t="s">
        <v>14</v>
      </c>
      <c r="C1228">
        <v>65.31</v>
      </c>
      <c r="D1228" t="s">
        <v>15</v>
      </c>
      <c r="E1228" t="s">
        <v>15</v>
      </c>
      <c r="F1228" t="s">
        <v>15</v>
      </c>
      <c r="G1228" t="s">
        <v>15</v>
      </c>
      <c r="H1228" t="s">
        <v>15</v>
      </c>
    </row>
    <row r="1229" spans="1:9" x14ac:dyDescent="0.2">
      <c r="A1229" t="s">
        <v>16</v>
      </c>
      <c r="B1229" t="s">
        <v>17</v>
      </c>
      <c r="C1229" t="s">
        <v>18</v>
      </c>
      <c r="D1229" t="s">
        <v>19</v>
      </c>
      <c r="E1229" t="s">
        <v>20</v>
      </c>
    </row>
    <row r="1230" spans="1:9" x14ac:dyDescent="0.2">
      <c r="A1230" t="s">
        <v>7</v>
      </c>
      <c r="B1230">
        <v>69</v>
      </c>
      <c r="C1230">
        <v>6.32</v>
      </c>
      <c r="D1230">
        <v>59.34</v>
      </c>
      <c r="E1230">
        <v>80.09</v>
      </c>
    </row>
    <row r="1231" spans="1:9" x14ac:dyDescent="0.2">
      <c r="A1231" t="s">
        <v>11</v>
      </c>
      <c r="B1231" t="s">
        <v>15</v>
      </c>
      <c r="C1231" t="s">
        <v>15</v>
      </c>
      <c r="D1231" t="s">
        <v>15</v>
      </c>
      <c r="E1231" t="s">
        <v>15</v>
      </c>
    </row>
    <row r="1232" spans="1:9" x14ac:dyDescent="0.2">
      <c r="A1232" t="s">
        <v>12</v>
      </c>
      <c r="B1232" t="s">
        <v>15</v>
      </c>
      <c r="C1232" t="s">
        <v>15</v>
      </c>
      <c r="D1232" t="s">
        <v>15</v>
      </c>
      <c r="E1232" t="s">
        <v>15</v>
      </c>
    </row>
    <row r="1233" spans="1:9" x14ac:dyDescent="0.2">
      <c r="A1233" t="s">
        <v>5</v>
      </c>
      <c r="B1233" t="s">
        <v>6</v>
      </c>
      <c r="C1233" t="s">
        <v>7</v>
      </c>
      <c r="D1233" t="s">
        <v>8</v>
      </c>
      <c r="E1233" t="s">
        <v>9</v>
      </c>
      <c r="F1233" t="s">
        <v>10</v>
      </c>
      <c r="G1233" t="s">
        <v>11</v>
      </c>
      <c r="H1233" t="s">
        <v>12</v>
      </c>
      <c r="I1233" t="s">
        <v>13</v>
      </c>
    </row>
    <row r="1234" spans="1:9" x14ac:dyDescent="0.2">
      <c r="A1234">
        <v>1</v>
      </c>
      <c r="B1234" t="s">
        <v>14</v>
      </c>
      <c r="C1234">
        <v>50.31</v>
      </c>
      <c r="D1234" t="s">
        <v>15</v>
      </c>
      <c r="E1234" t="s">
        <v>15</v>
      </c>
      <c r="F1234" t="s">
        <v>15</v>
      </c>
      <c r="G1234" t="s">
        <v>15</v>
      </c>
      <c r="H1234" t="s">
        <v>15</v>
      </c>
      <c r="I1234" t="s">
        <v>161</v>
      </c>
    </row>
    <row r="1235" spans="1:9" x14ac:dyDescent="0.2">
      <c r="A1235">
        <v>2</v>
      </c>
      <c r="B1235" t="s">
        <v>14</v>
      </c>
      <c r="C1235">
        <v>48.16</v>
      </c>
      <c r="D1235" t="s">
        <v>15</v>
      </c>
      <c r="E1235" t="s">
        <v>15</v>
      </c>
      <c r="F1235" t="s">
        <v>15</v>
      </c>
      <c r="G1235" t="s">
        <v>15</v>
      </c>
      <c r="H1235" t="s">
        <v>15</v>
      </c>
    </row>
    <row r="1236" spans="1:9" x14ac:dyDescent="0.2">
      <c r="A1236">
        <v>3</v>
      </c>
      <c r="B1236" t="s">
        <v>14</v>
      </c>
      <c r="C1236">
        <v>56.26</v>
      </c>
      <c r="D1236" t="s">
        <v>15</v>
      </c>
      <c r="E1236" t="s">
        <v>15</v>
      </c>
      <c r="F1236" t="s">
        <v>15</v>
      </c>
      <c r="G1236" t="s">
        <v>15</v>
      </c>
      <c r="H1236" t="s">
        <v>15</v>
      </c>
    </row>
    <row r="1237" spans="1:9" x14ac:dyDescent="0.2">
      <c r="A1237">
        <v>4</v>
      </c>
      <c r="B1237" t="s">
        <v>14</v>
      </c>
      <c r="C1237">
        <v>72.55</v>
      </c>
      <c r="D1237" t="s">
        <v>15</v>
      </c>
      <c r="E1237" t="s">
        <v>15</v>
      </c>
      <c r="F1237" t="s">
        <v>15</v>
      </c>
      <c r="G1237" t="s">
        <v>15</v>
      </c>
      <c r="H1237" t="s">
        <v>15</v>
      </c>
    </row>
    <row r="1238" spans="1:9" x14ac:dyDescent="0.2">
      <c r="A1238">
        <v>5</v>
      </c>
      <c r="B1238" t="s">
        <v>14</v>
      </c>
      <c r="C1238">
        <v>37.26</v>
      </c>
      <c r="D1238" t="s">
        <v>15</v>
      </c>
      <c r="E1238" t="s">
        <v>15</v>
      </c>
      <c r="F1238" t="s">
        <v>15</v>
      </c>
      <c r="G1238" t="s">
        <v>15</v>
      </c>
      <c r="H1238" t="s">
        <v>15</v>
      </c>
    </row>
    <row r="1239" spans="1:9" x14ac:dyDescent="0.2">
      <c r="A1239">
        <v>6</v>
      </c>
      <c r="B1239" t="s">
        <v>14</v>
      </c>
      <c r="C1239">
        <v>39.590000000000003</v>
      </c>
      <c r="D1239" t="s">
        <v>15</v>
      </c>
      <c r="E1239" t="s">
        <v>15</v>
      </c>
      <c r="F1239" t="s">
        <v>15</v>
      </c>
      <c r="G1239" t="s">
        <v>15</v>
      </c>
      <c r="H1239" t="s">
        <v>15</v>
      </c>
    </row>
    <row r="1240" spans="1:9" x14ac:dyDescent="0.2">
      <c r="A1240">
        <v>7</v>
      </c>
      <c r="B1240" t="s">
        <v>14</v>
      </c>
      <c r="C1240">
        <v>56.65</v>
      </c>
      <c r="D1240" t="s">
        <v>15</v>
      </c>
      <c r="E1240" t="s">
        <v>15</v>
      </c>
      <c r="F1240" t="s">
        <v>15</v>
      </c>
      <c r="G1240" t="s">
        <v>15</v>
      </c>
      <c r="H1240" t="s">
        <v>15</v>
      </c>
    </row>
    <row r="1241" spans="1:9" x14ac:dyDescent="0.2">
      <c r="A1241">
        <v>8</v>
      </c>
      <c r="B1241" t="s">
        <v>14</v>
      </c>
      <c r="C1241">
        <v>32.06</v>
      </c>
      <c r="D1241" t="s">
        <v>15</v>
      </c>
      <c r="E1241" t="s">
        <v>15</v>
      </c>
      <c r="F1241" t="s">
        <v>15</v>
      </c>
      <c r="G1241" t="s">
        <v>15</v>
      </c>
      <c r="H1241" t="s">
        <v>15</v>
      </c>
    </row>
    <row r="1242" spans="1:9" x14ac:dyDescent="0.2">
      <c r="A1242" t="s">
        <v>16</v>
      </c>
      <c r="B1242" t="s">
        <v>17</v>
      </c>
      <c r="C1242" t="s">
        <v>18</v>
      </c>
      <c r="D1242" t="s">
        <v>19</v>
      </c>
      <c r="E1242" t="s">
        <v>20</v>
      </c>
    </row>
    <row r="1243" spans="1:9" x14ac:dyDescent="0.2">
      <c r="A1243" t="s">
        <v>7</v>
      </c>
      <c r="B1243">
        <v>49.11</v>
      </c>
      <c r="C1243">
        <v>12.15</v>
      </c>
      <c r="D1243">
        <v>32.06</v>
      </c>
      <c r="E1243">
        <v>72.55</v>
      </c>
    </row>
    <row r="1244" spans="1:9" x14ac:dyDescent="0.2">
      <c r="A1244" t="s">
        <v>11</v>
      </c>
      <c r="B1244" t="s">
        <v>15</v>
      </c>
      <c r="C1244" t="s">
        <v>15</v>
      </c>
      <c r="D1244" t="s">
        <v>15</v>
      </c>
      <c r="E1244" t="s">
        <v>15</v>
      </c>
    </row>
    <row r="1245" spans="1:9" x14ac:dyDescent="0.2">
      <c r="A1245" t="s">
        <v>12</v>
      </c>
      <c r="B1245" t="s">
        <v>15</v>
      </c>
      <c r="C1245" t="s">
        <v>15</v>
      </c>
      <c r="D1245" t="s">
        <v>15</v>
      </c>
      <c r="E1245" t="s">
        <v>15</v>
      </c>
    </row>
    <row r="1246" spans="1:9" x14ac:dyDescent="0.2">
      <c r="A1246" t="s">
        <v>5</v>
      </c>
      <c r="B1246" t="s">
        <v>6</v>
      </c>
      <c r="C1246" t="s">
        <v>7</v>
      </c>
      <c r="D1246" t="s">
        <v>8</v>
      </c>
      <c r="E1246" t="s">
        <v>9</v>
      </c>
      <c r="F1246" t="s">
        <v>10</v>
      </c>
      <c r="G1246" t="s">
        <v>11</v>
      </c>
      <c r="H1246" t="s">
        <v>12</v>
      </c>
      <c r="I1246" t="s">
        <v>13</v>
      </c>
    </row>
    <row r="1247" spans="1:9" x14ac:dyDescent="0.2">
      <c r="A1247">
        <v>1</v>
      </c>
      <c r="B1247" t="s">
        <v>14</v>
      </c>
      <c r="C1247">
        <v>105.58</v>
      </c>
      <c r="D1247" t="s">
        <v>15</v>
      </c>
      <c r="E1247" t="s">
        <v>15</v>
      </c>
      <c r="F1247" t="s">
        <v>15</v>
      </c>
      <c r="G1247" t="s">
        <v>15</v>
      </c>
      <c r="H1247" t="s">
        <v>15</v>
      </c>
      <c r="I1247" t="s">
        <v>97</v>
      </c>
    </row>
    <row r="1248" spans="1:9" x14ac:dyDescent="0.2">
      <c r="A1248">
        <v>2</v>
      </c>
      <c r="B1248" t="s">
        <v>14</v>
      </c>
      <c r="C1248">
        <v>111.24</v>
      </c>
      <c r="D1248" t="s">
        <v>15</v>
      </c>
      <c r="E1248" t="s">
        <v>15</v>
      </c>
      <c r="F1248" t="s">
        <v>15</v>
      </c>
      <c r="G1248" t="s">
        <v>15</v>
      </c>
      <c r="H1248" t="s">
        <v>15</v>
      </c>
    </row>
    <row r="1249" spans="1:9" x14ac:dyDescent="0.2">
      <c r="A1249">
        <v>3</v>
      </c>
      <c r="B1249" t="s">
        <v>14</v>
      </c>
      <c r="C1249">
        <v>98.65</v>
      </c>
      <c r="D1249" t="s">
        <v>15</v>
      </c>
      <c r="E1249" t="s">
        <v>15</v>
      </c>
      <c r="F1249" t="s">
        <v>15</v>
      </c>
      <c r="G1249" t="s">
        <v>15</v>
      </c>
      <c r="H1249" t="s">
        <v>15</v>
      </c>
    </row>
    <row r="1250" spans="1:9" x14ac:dyDescent="0.2">
      <c r="A1250">
        <v>4</v>
      </c>
      <c r="B1250" t="s">
        <v>14</v>
      </c>
      <c r="C1250">
        <v>108.84</v>
      </c>
      <c r="D1250" t="s">
        <v>15</v>
      </c>
      <c r="E1250" t="s">
        <v>15</v>
      </c>
      <c r="F1250" t="s">
        <v>15</v>
      </c>
      <c r="G1250" t="s">
        <v>15</v>
      </c>
      <c r="H1250" t="s">
        <v>15</v>
      </c>
    </row>
    <row r="1251" spans="1:9" x14ac:dyDescent="0.2">
      <c r="A1251">
        <v>5</v>
      </c>
      <c r="B1251" t="s">
        <v>14</v>
      </c>
      <c r="C1251">
        <v>97.88</v>
      </c>
      <c r="D1251" t="s">
        <v>15</v>
      </c>
      <c r="E1251" t="s">
        <v>15</v>
      </c>
      <c r="F1251" t="s">
        <v>15</v>
      </c>
      <c r="G1251" t="s">
        <v>15</v>
      </c>
      <c r="H1251" t="s">
        <v>15</v>
      </c>
    </row>
    <row r="1252" spans="1:9" x14ac:dyDescent="0.2">
      <c r="A1252">
        <v>6</v>
      </c>
      <c r="B1252" t="s">
        <v>14</v>
      </c>
      <c r="C1252">
        <v>114.73</v>
      </c>
      <c r="D1252" t="s">
        <v>15</v>
      </c>
      <c r="E1252" t="s">
        <v>15</v>
      </c>
      <c r="F1252" t="s">
        <v>15</v>
      </c>
      <c r="G1252" t="s">
        <v>15</v>
      </c>
      <c r="H1252" t="s">
        <v>15</v>
      </c>
    </row>
    <row r="1253" spans="1:9" x14ac:dyDescent="0.2">
      <c r="A1253">
        <v>7</v>
      </c>
      <c r="B1253" t="s">
        <v>14</v>
      </c>
      <c r="C1253">
        <v>120.58</v>
      </c>
      <c r="D1253" t="s">
        <v>15</v>
      </c>
      <c r="E1253" t="s">
        <v>15</v>
      </c>
      <c r="F1253" t="s">
        <v>15</v>
      </c>
      <c r="G1253" t="s">
        <v>15</v>
      </c>
      <c r="H1253" t="s">
        <v>15</v>
      </c>
    </row>
    <row r="1254" spans="1:9" x14ac:dyDescent="0.2">
      <c r="A1254">
        <v>8</v>
      </c>
      <c r="B1254" t="s">
        <v>14</v>
      </c>
      <c r="C1254">
        <v>110.15</v>
      </c>
      <c r="D1254" t="s">
        <v>15</v>
      </c>
      <c r="E1254" t="s">
        <v>15</v>
      </c>
      <c r="F1254" t="s">
        <v>15</v>
      </c>
      <c r="G1254" t="s">
        <v>15</v>
      </c>
      <c r="H1254" t="s">
        <v>15</v>
      </c>
    </row>
    <row r="1255" spans="1:9" x14ac:dyDescent="0.2">
      <c r="A1255" t="s">
        <v>16</v>
      </c>
      <c r="B1255" t="s">
        <v>17</v>
      </c>
      <c r="C1255" t="s">
        <v>18</v>
      </c>
      <c r="D1255" t="s">
        <v>19</v>
      </c>
      <c r="E1255" t="s">
        <v>20</v>
      </c>
    </row>
    <row r="1256" spans="1:9" x14ac:dyDescent="0.2">
      <c r="A1256" t="s">
        <v>7</v>
      </c>
      <c r="B1256">
        <v>108.46</v>
      </c>
      <c r="C1256">
        <v>7.19</v>
      </c>
      <c r="D1256">
        <v>97.88</v>
      </c>
      <c r="E1256">
        <v>120.58</v>
      </c>
    </row>
    <row r="1257" spans="1:9" x14ac:dyDescent="0.2">
      <c r="A1257" t="s">
        <v>11</v>
      </c>
      <c r="B1257" t="s">
        <v>15</v>
      </c>
      <c r="C1257" t="s">
        <v>15</v>
      </c>
      <c r="D1257" t="s">
        <v>15</v>
      </c>
      <c r="E1257" t="s">
        <v>15</v>
      </c>
    </row>
    <row r="1258" spans="1:9" x14ac:dyDescent="0.2">
      <c r="A1258" t="s">
        <v>12</v>
      </c>
      <c r="B1258" t="s">
        <v>15</v>
      </c>
      <c r="C1258" t="s">
        <v>15</v>
      </c>
      <c r="D1258" t="s">
        <v>15</v>
      </c>
      <c r="E1258" t="s">
        <v>15</v>
      </c>
    </row>
    <row r="1259" spans="1:9" x14ac:dyDescent="0.2">
      <c r="A1259" t="s">
        <v>5</v>
      </c>
      <c r="B1259" t="s">
        <v>6</v>
      </c>
      <c r="C1259" t="s">
        <v>7</v>
      </c>
      <c r="D1259" t="s">
        <v>8</v>
      </c>
      <c r="E1259" t="s">
        <v>9</v>
      </c>
      <c r="F1259" t="s">
        <v>10</v>
      </c>
      <c r="G1259" t="s">
        <v>11</v>
      </c>
      <c r="H1259" t="s">
        <v>12</v>
      </c>
      <c r="I1259" t="s">
        <v>13</v>
      </c>
    </row>
    <row r="1260" spans="1:9" x14ac:dyDescent="0.2">
      <c r="A1260">
        <v>1</v>
      </c>
      <c r="B1260" t="s">
        <v>14</v>
      </c>
      <c r="C1260">
        <v>106.5</v>
      </c>
      <c r="D1260" t="s">
        <v>15</v>
      </c>
      <c r="E1260" t="s">
        <v>15</v>
      </c>
      <c r="F1260" t="s">
        <v>15</v>
      </c>
      <c r="G1260" t="s">
        <v>15</v>
      </c>
      <c r="H1260" t="s">
        <v>15</v>
      </c>
      <c r="I1260" t="s">
        <v>98</v>
      </c>
    </row>
    <row r="1261" spans="1:9" x14ac:dyDescent="0.2">
      <c r="A1261">
        <v>2</v>
      </c>
      <c r="B1261" t="s">
        <v>14</v>
      </c>
      <c r="C1261">
        <v>86.83</v>
      </c>
      <c r="D1261" t="s">
        <v>15</v>
      </c>
      <c r="E1261" t="s">
        <v>15</v>
      </c>
      <c r="F1261" t="s">
        <v>15</v>
      </c>
      <c r="G1261" t="s">
        <v>15</v>
      </c>
      <c r="H1261" t="s">
        <v>15</v>
      </c>
    </row>
    <row r="1262" spans="1:9" x14ac:dyDescent="0.2">
      <c r="A1262">
        <v>3</v>
      </c>
      <c r="B1262" t="s">
        <v>14</v>
      </c>
      <c r="C1262">
        <v>76.17</v>
      </c>
      <c r="D1262" t="s">
        <v>15</v>
      </c>
      <c r="E1262" t="s">
        <v>15</v>
      </c>
      <c r="F1262" t="s">
        <v>15</v>
      </c>
      <c r="G1262" t="s">
        <v>15</v>
      </c>
      <c r="H1262" t="s">
        <v>15</v>
      </c>
    </row>
    <row r="1263" spans="1:9" x14ac:dyDescent="0.2">
      <c r="A1263">
        <v>4</v>
      </c>
      <c r="B1263" t="s">
        <v>14</v>
      </c>
      <c r="C1263">
        <v>91.44</v>
      </c>
      <c r="D1263" t="s">
        <v>15</v>
      </c>
      <c r="E1263" t="s">
        <v>15</v>
      </c>
      <c r="F1263" t="s">
        <v>15</v>
      </c>
      <c r="G1263" t="s">
        <v>15</v>
      </c>
      <c r="H1263" t="s">
        <v>15</v>
      </c>
    </row>
    <row r="1264" spans="1:9" x14ac:dyDescent="0.2">
      <c r="A1264">
        <v>5</v>
      </c>
      <c r="B1264" t="s">
        <v>14</v>
      </c>
      <c r="C1264">
        <v>82.04</v>
      </c>
      <c r="D1264" t="s">
        <v>15</v>
      </c>
      <c r="E1264" t="s">
        <v>15</v>
      </c>
      <c r="F1264" t="s">
        <v>15</v>
      </c>
      <c r="G1264" t="s">
        <v>15</v>
      </c>
      <c r="H1264" t="s">
        <v>15</v>
      </c>
    </row>
    <row r="1265" spans="1:9" x14ac:dyDescent="0.2">
      <c r="A1265">
        <v>6</v>
      </c>
      <c r="B1265" t="s">
        <v>14</v>
      </c>
      <c r="C1265">
        <v>75.2</v>
      </c>
      <c r="D1265" t="s">
        <v>15</v>
      </c>
      <c r="E1265" t="s">
        <v>15</v>
      </c>
      <c r="F1265" t="s">
        <v>15</v>
      </c>
      <c r="G1265" t="s">
        <v>15</v>
      </c>
      <c r="H1265" t="s">
        <v>15</v>
      </c>
    </row>
    <row r="1266" spans="1:9" x14ac:dyDescent="0.2">
      <c r="A1266">
        <v>7</v>
      </c>
      <c r="B1266" t="s">
        <v>14</v>
      </c>
      <c r="C1266">
        <v>77.56</v>
      </c>
      <c r="D1266" t="s">
        <v>15</v>
      </c>
      <c r="E1266" t="s">
        <v>15</v>
      </c>
      <c r="F1266" t="s">
        <v>15</v>
      </c>
      <c r="G1266" t="s">
        <v>15</v>
      </c>
      <c r="H1266" t="s">
        <v>15</v>
      </c>
    </row>
    <row r="1267" spans="1:9" x14ac:dyDescent="0.2">
      <c r="A1267">
        <v>8</v>
      </c>
      <c r="B1267" t="s">
        <v>14</v>
      </c>
      <c r="C1267">
        <v>75.010000000000005</v>
      </c>
      <c r="D1267" t="s">
        <v>15</v>
      </c>
      <c r="E1267" t="s">
        <v>15</v>
      </c>
      <c r="F1267" t="s">
        <v>15</v>
      </c>
      <c r="G1267" t="s">
        <v>15</v>
      </c>
      <c r="H1267" t="s">
        <v>15</v>
      </c>
    </row>
    <row r="1268" spans="1:9" x14ac:dyDescent="0.2">
      <c r="A1268" t="s">
        <v>16</v>
      </c>
      <c r="B1268" t="s">
        <v>17</v>
      </c>
      <c r="C1268" t="s">
        <v>18</v>
      </c>
      <c r="D1268" t="s">
        <v>19</v>
      </c>
      <c r="E1268" t="s">
        <v>20</v>
      </c>
    </row>
    <row r="1269" spans="1:9" x14ac:dyDescent="0.2">
      <c r="A1269" t="s">
        <v>7</v>
      </c>
      <c r="B1269">
        <v>83.84</v>
      </c>
      <c r="C1269">
        <v>10.210000000000001</v>
      </c>
      <c r="D1269">
        <v>75.010000000000005</v>
      </c>
      <c r="E1269">
        <v>106.5</v>
      </c>
    </row>
    <row r="1270" spans="1:9" x14ac:dyDescent="0.2">
      <c r="A1270" t="s">
        <v>11</v>
      </c>
      <c r="B1270" t="s">
        <v>15</v>
      </c>
      <c r="C1270" t="s">
        <v>15</v>
      </c>
      <c r="D1270" t="s">
        <v>15</v>
      </c>
      <c r="E1270" t="s">
        <v>15</v>
      </c>
    </row>
    <row r="1271" spans="1:9" x14ac:dyDescent="0.2">
      <c r="A1271" t="s">
        <v>12</v>
      </c>
      <c r="B1271" t="s">
        <v>15</v>
      </c>
      <c r="C1271" t="s">
        <v>15</v>
      </c>
      <c r="D1271" t="s">
        <v>15</v>
      </c>
      <c r="E1271" t="s">
        <v>15</v>
      </c>
    </row>
    <row r="1272" spans="1:9" x14ac:dyDescent="0.2">
      <c r="A1272" t="s">
        <v>5</v>
      </c>
      <c r="B1272" t="s">
        <v>6</v>
      </c>
      <c r="C1272" t="s">
        <v>7</v>
      </c>
      <c r="D1272" t="s">
        <v>8</v>
      </c>
      <c r="E1272" t="s">
        <v>9</v>
      </c>
      <c r="F1272" t="s">
        <v>10</v>
      </c>
      <c r="G1272" t="s">
        <v>11</v>
      </c>
      <c r="H1272" t="s">
        <v>12</v>
      </c>
      <c r="I1272" t="s">
        <v>13</v>
      </c>
    </row>
    <row r="1273" spans="1:9" x14ac:dyDescent="0.2">
      <c r="A1273">
        <v>1</v>
      </c>
      <c r="B1273" t="s">
        <v>14</v>
      </c>
      <c r="C1273">
        <v>53.85</v>
      </c>
      <c r="D1273" t="s">
        <v>15</v>
      </c>
      <c r="E1273" t="s">
        <v>15</v>
      </c>
      <c r="F1273" t="s">
        <v>15</v>
      </c>
      <c r="G1273" t="s">
        <v>15</v>
      </c>
      <c r="H1273" t="s">
        <v>15</v>
      </c>
      <c r="I1273" t="s">
        <v>114</v>
      </c>
    </row>
    <row r="1274" spans="1:9" x14ac:dyDescent="0.2">
      <c r="A1274">
        <v>2</v>
      </c>
      <c r="B1274" t="s">
        <v>14</v>
      </c>
      <c r="C1274">
        <v>63.94</v>
      </c>
      <c r="D1274" t="s">
        <v>15</v>
      </c>
      <c r="E1274" t="s">
        <v>15</v>
      </c>
      <c r="F1274" t="s">
        <v>15</v>
      </c>
      <c r="G1274" t="s">
        <v>15</v>
      </c>
      <c r="H1274" t="s">
        <v>15</v>
      </c>
    </row>
    <row r="1275" spans="1:9" x14ac:dyDescent="0.2">
      <c r="A1275">
        <v>3</v>
      </c>
      <c r="B1275" t="s">
        <v>14</v>
      </c>
      <c r="C1275">
        <v>77.430000000000007</v>
      </c>
      <c r="D1275" t="s">
        <v>15</v>
      </c>
      <c r="E1275" t="s">
        <v>15</v>
      </c>
      <c r="F1275" t="s">
        <v>15</v>
      </c>
      <c r="G1275" t="s">
        <v>15</v>
      </c>
      <c r="H1275" t="s">
        <v>15</v>
      </c>
    </row>
    <row r="1276" spans="1:9" x14ac:dyDescent="0.2">
      <c r="A1276">
        <v>4</v>
      </c>
      <c r="B1276" t="s">
        <v>14</v>
      </c>
      <c r="C1276">
        <v>64.61</v>
      </c>
      <c r="D1276" t="s">
        <v>15</v>
      </c>
      <c r="E1276" t="s">
        <v>15</v>
      </c>
      <c r="F1276" t="s">
        <v>15</v>
      </c>
      <c r="G1276" t="s">
        <v>15</v>
      </c>
      <c r="H1276" t="s">
        <v>15</v>
      </c>
    </row>
    <row r="1277" spans="1:9" x14ac:dyDescent="0.2">
      <c r="A1277">
        <v>5</v>
      </c>
      <c r="B1277" t="s">
        <v>14</v>
      </c>
      <c r="C1277">
        <v>69.150000000000006</v>
      </c>
      <c r="D1277" t="s">
        <v>15</v>
      </c>
      <c r="E1277" t="s">
        <v>15</v>
      </c>
      <c r="F1277" t="s">
        <v>15</v>
      </c>
      <c r="G1277" t="s">
        <v>15</v>
      </c>
      <c r="H1277" t="s">
        <v>15</v>
      </c>
    </row>
    <row r="1278" spans="1:9" x14ac:dyDescent="0.2">
      <c r="A1278">
        <v>6</v>
      </c>
      <c r="B1278" t="s">
        <v>14</v>
      </c>
      <c r="C1278">
        <v>74.97</v>
      </c>
      <c r="D1278" t="s">
        <v>15</v>
      </c>
      <c r="E1278" t="s">
        <v>15</v>
      </c>
      <c r="F1278" t="s">
        <v>15</v>
      </c>
      <c r="G1278" t="s">
        <v>15</v>
      </c>
      <c r="H1278" t="s">
        <v>15</v>
      </c>
    </row>
    <row r="1279" spans="1:9" x14ac:dyDescent="0.2">
      <c r="A1279">
        <v>7</v>
      </c>
      <c r="B1279" t="s">
        <v>14</v>
      </c>
      <c r="C1279">
        <v>66.73</v>
      </c>
      <c r="D1279" t="s">
        <v>15</v>
      </c>
      <c r="E1279" t="s">
        <v>15</v>
      </c>
      <c r="F1279" t="s">
        <v>15</v>
      </c>
      <c r="G1279" t="s">
        <v>15</v>
      </c>
      <c r="H1279" t="s">
        <v>15</v>
      </c>
    </row>
    <row r="1280" spans="1:9" x14ac:dyDescent="0.2">
      <c r="A1280">
        <v>8</v>
      </c>
      <c r="B1280" t="s">
        <v>14</v>
      </c>
      <c r="C1280">
        <v>73.77</v>
      </c>
      <c r="D1280" t="s">
        <v>15</v>
      </c>
      <c r="E1280" t="s">
        <v>15</v>
      </c>
      <c r="F1280" t="s">
        <v>15</v>
      </c>
      <c r="G1280" t="s">
        <v>15</v>
      </c>
      <c r="H1280" t="s">
        <v>15</v>
      </c>
    </row>
    <row r="1281" spans="1:9" x14ac:dyDescent="0.2">
      <c r="A1281" t="s">
        <v>16</v>
      </c>
      <c r="B1281" t="s">
        <v>17</v>
      </c>
      <c r="C1281" t="s">
        <v>18</v>
      </c>
      <c r="D1281" t="s">
        <v>19</v>
      </c>
      <c r="E1281" t="s">
        <v>20</v>
      </c>
    </row>
    <row r="1282" spans="1:9" x14ac:dyDescent="0.2">
      <c r="A1282" t="s">
        <v>7</v>
      </c>
      <c r="B1282">
        <v>68.06</v>
      </c>
      <c r="C1282">
        <v>7.09</v>
      </c>
      <c r="D1282">
        <v>53.85</v>
      </c>
      <c r="E1282">
        <v>77.430000000000007</v>
      </c>
    </row>
    <row r="1283" spans="1:9" x14ac:dyDescent="0.2">
      <c r="A1283" t="s">
        <v>11</v>
      </c>
      <c r="B1283" t="s">
        <v>15</v>
      </c>
      <c r="C1283" t="s">
        <v>15</v>
      </c>
      <c r="D1283" t="s">
        <v>15</v>
      </c>
      <c r="E1283" t="s">
        <v>15</v>
      </c>
    </row>
    <row r="1284" spans="1:9" x14ac:dyDescent="0.2">
      <c r="A1284" t="s">
        <v>12</v>
      </c>
      <c r="B1284" t="s">
        <v>15</v>
      </c>
      <c r="C1284" t="s">
        <v>15</v>
      </c>
      <c r="D1284" t="s">
        <v>15</v>
      </c>
      <c r="E1284" t="s">
        <v>15</v>
      </c>
    </row>
    <row r="1285" spans="1:9" x14ac:dyDescent="0.2">
      <c r="A1285" t="s">
        <v>5</v>
      </c>
      <c r="B1285" t="s">
        <v>6</v>
      </c>
      <c r="C1285" t="s">
        <v>7</v>
      </c>
      <c r="D1285" t="s">
        <v>8</v>
      </c>
      <c r="E1285" t="s">
        <v>9</v>
      </c>
      <c r="F1285" t="s">
        <v>10</v>
      </c>
      <c r="G1285" t="s">
        <v>11</v>
      </c>
      <c r="H1285" t="s">
        <v>12</v>
      </c>
      <c r="I1285" t="s">
        <v>13</v>
      </c>
    </row>
    <row r="1286" spans="1:9" x14ac:dyDescent="0.2">
      <c r="A1286">
        <v>1</v>
      </c>
      <c r="B1286" t="s">
        <v>14</v>
      </c>
      <c r="C1286">
        <v>63.82</v>
      </c>
      <c r="D1286" t="s">
        <v>15</v>
      </c>
      <c r="E1286" t="s">
        <v>15</v>
      </c>
      <c r="F1286" t="s">
        <v>15</v>
      </c>
      <c r="G1286" t="s">
        <v>15</v>
      </c>
      <c r="H1286" t="s">
        <v>15</v>
      </c>
      <c r="I1286" t="s">
        <v>115</v>
      </c>
    </row>
    <row r="1287" spans="1:9" x14ac:dyDescent="0.2">
      <c r="A1287">
        <v>2</v>
      </c>
      <c r="B1287" t="s">
        <v>14</v>
      </c>
      <c r="C1287">
        <v>64.62</v>
      </c>
      <c r="D1287" t="s">
        <v>15</v>
      </c>
      <c r="E1287" t="s">
        <v>15</v>
      </c>
      <c r="F1287" t="s">
        <v>15</v>
      </c>
      <c r="G1287" t="s">
        <v>15</v>
      </c>
      <c r="H1287" t="s">
        <v>15</v>
      </c>
    </row>
    <row r="1288" spans="1:9" x14ac:dyDescent="0.2">
      <c r="A1288">
        <v>3</v>
      </c>
      <c r="B1288" t="s">
        <v>14</v>
      </c>
      <c r="C1288">
        <v>59.12</v>
      </c>
      <c r="D1288" t="s">
        <v>15</v>
      </c>
      <c r="E1288" t="s">
        <v>15</v>
      </c>
      <c r="F1288" t="s">
        <v>15</v>
      </c>
      <c r="G1288" t="s">
        <v>15</v>
      </c>
      <c r="H1288" t="s">
        <v>15</v>
      </c>
    </row>
    <row r="1289" spans="1:9" x14ac:dyDescent="0.2">
      <c r="A1289">
        <v>4</v>
      </c>
      <c r="B1289" t="s">
        <v>14</v>
      </c>
      <c r="C1289">
        <v>63.01</v>
      </c>
      <c r="D1289" t="s">
        <v>15</v>
      </c>
      <c r="E1289" t="s">
        <v>15</v>
      </c>
      <c r="F1289" t="s">
        <v>15</v>
      </c>
      <c r="G1289" t="s">
        <v>15</v>
      </c>
      <c r="H1289" t="s">
        <v>15</v>
      </c>
    </row>
    <row r="1290" spans="1:9" x14ac:dyDescent="0.2">
      <c r="A1290">
        <v>5</v>
      </c>
      <c r="B1290" t="s">
        <v>14</v>
      </c>
      <c r="C1290">
        <v>62.96</v>
      </c>
      <c r="D1290" t="s">
        <v>15</v>
      </c>
      <c r="E1290" t="s">
        <v>15</v>
      </c>
      <c r="F1290" t="s">
        <v>15</v>
      </c>
      <c r="G1290" t="s">
        <v>15</v>
      </c>
      <c r="H1290" t="s">
        <v>15</v>
      </c>
    </row>
    <row r="1291" spans="1:9" x14ac:dyDescent="0.2">
      <c r="A1291">
        <v>6</v>
      </c>
      <c r="B1291" t="s">
        <v>14</v>
      </c>
      <c r="C1291">
        <v>58.29</v>
      </c>
      <c r="D1291" t="s">
        <v>15</v>
      </c>
      <c r="E1291" t="s">
        <v>15</v>
      </c>
      <c r="F1291" t="s">
        <v>15</v>
      </c>
      <c r="G1291" t="s">
        <v>15</v>
      </c>
      <c r="H1291" t="s">
        <v>15</v>
      </c>
    </row>
    <row r="1292" spans="1:9" x14ac:dyDescent="0.2">
      <c r="A1292">
        <v>7</v>
      </c>
      <c r="B1292" t="s">
        <v>14</v>
      </c>
      <c r="C1292">
        <v>63.81</v>
      </c>
      <c r="D1292" t="s">
        <v>15</v>
      </c>
      <c r="E1292" t="s">
        <v>15</v>
      </c>
      <c r="F1292" t="s">
        <v>15</v>
      </c>
      <c r="G1292" t="s">
        <v>15</v>
      </c>
      <c r="H1292" t="s">
        <v>15</v>
      </c>
    </row>
    <row r="1293" spans="1:9" x14ac:dyDescent="0.2">
      <c r="A1293">
        <v>8</v>
      </c>
      <c r="B1293" t="s">
        <v>14</v>
      </c>
      <c r="C1293">
        <v>53.12</v>
      </c>
      <c r="D1293" t="s">
        <v>15</v>
      </c>
      <c r="E1293" t="s">
        <v>15</v>
      </c>
      <c r="F1293" t="s">
        <v>15</v>
      </c>
      <c r="G1293" t="s">
        <v>15</v>
      </c>
      <c r="H1293" t="s">
        <v>15</v>
      </c>
    </row>
    <row r="1294" spans="1:9" x14ac:dyDescent="0.2">
      <c r="A1294" t="s">
        <v>16</v>
      </c>
      <c r="B1294" t="s">
        <v>17</v>
      </c>
      <c r="C1294" t="s">
        <v>18</v>
      </c>
      <c r="D1294" t="s">
        <v>19</v>
      </c>
      <c r="E1294" t="s">
        <v>20</v>
      </c>
    </row>
    <row r="1295" spans="1:9" x14ac:dyDescent="0.2">
      <c r="A1295" t="s">
        <v>7</v>
      </c>
      <c r="B1295">
        <v>61.09</v>
      </c>
      <c r="C1295">
        <v>3.7</v>
      </c>
      <c r="D1295">
        <v>53.12</v>
      </c>
      <c r="E1295">
        <v>64.62</v>
      </c>
    </row>
    <row r="1296" spans="1:9" x14ac:dyDescent="0.2">
      <c r="A1296" t="s">
        <v>11</v>
      </c>
      <c r="B1296" t="s">
        <v>15</v>
      </c>
      <c r="C1296" t="s">
        <v>15</v>
      </c>
      <c r="D1296" t="s">
        <v>15</v>
      </c>
      <c r="E1296" t="s">
        <v>15</v>
      </c>
    </row>
    <row r="1297" spans="1:9" x14ac:dyDescent="0.2">
      <c r="A1297" t="s">
        <v>12</v>
      </c>
      <c r="B1297" t="s">
        <v>15</v>
      </c>
      <c r="C1297" t="s">
        <v>15</v>
      </c>
      <c r="D1297" t="s">
        <v>15</v>
      </c>
      <c r="E1297" t="s">
        <v>15</v>
      </c>
    </row>
    <row r="1298" spans="1:9" x14ac:dyDescent="0.2">
      <c r="A1298" t="s">
        <v>5</v>
      </c>
      <c r="B1298" t="s">
        <v>6</v>
      </c>
      <c r="C1298" t="s">
        <v>7</v>
      </c>
      <c r="D1298" t="s">
        <v>8</v>
      </c>
      <c r="E1298" t="s">
        <v>9</v>
      </c>
      <c r="F1298" t="s">
        <v>10</v>
      </c>
      <c r="G1298" t="s">
        <v>11</v>
      </c>
      <c r="H1298" t="s">
        <v>12</v>
      </c>
      <c r="I1298" t="s">
        <v>13</v>
      </c>
    </row>
    <row r="1299" spans="1:9" x14ac:dyDescent="0.2">
      <c r="A1299">
        <v>1</v>
      </c>
      <c r="B1299" t="s">
        <v>14</v>
      </c>
      <c r="C1299">
        <v>84.41</v>
      </c>
      <c r="D1299" t="s">
        <v>15</v>
      </c>
      <c r="E1299" t="s">
        <v>15</v>
      </c>
      <c r="F1299" t="s">
        <v>15</v>
      </c>
      <c r="G1299" t="s">
        <v>15</v>
      </c>
      <c r="H1299" t="s">
        <v>15</v>
      </c>
      <c r="I1299" t="s">
        <v>227</v>
      </c>
    </row>
    <row r="1300" spans="1:9" x14ac:dyDescent="0.2">
      <c r="A1300">
        <v>2</v>
      </c>
      <c r="B1300" t="s">
        <v>14</v>
      </c>
      <c r="C1300">
        <v>130.28</v>
      </c>
      <c r="D1300" t="s">
        <v>15</v>
      </c>
      <c r="E1300" t="s">
        <v>15</v>
      </c>
      <c r="F1300" t="s">
        <v>15</v>
      </c>
      <c r="G1300" t="s">
        <v>15</v>
      </c>
      <c r="H1300" t="s">
        <v>15</v>
      </c>
    </row>
    <row r="1301" spans="1:9" x14ac:dyDescent="0.2">
      <c r="A1301">
        <v>3</v>
      </c>
      <c r="B1301" t="s">
        <v>14</v>
      </c>
      <c r="C1301">
        <v>116.99</v>
      </c>
      <c r="D1301" t="s">
        <v>15</v>
      </c>
      <c r="E1301" t="s">
        <v>15</v>
      </c>
      <c r="F1301" t="s">
        <v>15</v>
      </c>
      <c r="G1301" t="s">
        <v>15</v>
      </c>
      <c r="H1301" t="s">
        <v>15</v>
      </c>
    </row>
    <row r="1302" spans="1:9" x14ac:dyDescent="0.2">
      <c r="A1302">
        <v>4</v>
      </c>
      <c r="B1302" t="s">
        <v>14</v>
      </c>
      <c r="C1302">
        <v>101.39</v>
      </c>
      <c r="D1302" t="s">
        <v>15</v>
      </c>
      <c r="E1302" t="s">
        <v>15</v>
      </c>
      <c r="F1302" t="s">
        <v>15</v>
      </c>
      <c r="G1302" t="s">
        <v>15</v>
      </c>
      <c r="H1302" t="s">
        <v>15</v>
      </c>
    </row>
    <row r="1303" spans="1:9" x14ac:dyDescent="0.2">
      <c r="A1303">
        <v>5</v>
      </c>
      <c r="B1303" t="s">
        <v>14</v>
      </c>
      <c r="C1303">
        <v>87.14</v>
      </c>
      <c r="D1303" t="s">
        <v>15</v>
      </c>
      <c r="E1303" t="s">
        <v>15</v>
      </c>
      <c r="F1303" t="s">
        <v>15</v>
      </c>
      <c r="G1303" t="s">
        <v>15</v>
      </c>
      <c r="H1303" t="s">
        <v>15</v>
      </c>
    </row>
    <row r="1304" spans="1:9" x14ac:dyDescent="0.2">
      <c r="A1304">
        <v>6</v>
      </c>
      <c r="B1304" t="s">
        <v>14</v>
      </c>
      <c r="C1304">
        <v>83.39</v>
      </c>
      <c r="D1304" t="s">
        <v>15</v>
      </c>
      <c r="E1304" t="s">
        <v>15</v>
      </c>
      <c r="F1304" t="s">
        <v>15</v>
      </c>
      <c r="G1304" t="s">
        <v>15</v>
      </c>
      <c r="H1304" t="s">
        <v>15</v>
      </c>
    </row>
    <row r="1305" spans="1:9" x14ac:dyDescent="0.2">
      <c r="A1305">
        <v>7</v>
      </c>
      <c r="B1305" t="s">
        <v>14</v>
      </c>
      <c r="C1305">
        <v>170.72</v>
      </c>
      <c r="D1305" t="s">
        <v>15</v>
      </c>
      <c r="E1305" t="s">
        <v>15</v>
      </c>
      <c r="F1305" t="s">
        <v>15</v>
      </c>
      <c r="G1305" t="s">
        <v>15</v>
      </c>
      <c r="H1305" t="s">
        <v>15</v>
      </c>
    </row>
    <row r="1306" spans="1:9" x14ac:dyDescent="0.2">
      <c r="A1306">
        <v>8</v>
      </c>
      <c r="B1306" t="s">
        <v>14</v>
      </c>
      <c r="C1306">
        <v>101.49</v>
      </c>
      <c r="D1306" t="s">
        <v>15</v>
      </c>
      <c r="E1306" t="s">
        <v>15</v>
      </c>
      <c r="F1306" t="s">
        <v>15</v>
      </c>
      <c r="G1306" t="s">
        <v>15</v>
      </c>
      <c r="H1306" t="s">
        <v>15</v>
      </c>
    </row>
    <row r="1307" spans="1:9" x14ac:dyDescent="0.2">
      <c r="A1307" t="s">
        <v>16</v>
      </c>
      <c r="B1307" t="s">
        <v>17</v>
      </c>
      <c r="C1307" t="s">
        <v>18</v>
      </c>
      <c r="D1307" t="s">
        <v>19</v>
      </c>
      <c r="E1307" t="s">
        <v>20</v>
      </c>
    </row>
    <row r="1308" spans="1:9" x14ac:dyDescent="0.2">
      <c r="A1308" t="s">
        <v>7</v>
      </c>
      <c r="B1308">
        <v>109.48</v>
      </c>
      <c r="C1308">
        <v>27.79</v>
      </c>
      <c r="D1308">
        <v>83.39</v>
      </c>
      <c r="E1308">
        <v>170.72</v>
      </c>
    </row>
    <row r="1309" spans="1:9" x14ac:dyDescent="0.2">
      <c r="A1309" t="s">
        <v>11</v>
      </c>
      <c r="B1309" t="s">
        <v>15</v>
      </c>
      <c r="C1309" t="s">
        <v>15</v>
      </c>
      <c r="D1309" t="s">
        <v>15</v>
      </c>
      <c r="E1309" t="s">
        <v>15</v>
      </c>
    </row>
    <row r="1310" spans="1:9" x14ac:dyDescent="0.2">
      <c r="A1310" t="s">
        <v>12</v>
      </c>
      <c r="B1310" t="s">
        <v>15</v>
      </c>
      <c r="C1310" t="s">
        <v>15</v>
      </c>
      <c r="D1310" t="s">
        <v>15</v>
      </c>
      <c r="E1310" t="s">
        <v>15</v>
      </c>
    </row>
    <row r="1311" spans="1:9" x14ac:dyDescent="0.2">
      <c r="A1311" t="s">
        <v>5</v>
      </c>
      <c r="B1311" t="s">
        <v>6</v>
      </c>
      <c r="C1311" t="s">
        <v>7</v>
      </c>
      <c r="D1311" t="s">
        <v>8</v>
      </c>
      <c r="E1311" t="s">
        <v>9</v>
      </c>
      <c r="F1311" t="s">
        <v>10</v>
      </c>
      <c r="G1311" t="s">
        <v>11</v>
      </c>
      <c r="H1311" t="s">
        <v>12</v>
      </c>
      <c r="I1311" t="s">
        <v>13</v>
      </c>
    </row>
    <row r="1312" spans="1:9" x14ac:dyDescent="0.2">
      <c r="A1312">
        <v>1</v>
      </c>
      <c r="B1312" t="s">
        <v>14</v>
      </c>
      <c r="C1312">
        <v>77.03</v>
      </c>
      <c r="D1312" t="s">
        <v>15</v>
      </c>
      <c r="E1312" t="s">
        <v>15</v>
      </c>
      <c r="F1312" t="s">
        <v>15</v>
      </c>
      <c r="G1312" t="s">
        <v>15</v>
      </c>
      <c r="H1312" t="s">
        <v>15</v>
      </c>
      <c r="I1312" t="s">
        <v>119</v>
      </c>
    </row>
    <row r="1313" spans="1:9" x14ac:dyDescent="0.2">
      <c r="A1313">
        <v>2</v>
      </c>
      <c r="B1313" t="s">
        <v>14</v>
      </c>
      <c r="C1313">
        <v>63.38</v>
      </c>
      <c r="D1313" t="s">
        <v>15</v>
      </c>
      <c r="E1313" t="s">
        <v>15</v>
      </c>
      <c r="F1313" t="s">
        <v>15</v>
      </c>
      <c r="G1313" t="s">
        <v>15</v>
      </c>
      <c r="H1313" t="s">
        <v>15</v>
      </c>
    </row>
    <row r="1314" spans="1:9" x14ac:dyDescent="0.2">
      <c r="A1314">
        <v>3</v>
      </c>
      <c r="B1314" t="s">
        <v>14</v>
      </c>
      <c r="C1314">
        <v>67.78</v>
      </c>
      <c r="D1314" t="s">
        <v>15</v>
      </c>
      <c r="E1314" t="s">
        <v>15</v>
      </c>
      <c r="F1314" t="s">
        <v>15</v>
      </c>
      <c r="G1314" t="s">
        <v>15</v>
      </c>
      <c r="H1314" t="s">
        <v>15</v>
      </c>
    </row>
    <row r="1315" spans="1:9" x14ac:dyDescent="0.2">
      <c r="A1315">
        <v>4</v>
      </c>
      <c r="B1315" t="s">
        <v>14</v>
      </c>
      <c r="C1315">
        <v>80.66</v>
      </c>
      <c r="D1315" t="s">
        <v>15</v>
      </c>
      <c r="E1315" t="s">
        <v>15</v>
      </c>
      <c r="F1315" t="s">
        <v>15</v>
      </c>
      <c r="G1315" t="s">
        <v>15</v>
      </c>
      <c r="H1315" t="s">
        <v>15</v>
      </c>
    </row>
    <row r="1316" spans="1:9" x14ac:dyDescent="0.2">
      <c r="A1316">
        <v>5</v>
      </c>
      <c r="B1316" t="s">
        <v>14</v>
      </c>
      <c r="C1316">
        <v>117.65</v>
      </c>
      <c r="D1316" t="s">
        <v>15</v>
      </c>
      <c r="E1316" t="s">
        <v>15</v>
      </c>
      <c r="F1316" t="s">
        <v>15</v>
      </c>
      <c r="G1316" t="s">
        <v>15</v>
      </c>
      <c r="H1316" t="s">
        <v>15</v>
      </c>
    </row>
    <row r="1317" spans="1:9" x14ac:dyDescent="0.2">
      <c r="A1317">
        <v>6</v>
      </c>
      <c r="B1317" t="s">
        <v>14</v>
      </c>
      <c r="C1317">
        <v>98.24</v>
      </c>
      <c r="D1317" t="s">
        <v>15</v>
      </c>
      <c r="E1317" t="s">
        <v>15</v>
      </c>
      <c r="F1317" t="s">
        <v>15</v>
      </c>
      <c r="G1317" t="s">
        <v>15</v>
      </c>
      <c r="H1317" t="s">
        <v>15</v>
      </c>
    </row>
    <row r="1318" spans="1:9" x14ac:dyDescent="0.2">
      <c r="A1318">
        <v>7</v>
      </c>
      <c r="B1318" t="s">
        <v>14</v>
      </c>
      <c r="C1318">
        <v>91.37</v>
      </c>
      <c r="D1318" t="s">
        <v>15</v>
      </c>
      <c r="E1318" t="s">
        <v>15</v>
      </c>
      <c r="F1318" t="s">
        <v>15</v>
      </c>
      <c r="G1318" t="s">
        <v>15</v>
      </c>
      <c r="H1318" t="s">
        <v>15</v>
      </c>
    </row>
    <row r="1319" spans="1:9" x14ac:dyDescent="0.2">
      <c r="A1319">
        <v>8</v>
      </c>
      <c r="B1319" t="s">
        <v>14</v>
      </c>
      <c r="C1319">
        <v>89.92</v>
      </c>
      <c r="D1319" t="s">
        <v>15</v>
      </c>
      <c r="E1319" t="s">
        <v>15</v>
      </c>
      <c r="F1319" t="s">
        <v>15</v>
      </c>
      <c r="G1319" t="s">
        <v>15</v>
      </c>
      <c r="H1319" t="s">
        <v>15</v>
      </c>
    </row>
    <row r="1320" spans="1:9" x14ac:dyDescent="0.2">
      <c r="A1320" t="s">
        <v>16</v>
      </c>
      <c r="B1320" t="s">
        <v>17</v>
      </c>
      <c r="C1320" t="s">
        <v>18</v>
      </c>
      <c r="D1320" t="s">
        <v>19</v>
      </c>
      <c r="E1320" t="s">
        <v>20</v>
      </c>
    </row>
    <row r="1321" spans="1:9" x14ac:dyDescent="0.2">
      <c r="A1321" t="s">
        <v>7</v>
      </c>
      <c r="B1321">
        <v>85.75</v>
      </c>
      <c r="C1321">
        <v>16.39</v>
      </c>
      <c r="D1321">
        <v>63.38</v>
      </c>
      <c r="E1321">
        <v>117.65</v>
      </c>
    </row>
    <row r="1322" spans="1:9" x14ac:dyDescent="0.2">
      <c r="A1322" t="s">
        <v>11</v>
      </c>
      <c r="B1322" t="s">
        <v>15</v>
      </c>
      <c r="C1322" t="s">
        <v>15</v>
      </c>
      <c r="D1322" t="s">
        <v>15</v>
      </c>
      <c r="E1322" t="s">
        <v>15</v>
      </c>
    </row>
    <row r="1323" spans="1:9" x14ac:dyDescent="0.2">
      <c r="A1323" t="s">
        <v>12</v>
      </c>
      <c r="B1323" t="s">
        <v>15</v>
      </c>
      <c r="C1323" t="s">
        <v>15</v>
      </c>
      <c r="D1323" t="s">
        <v>15</v>
      </c>
      <c r="E1323" t="s">
        <v>15</v>
      </c>
    </row>
    <row r="1324" spans="1:9" x14ac:dyDescent="0.2">
      <c r="A1324" t="s">
        <v>5</v>
      </c>
      <c r="B1324" t="s">
        <v>6</v>
      </c>
      <c r="C1324" t="s">
        <v>7</v>
      </c>
      <c r="D1324" t="s">
        <v>8</v>
      </c>
      <c r="E1324" t="s">
        <v>9</v>
      </c>
      <c r="F1324" t="s">
        <v>10</v>
      </c>
      <c r="G1324" t="s">
        <v>11</v>
      </c>
      <c r="H1324" t="s">
        <v>12</v>
      </c>
      <c r="I1324" t="s">
        <v>13</v>
      </c>
    </row>
    <row r="1325" spans="1:9" x14ac:dyDescent="0.2">
      <c r="A1325">
        <v>1</v>
      </c>
      <c r="B1325" t="s">
        <v>14</v>
      </c>
      <c r="C1325">
        <v>89.98</v>
      </c>
      <c r="D1325" t="s">
        <v>15</v>
      </c>
      <c r="E1325" t="s">
        <v>15</v>
      </c>
      <c r="F1325" t="s">
        <v>15</v>
      </c>
      <c r="G1325" t="s">
        <v>15</v>
      </c>
      <c r="H1325" t="s">
        <v>15</v>
      </c>
      <c r="I1325" t="s">
        <v>122</v>
      </c>
    </row>
    <row r="1326" spans="1:9" x14ac:dyDescent="0.2">
      <c r="A1326">
        <v>2</v>
      </c>
      <c r="B1326" t="s">
        <v>14</v>
      </c>
      <c r="C1326">
        <v>96.85</v>
      </c>
      <c r="D1326" t="s">
        <v>15</v>
      </c>
      <c r="E1326" t="s">
        <v>15</v>
      </c>
      <c r="F1326" t="s">
        <v>15</v>
      </c>
      <c r="G1326" t="s">
        <v>15</v>
      </c>
      <c r="H1326" t="s">
        <v>15</v>
      </c>
    </row>
    <row r="1327" spans="1:9" x14ac:dyDescent="0.2">
      <c r="A1327">
        <v>3</v>
      </c>
      <c r="B1327" t="s">
        <v>14</v>
      </c>
      <c r="C1327">
        <v>92.18</v>
      </c>
      <c r="D1327" t="s">
        <v>15</v>
      </c>
      <c r="E1327" t="s">
        <v>15</v>
      </c>
      <c r="F1327" t="s">
        <v>15</v>
      </c>
      <c r="G1327" t="s">
        <v>15</v>
      </c>
      <c r="H1327" t="s">
        <v>15</v>
      </c>
    </row>
    <row r="1328" spans="1:9" x14ac:dyDescent="0.2">
      <c r="A1328">
        <v>4</v>
      </c>
      <c r="B1328" t="s">
        <v>14</v>
      </c>
      <c r="C1328">
        <v>87.16</v>
      </c>
      <c r="D1328" t="s">
        <v>15</v>
      </c>
      <c r="E1328" t="s">
        <v>15</v>
      </c>
      <c r="F1328" t="s">
        <v>15</v>
      </c>
      <c r="G1328" t="s">
        <v>15</v>
      </c>
      <c r="H1328" t="s">
        <v>15</v>
      </c>
    </row>
    <row r="1329" spans="1:9" x14ac:dyDescent="0.2">
      <c r="A1329">
        <v>5</v>
      </c>
      <c r="B1329" t="s">
        <v>14</v>
      </c>
      <c r="C1329">
        <v>89.33</v>
      </c>
      <c r="D1329" t="s">
        <v>15</v>
      </c>
      <c r="E1329" t="s">
        <v>15</v>
      </c>
      <c r="F1329" t="s">
        <v>15</v>
      </c>
      <c r="G1329" t="s">
        <v>15</v>
      </c>
      <c r="H1329" t="s">
        <v>15</v>
      </c>
    </row>
    <row r="1330" spans="1:9" x14ac:dyDescent="0.2">
      <c r="A1330">
        <v>6</v>
      </c>
      <c r="B1330" t="s">
        <v>14</v>
      </c>
      <c r="C1330">
        <v>93.16</v>
      </c>
      <c r="D1330" t="s">
        <v>15</v>
      </c>
      <c r="E1330" t="s">
        <v>15</v>
      </c>
      <c r="F1330" t="s">
        <v>15</v>
      </c>
      <c r="G1330" t="s">
        <v>15</v>
      </c>
      <c r="H1330" t="s">
        <v>15</v>
      </c>
    </row>
    <row r="1331" spans="1:9" x14ac:dyDescent="0.2">
      <c r="A1331">
        <v>7</v>
      </c>
      <c r="B1331" t="s">
        <v>14</v>
      </c>
      <c r="C1331">
        <v>69.489999999999995</v>
      </c>
      <c r="D1331" t="s">
        <v>15</v>
      </c>
      <c r="E1331" t="s">
        <v>15</v>
      </c>
      <c r="F1331" t="s">
        <v>15</v>
      </c>
      <c r="G1331" t="s">
        <v>15</v>
      </c>
      <c r="H1331" t="s">
        <v>15</v>
      </c>
    </row>
    <row r="1332" spans="1:9" x14ac:dyDescent="0.2">
      <c r="A1332">
        <v>8</v>
      </c>
      <c r="B1332" t="s">
        <v>14</v>
      </c>
      <c r="C1332">
        <v>77.09</v>
      </c>
      <c r="D1332" t="s">
        <v>15</v>
      </c>
      <c r="E1332" t="s">
        <v>15</v>
      </c>
      <c r="F1332" t="s">
        <v>15</v>
      </c>
      <c r="G1332" t="s">
        <v>15</v>
      </c>
      <c r="H1332" t="s">
        <v>15</v>
      </c>
    </row>
    <row r="1333" spans="1:9" x14ac:dyDescent="0.2">
      <c r="A1333" t="s">
        <v>16</v>
      </c>
      <c r="B1333" t="s">
        <v>17</v>
      </c>
      <c r="C1333" t="s">
        <v>18</v>
      </c>
      <c r="D1333" t="s">
        <v>19</v>
      </c>
      <c r="E1333" t="s">
        <v>20</v>
      </c>
    </row>
    <row r="1334" spans="1:9" x14ac:dyDescent="0.2">
      <c r="A1334" t="s">
        <v>7</v>
      </c>
      <c r="B1334">
        <v>86.9</v>
      </c>
      <c r="C1334">
        <v>8.52</v>
      </c>
      <c r="D1334">
        <v>69.489999999999995</v>
      </c>
      <c r="E1334">
        <v>96.85</v>
      </c>
    </row>
    <row r="1335" spans="1:9" x14ac:dyDescent="0.2">
      <c r="A1335" t="s">
        <v>11</v>
      </c>
      <c r="B1335" t="s">
        <v>15</v>
      </c>
      <c r="C1335" t="s">
        <v>15</v>
      </c>
      <c r="D1335" t="s">
        <v>15</v>
      </c>
      <c r="E1335" t="s">
        <v>15</v>
      </c>
    </row>
    <row r="1336" spans="1:9" x14ac:dyDescent="0.2">
      <c r="A1336" t="s">
        <v>12</v>
      </c>
      <c r="B1336" t="s">
        <v>15</v>
      </c>
      <c r="C1336" t="s">
        <v>15</v>
      </c>
      <c r="D1336" t="s">
        <v>15</v>
      </c>
      <c r="E1336" t="s">
        <v>15</v>
      </c>
    </row>
    <row r="1337" spans="1:9" x14ac:dyDescent="0.2">
      <c r="A1337" t="s">
        <v>5</v>
      </c>
      <c r="B1337" t="s">
        <v>6</v>
      </c>
      <c r="C1337" t="s">
        <v>7</v>
      </c>
      <c r="D1337" t="s">
        <v>8</v>
      </c>
      <c r="E1337" t="s">
        <v>9</v>
      </c>
      <c r="F1337" t="s">
        <v>10</v>
      </c>
      <c r="G1337" t="s">
        <v>11</v>
      </c>
      <c r="H1337" t="s">
        <v>12</v>
      </c>
      <c r="I1337" t="s">
        <v>13</v>
      </c>
    </row>
    <row r="1338" spans="1:9" x14ac:dyDescent="0.2">
      <c r="A1338">
        <v>1</v>
      </c>
      <c r="B1338" t="s">
        <v>14</v>
      </c>
      <c r="C1338">
        <v>106.71</v>
      </c>
      <c r="D1338" t="s">
        <v>15</v>
      </c>
      <c r="E1338" t="s">
        <v>15</v>
      </c>
      <c r="F1338" t="s">
        <v>15</v>
      </c>
      <c r="G1338" t="s">
        <v>15</v>
      </c>
      <c r="H1338" t="s">
        <v>15</v>
      </c>
      <c r="I1338" t="s">
        <v>130</v>
      </c>
    </row>
    <row r="1339" spans="1:9" x14ac:dyDescent="0.2">
      <c r="A1339">
        <v>2</v>
      </c>
      <c r="B1339" t="s">
        <v>14</v>
      </c>
      <c r="C1339">
        <v>140.53</v>
      </c>
      <c r="D1339" t="s">
        <v>15</v>
      </c>
      <c r="E1339" t="s">
        <v>15</v>
      </c>
      <c r="F1339" t="s">
        <v>15</v>
      </c>
      <c r="G1339" t="s">
        <v>15</v>
      </c>
      <c r="H1339" t="s">
        <v>15</v>
      </c>
    </row>
    <row r="1340" spans="1:9" x14ac:dyDescent="0.2">
      <c r="A1340">
        <v>3</v>
      </c>
      <c r="B1340" t="s">
        <v>14</v>
      </c>
      <c r="C1340">
        <v>147.75</v>
      </c>
      <c r="D1340" t="s">
        <v>15</v>
      </c>
      <c r="E1340" t="s">
        <v>15</v>
      </c>
      <c r="F1340" t="s">
        <v>15</v>
      </c>
      <c r="G1340" t="s">
        <v>15</v>
      </c>
      <c r="H1340" t="s">
        <v>15</v>
      </c>
    </row>
    <row r="1341" spans="1:9" x14ac:dyDescent="0.2">
      <c r="A1341">
        <v>4</v>
      </c>
      <c r="B1341" t="s">
        <v>14</v>
      </c>
      <c r="C1341">
        <v>134.84</v>
      </c>
      <c r="D1341" t="s">
        <v>15</v>
      </c>
      <c r="E1341" t="s">
        <v>15</v>
      </c>
      <c r="F1341" t="s">
        <v>15</v>
      </c>
      <c r="G1341" t="s">
        <v>15</v>
      </c>
      <c r="H1341" t="s">
        <v>15</v>
      </c>
    </row>
    <row r="1342" spans="1:9" x14ac:dyDescent="0.2">
      <c r="A1342">
        <v>5</v>
      </c>
      <c r="B1342" t="s">
        <v>14</v>
      </c>
      <c r="C1342">
        <v>84.99</v>
      </c>
      <c r="D1342" t="s">
        <v>15</v>
      </c>
      <c r="E1342" t="s">
        <v>15</v>
      </c>
      <c r="F1342" t="s">
        <v>15</v>
      </c>
      <c r="G1342" t="s">
        <v>15</v>
      </c>
      <c r="H1342" t="s">
        <v>15</v>
      </c>
    </row>
    <row r="1343" spans="1:9" x14ac:dyDescent="0.2">
      <c r="A1343">
        <v>6</v>
      </c>
      <c r="B1343" t="s">
        <v>14</v>
      </c>
      <c r="C1343">
        <v>84.26</v>
      </c>
      <c r="D1343" t="s">
        <v>15</v>
      </c>
      <c r="E1343" t="s">
        <v>15</v>
      </c>
      <c r="F1343" t="s">
        <v>15</v>
      </c>
      <c r="G1343" t="s">
        <v>15</v>
      </c>
      <c r="H1343" t="s">
        <v>15</v>
      </c>
    </row>
    <row r="1344" spans="1:9" x14ac:dyDescent="0.2">
      <c r="A1344">
        <v>7</v>
      </c>
      <c r="B1344" t="s">
        <v>14</v>
      </c>
      <c r="C1344">
        <v>85.02</v>
      </c>
      <c r="D1344" t="s">
        <v>15</v>
      </c>
      <c r="E1344" t="s">
        <v>15</v>
      </c>
      <c r="F1344" t="s">
        <v>15</v>
      </c>
      <c r="G1344" t="s">
        <v>15</v>
      </c>
      <c r="H1344" t="s">
        <v>15</v>
      </c>
    </row>
    <row r="1345" spans="1:9" x14ac:dyDescent="0.2">
      <c r="A1345">
        <v>8</v>
      </c>
      <c r="B1345" t="s">
        <v>14</v>
      </c>
      <c r="C1345">
        <v>89.29</v>
      </c>
      <c r="D1345" t="s">
        <v>15</v>
      </c>
      <c r="E1345" t="s">
        <v>15</v>
      </c>
      <c r="F1345" t="s">
        <v>15</v>
      </c>
      <c r="G1345" t="s">
        <v>15</v>
      </c>
      <c r="H1345" t="s">
        <v>15</v>
      </c>
    </row>
    <row r="1346" spans="1:9" x14ac:dyDescent="0.2">
      <c r="A1346" t="s">
        <v>16</v>
      </c>
      <c r="B1346" t="s">
        <v>17</v>
      </c>
      <c r="C1346" t="s">
        <v>18</v>
      </c>
      <c r="D1346" t="s">
        <v>19</v>
      </c>
      <c r="E1346" t="s">
        <v>20</v>
      </c>
    </row>
    <row r="1347" spans="1:9" x14ac:dyDescent="0.2">
      <c r="A1347" t="s">
        <v>7</v>
      </c>
      <c r="B1347">
        <v>109.18</v>
      </c>
      <c r="C1347">
        <v>25.79</v>
      </c>
      <c r="D1347">
        <v>84.26</v>
      </c>
      <c r="E1347">
        <v>147.75</v>
      </c>
    </row>
    <row r="1348" spans="1:9" x14ac:dyDescent="0.2">
      <c r="A1348" t="s">
        <v>11</v>
      </c>
      <c r="B1348" t="s">
        <v>15</v>
      </c>
      <c r="C1348" t="s">
        <v>15</v>
      </c>
      <c r="D1348" t="s">
        <v>15</v>
      </c>
      <c r="E1348" t="s">
        <v>15</v>
      </c>
    </row>
    <row r="1349" spans="1:9" x14ac:dyDescent="0.2">
      <c r="A1349" t="s">
        <v>12</v>
      </c>
      <c r="B1349" t="s">
        <v>15</v>
      </c>
      <c r="C1349" t="s">
        <v>15</v>
      </c>
      <c r="D1349" t="s">
        <v>15</v>
      </c>
      <c r="E1349" t="s">
        <v>15</v>
      </c>
    </row>
    <row r="1350" spans="1:9" x14ac:dyDescent="0.2">
      <c r="A1350" t="s">
        <v>5</v>
      </c>
      <c r="B1350" t="s">
        <v>6</v>
      </c>
      <c r="C1350" t="s">
        <v>7</v>
      </c>
      <c r="D1350" t="s">
        <v>8</v>
      </c>
      <c r="E1350" t="s">
        <v>9</v>
      </c>
      <c r="F1350" t="s">
        <v>10</v>
      </c>
      <c r="G1350" t="s">
        <v>11</v>
      </c>
      <c r="H1350" t="s">
        <v>12</v>
      </c>
      <c r="I1350" t="s">
        <v>13</v>
      </c>
    </row>
    <row r="1351" spans="1:9" x14ac:dyDescent="0.2">
      <c r="A1351">
        <v>1</v>
      </c>
      <c r="B1351" t="s">
        <v>14</v>
      </c>
      <c r="C1351">
        <v>104.05</v>
      </c>
      <c r="D1351" t="s">
        <v>15</v>
      </c>
      <c r="E1351" t="s">
        <v>15</v>
      </c>
      <c r="F1351" t="s">
        <v>15</v>
      </c>
      <c r="G1351" t="s">
        <v>15</v>
      </c>
      <c r="H1351" t="s">
        <v>15</v>
      </c>
      <c r="I1351" t="s">
        <v>131</v>
      </c>
    </row>
    <row r="1352" spans="1:9" x14ac:dyDescent="0.2">
      <c r="A1352">
        <v>2</v>
      </c>
      <c r="B1352" t="s">
        <v>14</v>
      </c>
      <c r="C1352">
        <v>77.75</v>
      </c>
      <c r="D1352" t="s">
        <v>15</v>
      </c>
      <c r="E1352" t="s">
        <v>15</v>
      </c>
      <c r="F1352" t="s">
        <v>15</v>
      </c>
      <c r="G1352" t="s">
        <v>15</v>
      </c>
      <c r="H1352" t="s">
        <v>15</v>
      </c>
    </row>
    <row r="1353" spans="1:9" x14ac:dyDescent="0.2">
      <c r="A1353">
        <v>3</v>
      </c>
      <c r="B1353" t="s">
        <v>14</v>
      </c>
      <c r="C1353">
        <v>99.57</v>
      </c>
      <c r="D1353" t="s">
        <v>15</v>
      </c>
      <c r="E1353" t="s">
        <v>15</v>
      </c>
      <c r="F1353" t="s">
        <v>15</v>
      </c>
      <c r="G1353" t="s">
        <v>15</v>
      </c>
      <c r="H1353" t="s">
        <v>15</v>
      </c>
    </row>
    <row r="1354" spans="1:9" x14ac:dyDescent="0.2">
      <c r="A1354">
        <v>4</v>
      </c>
      <c r="B1354" t="s">
        <v>14</v>
      </c>
      <c r="C1354">
        <v>80.09</v>
      </c>
      <c r="D1354" t="s">
        <v>15</v>
      </c>
      <c r="E1354" t="s">
        <v>15</v>
      </c>
      <c r="F1354" t="s">
        <v>15</v>
      </c>
      <c r="G1354" t="s">
        <v>15</v>
      </c>
      <c r="H1354" t="s">
        <v>15</v>
      </c>
    </row>
    <row r="1355" spans="1:9" x14ac:dyDescent="0.2">
      <c r="A1355">
        <v>5</v>
      </c>
      <c r="B1355" t="s">
        <v>14</v>
      </c>
      <c r="C1355">
        <v>74.569999999999993</v>
      </c>
      <c r="D1355" t="s">
        <v>15</v>
      </c>
      <c r="E1355" t="s">
        <v>15</v>
      </c>
      <c r="F1355" t="s">
        <v>15</v>
      </c>
      <c r="G1355" t="s">
        <v>15</v>
      </c>
      <c r="H1355" t="s">
        <v>15</v>
      </c>
    </row>
    <row r="1356" spans="1:9" x14ac:dyDescent="0.2">
      <c r="A1356">
        <v>6</v>
      </c>
      <c r="B1356" t="s">
        <v>14</v>
      </c>
      <c r="C1356">
        <v>85.46</v>
      </c>
      <c r="D1356" t="s">
        <v>15</v>
      </c>
      <c r="E1356" t="s">
        <v>15</v>
      </c>
      <c r="F1356" t="s">
        <v>15</v>
      </c>
      <c r="G1356" t="s">
        <v>15</v>
      </c>
      <c r="H1356" t="s">
        <v>15</v>
      </c>
    </row>
    <row r="1357" spans="1:9" x14ac:dyDescent="0.2">
      <c r="A1357">
        <v>7</v>
      </c>
      <c r="B1357" t="s">
        <v>14</v>
      </c>
      <c r="C1357">
        <v>85.46</v>
      </c>
      <c r="D1357" t="s">
        <v>15</v>
      </c>
      <c r="E1357" t="s">
        <v>15</v>
      </c>
      <c r="F1357" t="s">
        <v>15</v>
      </c>
      <c r="G1357" t="s">
        <v>15</v>
      </c>
      <c r="H1357" t="s">
        <v>15</v>
      </c>
    </row>
    <row r="1358" spans="1:9" x14ac:dyDescent="0.2">
      <c r="A1358">
        <v>8</v>
      </c>
      <c r="B1358" t="s">
        <v>14</v>
      </c>
      <c r="C1358">
        <v>99.88</v>
      </c>
      <c r="D1358" t="s">
        <v>15</v>
      </c>
      <c r="E1358" t="s">
        <v>15</v>
      </c>
      <c r="F1358" t="s">
        <v>15</v>
      </c>
      <c r="G1358" t="s">
        <v>15</v>
      </c>
      <c r="H1358" t="s">
        <v>15</v>
      </c>
    </row>
    <row r="1359" spans="1:9" x14ac:dyDescent="0.2">
      <c r="A1359" t="s">
        <v>16</v>
      </c>
      <c r="B1359" t="s">
        <v>17</v>
      </c>
      <c r="C1359" t="s">
        <v>18</v>
      </c>
      <c r="D1359" t="s">
        <v>19</v>
      </c>
      <c r="E1359" t="s">
        <v>20</v>
      </c>
    </row>
    <row r="1360" spans="1:9" x14ac:dyDescent="0.2">
      <c r="A1360" t="s">
        <v>7</v>
      </c>
      <c r="B1360">
        <v>88.35</v>
      </c>
      <c r="C1360">
        <v>10.56</v>
      </c>
      <c r="D1360">
        <v>74.569999999999993</v>
      </c>
      <c r="E1360">
        <v>104.05</v>
      </c>
    </row>
    <row r="1361" spans="1:9" x14ac:dyDescent="0.2">
      <c r="A1361" t="s">
        <v>11</v>
      </c>
      <c r="B1361" t="s">
        <v>15</v>
      </c>
      <c r="C1361" t="s">
        <v>15</v>
      </c>
      <c r="D1361" t="s">
        <v>15</v>
      </c>
      <c r="E1361" t="s">
        <v>15</v>
      </c>
    </row>
    <row r="1362" spans="1:9" x14ac:dyDescent="0.2">
      <c r="A1362" t="s">
        <v>12</v>
      </c>
      <c r="B1362" t="s">
        <v>15</v>
      </c>
      <c r="C1362" t="s">
        <v>15</v>
      </c>
      <c r="D1362" t="s">
        <v>15</v>
      </c>
      <c r="E1362" t="s">
        <v>15</v>
      </c>
    </row>
    <row r="1363" spans="1:9" x14ac:dyDescent="0.2">
      <c r="A1363" t="s">
        <v>5</v>
      </c>
      <c r="B1363" t="s">
        <v>6</v>
      </c>
      <c r="C1363" t="s">
        <v>7</v>
      </c>
      <c r="D1363" t="s">
        <v>8</v>
      </c>
      <c r="E1363" t="s">
        <v>9</v>
      </c>
      <c r="F1363" t="s">
        <v>10</v>
      </c>
      <c r="G1363" t="s">
        <v>11</v>
      </c>
      <c r="H1363" t="s">
        <v>12</v>
      </c>
      <c r="I1363" t="s">
        <v>13</v>
      </c>
    </row>
    <row r="1364" spans="1:9" x14ac:dyDescent="0.2">
      <c r="A1364">
        <v>1</v>
      </c>
      <c r="B1364" t="s">
        <v>14</v>
      </c>
      <c r="C1364">
        <v>47.79</v>
      </c>
      <c r="D1364" t="s">
        <v>15</v>
      </c>
      <c r="E1364" t="s">
        <v>15</v>
      </c>
      <c r="F1364" t="s">
        <v>15</v>
      </c>
      <c r="G1364" t="s">
        <v>15</v>
      </c>
      <c r="H1364" t="s">
        <v>15</v>
      </c>
      <c r="I1364" t="s">
        <v>134</v>
      </c>
    </row>
    <row r="1365" spans="1:9" x14ac:dyDescent="0.2">
      <c r="A1365">
        <v>2</v>
      </c>
      <c r="B1365" t="s">
        <v>14</v>
      </c>
      <c r="C1365">
        <v>29.54</v>
      </c>
      <c r="D1365" t="s">
        <v>15</v>
      </c>
      <c r="E1365" t="s">
        <v>15</v>
      </c>
      <c r="F1365" t="s">
        <v>15</v>
      </c>
      <c r="G1365" t="s">
        <v>15</v>
      </c>
      <c r="H1365" t="s">
        <v>15</v>
      </c>
    </row>
    <row r="1366" spans="1:9" x14ac:dyDescent="0.2">
      <c r="A1366">
        <v>3</v>
      </c>
      <c r="B1366" t="s">
        <v>14</v>
      </c>
      <c r="C1366">
        <v>44.02</v>
      </c>
      <c r="D1366" t="s">
        <v>15</v>
      </c>
      <c r="E1366" t="s">
        <v>15</v>
      </c>
      <c r="F1366" t="s">
        <v>15</v>
      </c>
      <c r="G1366" t="s">
        <v>15</v>
      </c>
      <c r="H1366" t="s">
        <v>15</v>
      </c>
    </row>
    <row r="1367" spans="1:9" x14ac:dyDescent="0.2">
      <c r="A1367">
        <v>4</v>
      </c>
      <c r="B1367" t="s">
        <v>14</v>
      </c>
      <c r="C1367">
        <v>37.479999999999997</v>
      </c>
      <c r="D1367" t="s">
        <v>15</v>
      </c>
      <c r="E1367" t="s">
        <v>15</v>
      </c>
      <c r="F1367" t="s">
        <v>15</v>
      </c>
      <c r="G1367" t="s">
        <v>15</v>
      </c>
      <c r="H1367" t="s">
        <v>15</v>
      </c>
    </row>
    <row r="1368" spans="1:9" x14ac:dyDescent="0.2">
      <c r="A1368">
        <v>5</v>
      </c>
      <c r="B1368" t="s">
        <v>14</v>
      </c>
      <c r="C1368">
        <v>43.6</v>
      </c>
      <c r="D1368" t="s">
        <v>15</v>
      </c>
      <c r="E1368" t="s">
        <v>15</v>
      </c>
      <c r="F1368" t="s">
        <v>15</v>
      </c>
      <c r="G1368" t="s">
        <v>15</v>
      </c>
      <c r="H1368" t="s">
        <v>15</v>
      </c>
    </row>
    <row r="1369" spans="1:9" x14ac:dyDescent="0.2">
      <c r="A1369">
        <v>6</v>
      </c>
      <c r="B1369" t="s">
        <v>14</v>
      </c>
      <c r="C1369">
        <v>28.6</v>
      </c>
      <c r="D1369" t="s">
        <v>15</v>
      </c>
      <c r="E1369" t="s">
        <v>15</v>
      </c>
      <c r="F1369" t="s">
        <v>15</v>
      </c>
      <c r="G1369" t="s">
        <v>15</v>
      </c>
      <c r="H1369" t="s">
        <v>15</v>
      </c>
    </row>
    <row r="1370" spans="1:9" x14ac:dyDescent="0.2">
      <c r="A1370">
        <v>7</v>
      </c>
      <c r="B1370" t="s">
        <v>14</v>
      </c>
      <c r="C1370">
        <v>46.14</v>
      </c>
      <c r="D1370" t="s">
        <v>15</v>
      </c>
      <c r="E1370" t="s">
        <v>15</v>
      </c>
      <c r="F1370" t="s">
        <v>15</v>
      </c>
      <c r="G1370" t="s">
        <v>15</v>
      </c>
      <c r="H1370" t="s">
        <v>15</v>
      </c>
    </row>
    <row r="1371" spans="1:9" x14ac:dyDescent="0.2">
      <c r="A1371">
        <v>8</v>
      </c>
      <c r="B1371" t="s">
        <v>14</v>
      </c>
      <c r="C1371">
        <v>34.68</v>
      </c>
      <c r="D1371" t="s">
        <v>15</v>
      </c>
      <c r="E1371" t="s">
        <v>15</v>
      </c>
      <c r="F1371" t="s">
        <v>15</v>
      </c>
      <c r="G1371" t="s">
        <v>15</v>
      </c>
      <c r="H1371" t="s">
        <v>15</v>
      </c>
    </row>
    <row r="1372" spans="1:9" x14ac:dyDescent="0.2">
      <c r="A1372" t="s">
        <v>16</v>
      </c>
      <c r="B1372" t="s">
        <v>17</v>
      </c>
      <c r="C1372" t="s">
        <v>18</v>
      </c>
      <c r="D1372" t="s">
        <v>19</v>
      </c>
      <c r="E1372" t="s">
        <v>20</v>
      </c>
    </row>
    <row r="1373" spans="1:9" x14ac:dyDescent="0.2">
      <c r="A1373" t="s">
        <v>7</v>
      </c>
      <c r="B1373">
        <v>38.979999999999997</v>
      </c>
      <c r="C1373">
        <v>7.01</v>
      </c>
      <c r="D1373">
        <v>28.6</v>
      </c>
      <c r="E1373">
        <v>47.79</v>
      </c>
    </row>
    <row r="1374" spans="1:9" x14ac:dyDescent="0.2">
      <c r="A1374" t="s">
        <v>11</v>
      </c>
      <c r="B1374" t="s">
        <v>15</v>
      </c>
      <c r="C1374" t="s">
        <v>15</v>
      </c>
      <c r="D1374" t="s">
        <v>15</v>
      </c>
      <c r="E1374" t="s">
        <v>15</v>
      </c>
    </row>
    <row r="1375" spans="1:9" x14ac:dyDescent="0.2">
      <c r="A1375" t="s">
        <v>12</v>
      </c>
      <c r="B1375" t="s">
        <v>15</v>
      </c>
      <c r="C1375" t="s">
        <v>15</v>
      </c>
      <c r="D1375" t="s">
        <v>15</v>
      </c>
      <c r="E1375" t="s">
        <v>15</v>
      </c>
    </row>
    <row r="1376" spans="1:9" x14ac:dyDescent="0.2">
      <c r="A1376" t="s">
        <v>5</v>
      </c>
      <c r="B1376" t="s">
        <v>6</v>
      </c>
      <c r="C1376" t="s">
        <v>7</v>
      </c>
      <c r="D1376" t="s">
        <v>8</v>
      </c>
      <c r="E1376" t="s">
        <v>9</v>
      </c>
      <c r="F1376" t="s">
        <v>10</v>
      </c>
      <c r="G1376" t="s">
        <v>11</v>
      </c>
      <c r="H1376" t="s">
        <v>12</v>
      </c>
      <c r="I1376" t="s">
        <v>13</v>
      </c>
    </row>
    <row r="1377" spans="1:9" x14ac:dyDescent="0.2">
      <c r="A1377">
        <v>1</v>
      </c>
      <c r="B1377" t="s">
        <v>14</v>
      </c>
      <c r="C1377">
        <v>54.8</v>
      </c>
      <c r="D1377" t="s">
        <v>15</v>
      </c>
      <c r="E1377" t="s">
        <v>15</v>
      </c>
      <c r="F1377" t="s">
        <v>15</v>
      </c>
      <c r="G1377" t="s">
        <v>15</v>
      </c>
      <c r="H1377" t="s">
        <v>15</v>
      </c>
      <c r="I1377" t="s">
        <v>135</v>
      </c>
    </row>
    <row r="1378" spans="1:9" x14ac:dyDescent="0.2">
      <c r="A1378">
        <v>2</v>
      </c>
      <c r="B1378" t="s">
        <v>14</v>
      </c>
      <c r="C1378">
        <v>62.96</v>
      </c>
      <c r="D1378" t="s">
        <v>15</v>
      </c>
      <c r="E1378" t="s">
        <v>15</v>
      </c>
      <c r="F1378" t="s">
        <v>15</v>
      </c>
      <c r="G1378" t="s">
        <v>15</v>
      </c>
      <c r="H1378" t="s">
        <v>15</v>
      </c>
    </row>
    <row r="1379" spans="1:9" x14ac:dyDescent="0.2">
      <c r="A1379">
        <v>3</v>
      </c>
      <c r="B1379" t="s">
        <v>14</v>
      </c>
      <c r="C1379">
        <v>50.2</v>
      </c>
      <c r="D1379" t="s">
        <v>15</v>
      </c>
      <c r="E1379" t="s">
        <v>15</v>
      </c>
      <c r="F1379" t="s">
        <v>15</v>
      </c>
      <c r="G1379" t="s">
        <v>15</v>
      </c>
      <c r="H1379" t="s">
        <v>15</v>
      </c>
    </row>
    <row r="1380" spans="1:9" x14ac:dyDescent="0.2">
      <c r="A1380">
        <v>4</v>
      </c>
      <c r="B1380" t="s">
        <v>14</v>
      </c>
      <c r="C1380">
        <v>55.59</v>
      </c>
      <c r="D1380" t="s">
        <v>15</v>
      </c>
      <c r="E1380" t="s">
        <v>15</v>
      </c>
      <c r="F1380" t="s">
        <v>15</v>
      </c>
      <c r="G1380" t="s">
        <v>15</v>
      </c>
      <c r="H1380" t="s">
        <v>15</v>
      </c>
    </row>
    <row r="1381" spans="1:9" x14ac:dyDescent="0.2">
      <c r="A1381">
        <v>5</v>
      </c>
      <c r="B1381" t="s">
        <v>14</v>
      </c>
      <c r="C1381">
        <v>65.05</v>
      </c>
      <c r="D1381" t="s">
        <v>15</v>
      </c>
      <c r="E1381" t="s">
        <v>15</v>
      </c>
      <c r="F1381" t="s">
        <v>15</v>
      </c>
      <c r="G1381" t="s">
        <v>15</v>
      </c>
      <c r="H1381" t="s">
        <v>15</v>
      </c>
    </row>
    <row r="1382" spans="1:9" x14ac:dyDescent="0.2">
      <c r="A1382">
        <v>6</v>
      </c>
      <c r="B1382" t="s">
        <v>14</v>
      </c>
      <c r="C1382">
        <v>67.42</v>
      </c>
      <c r="D1382" t="s">
        <v>15</v>
      </c>
      <c r="E1382" t="s">
        <v>15</v>
      </c>
      <c r="F1382" t="s">
        <v>15</v>
      </c>
      <c r="G1382" t="s">
        <v>15</v>
      </c>
      <c r="H1382" t="s">
        <v>15</v>
      </c>
    </row>
    <row r="1383" spans="1:9" x14ac:dyDescent="0.2">
      <c r="A1383">
        <v>7</v>
      </c>
      <c r="B1383" t="s">
        <v>14</v>
      </c>
      <c r="C1383">
        <v>60.35</v>
      </c>
      <c r="D1383" t="s">
        <v>15</v>
      </c>
      <c r="E1383" t="s">
        <v>15</v>
      </c>
      <c r="F1383" t="s">
        <v>15</v>
      </c>
      <c r="G1383" t="s">
        <v>15</v>
      </c>
      <c r="H1383" t="s">
        <v>15</v>
      </c>
    </row>
    <row r="1384" spans="1:9" x14ac:dyDescent="0.2">
      <c r="A1384">
        <v>8</v>
      </c>
      <c r="B1384" t="s">
        <v>14</v>
      </c>
      <c r="C1384">
        <v>66.55</v>
      </c>
      <c r="D1384" t="s">
        <v>15</v>
      </c>
      <c r="E1384" t="s">
        <v>15</v>
      </c>
      <c r="F1384" t="s">
        <v>15</v>
      </c>
      <c r="G1384" t="s">
        <v>15</v>
      </c>
      <c r="H1384" t="s">
        <v>15</v>
      </c>
    </row>
    <row r="1385" spans="1:9" x14ac:dyDescent="0.2">
      <c r="A1385" t="s">
        <v>16</v>
      </c>
      <c r="B1385" t="s">
        <v>17</v>
      </c>
      <c r="C1385" t="s">
        <v>18</v>
      </c>
      <c r="D1385" t="s">
        <v>19</v>
      </c>
      <c r="E1385" t="s">
        <v>20</v>
      </c>
    </row>
    <row r="1386" spans="1:9" x14ac:dyDescent="0.2">
      <c r="A1386" t="s">
        <v>7</v>
      </c>
      <c r="B1386">
        <v>60.37</v>
      </c>
      <c r="C1386">
        <v>5.85</v>
      </c>
      <c r="D1386">
        <v>50.2</v>
      </c>
      <c r="E1386">
        <v>67.42</v>
      </c>
    </row>
    <row r="1387" spans="1:9" x14ac:dyDescent="0.2">
      <c r="A1387" t="s">
        <v>11</v>
      </c>
      <c r="B1387" t="s">
        <v>15</v>
      </c>
      <c r="C1387" t="s">
        <v>15</v>
      </c>
      <c r="D1387" t="s">
        <v>15</v>
      </c>
      <c r="E1387" t="s">
        <v>15</v>
      </c>
    </row>
    <row r="1388" spans="1:9" x14ac:dyDescent="0.2">
      <c r="A1388" t="s">
        <v>12</v>
      </c>
      <c r="B1388" t="s">
        <v>15</v>
      </c>
      <c r="C1388" t="s">
        <v>15</v>
      </c>
      <c r="D1388" t="s">
        <v>15</v>
      </c>
      <c r="E1388" t="s">
        <v>15</v>
      </c>
    </row>
    <row r="1389" spans="1:9" x14ac:dyDescent="0.2">
      <c r="A1389" t="s">
        <v>5</v>
      </c>
      <c r="B1389" t="s">
        <v>6</v>
      </c>
      <c r="C1389" t="s">
        <v>7</v>
      </c>
      <c r="D1389" t="s">
        <v>8</v>
      </c>
      <c r="E1389" t="s">
        <v>9</v>
      </c>
      <c r="F1389" t="s">
        <v>10</v>
      </c>
      <c r="G1389" t="s">
        <v>11</v>
      </c>
      <c r="H1389" t="s">
        <v>12</v>
      </c>
      <c r="I1389" t="s">
        <v>13</v>
      </c>
    </row>
    <row r="1390" spans="1:9" x14ac:dyDescent="0.2">
      <c r="A1390">
        <v>1</v>
      </c>
      <c r="B1390" t="s">
        <v>14</v>
      </c>
      <c r="C1390">
        <v>96.99</v>
      </c>
      <c r="D1390" t="s">
        <v>15</v>
      </c>
      <c r="E1390" t="s">
        <v>15</v>
      </c>
      <c r="F1390" t="s">
        <v>15</v>
      </c>
      <c r="G1390" t="s">
        <v>15</v>
      </c>
      <c r="H1390" t="s">
        <v>15</v>
      </c>
      <c r="I1390" t="s">
        <v>136</v>
      </c>
    </row>
    <row r="1391" spans="1:9" x14ac:dyDescent="0.2">
      <c r="A1391">
        <v>2</v>
      </c>
      <c r="B1391" t="s">
        <v>14</v>
      </c>
      <c r="C1391">
        <v>83.72</v>
      </c>
      <c r="D1391" t="s">
        <v>15</v>
      </c>
      <c r="E1391" t="s">
        <v>15</v>
      </c>
      <c r="F1391" t="s">
        <v>15</v>
      </c>
      <c r="G1391" t="s">
        <v>15</v>
      </c>
      <c r="H1391" t="s">
        <v>15</v>
      </c>
    </row>
    <row r="1392" spans="1:9" x14ac:dyDescent="0.2">
      <c r="A1392">
        <v>3</v>
      </c>
      <c r="B1392" t="s">
        <v>14</v>
      </c>
      <c r="C1392">
        <v>105.95</v>
      </c>
      <c r="D1392" t="s">
        <v>15</v>
      </c>
      <c r="E1392" t="s">
        <v>15</v>
      </c>
      <c r="F1392" t="s">
        <v>15</v>
      </c>
      <c r="G1392" t="s">
        <v>15</v>
      </c>
      <c r="H1392" t="s">
        <v>15</v>
      </c>
    </row>
    <row r="1393" spans="1:9" x14ac:dyDescent="0.2">
      <c r="A1393">
        <v>4</v>
      </c>
      <c r="B1393" t="s">
        <v>14</v>
      </c>
      <c r="C1393">
        <v>116.77</v>
      </c>
      <c r="D1393" t="s">
        <v>15</v>
      </c>
      <c r="E1393" t="s">
        <v>15</v>
      </c>
      <c r="F1393" t="s">
        <v>15</v>
      </c>
      <c r="G1393" t="s">
        <v>15</v>
      </c>
      <c r="H1393" t="s">
        <v>15</v>
      </c>
    </row>
    <row r="1394" spans="1:9" x14ac:dyDescent="0.2">
      <c r="A1394">
        <v>5</v>
      </c>
      <c r="B1394" t="s">
        <v>14</v>
      </c>
      <c r="C1394">
        <v>126.18</v>
      </c>
      <c r="D1394" t="s">
        <v>15</v>
      </c>
      <c r="E1394" t="s">
        <v>15</v>
      </c>
      <c r="F1394" t="s">
        <v>15</v>
      </c>
      <c r="G1394" t="s">
        <v>15</v>
      </c>
      <c r="H1394" t="s">
        <v>15</v>
      </c>
    </row>
    <row r="1395" spans="1:9" x14ac:dyDescent="0.2">
      <c r="A1395">
        <v>6</v>
      </c>
      <c r="B1395" t="s">
        <v>14</v>
      </c>
      <c r="C1395">
        <v>107.48</v>
      </c>
      <c r="D1395" t="s">
        <v>15</v>
      </c>
      <c r="E1395" t="s">
        <v>15</v>
      </c>
      <c r="F1395" t="s">
        <v>15</v>
      </c>
      <c r="G1395" t="s">
        <v>15</v>
      </c>
      <c r="H1395" t="s">
        <v>15</v>
      </c>
    </row>
    <row r="1396" spans="1:9" x14ac:dyDescent="0.2">
      <c r="A1396">
        <v>7</v>
      </c>
      <c r="B1396" t="s">
        <v>14</v>
      </c>
      <c r="C1396">
        <v>96.49</v>
      </c>
      <c r="D1396" t="s">
        <v>15</v>
      </c>
      <c r="E1396" t="s">
        <v>15</v>
      </c>
      <c r="F1396" t="s">
        <v>15</v>
      </c>
      <c r="G1396" t="s">
        <v>15</v>
      </c>
      <c r="H1396" t="s">
        <v>15</v>
      </c>
    </row>
    <row r="1397" spans="1:9" x14ac:dyDescent="0.2">
      <c r="A1397">
        <v>8</v>
      </c>
      <c r="B1397" t="s">
        <v>14</v>
      </c>
      <c r="C1397">
        <v>104.45</v>
      </c>
      <c r="D1397" t="s">
        <v>15</v>
      </c>
      <c r="E1397" t="s">
        <v>15</v>
      </c>
      <c r="F1397" t="s">
        <v>15</v>
      </c>
      <c r="G1397" t="s">
        <v>15</v>
      </c>
      <c r="H1397" t="s">
        <v>15</v>
      </c>
    </row>
    <row r="1398" spans="1:9" x14ac:dyDescent="0.2">
      <c r="A1398" t="s">
        <v>16</v>
      </c>
      <c r="B1398" t="s">
        <v>17</v>
      </c>
      <c r="C1398" t="s">
        <v>18</v>
      </c>
      <c r="D1398" t="s">
        <v>19</v>
      </c>
      <c r="E1398" t="s">
        <v>20</v>
      </c>
    </row>
    <row r="1399" spans="1:9" x14ac:dyDescent="0.2">
      <c r="A1399" t="s">
        <v>7</v>
      </c>
      <c r="B1399">
        <v>104.75</v>
      </c>
      <c r="C1399">
        <v>12.16</v>
      </c>
      <c r="D1399">
        <v>83.72</v>
      </c>
      <c r="E1399">
        <v>126.18</v>
      </c>
    </row>
    <row r="1400" spans="1:9" x14ac:dyDescent="0.2">
      <c r="A1400" t="s">
        <v>11</v>
      </c>
      <c r="B1400" t="s">
        <v>15</v>
      </c>
      <c r="C1400" t="s">
        <v>15</v>
      </c>
      <c r="D1400" t="s">
        <v>15</v>
      </c>
      <c r="E1400" t="s">
        <v>15</v>
      </c>
    </row>
    <row r="1401" spans="1:9" x14ac:dyDescent="0.2">
      <c r="A1401" t="s">
        <v>12</v>
      </c>
      <c r="B1401" t="s">
        <v>15</v>
      </c>
      <c r="C1401" t="s">
        <v>15</v>
      </c>
      <c r="D1401" t="s">
        <v>15</v>
      </c>
      <c r="E1401" t="s">
        <v>15</v>
      </c>
    </row>
    <row r="1402" spans="1:9" x14ac:dyDescent="0.2">
      <c r="A1402" t="s">
        <v>5</v>
      </c>
      <c r="B1402" t="s">
        <v>6</v>
      </c>
      <c r="C1402" t="s">
        <v>7</v>
      </c>
      <c r="D1402" t="s">
        <v>8</v>
      </c>
      <c r="E1402" t="s">
        <v>9</v>
      </c>
      <c r="F1402" t="s">
        <v>10</v>
      </c>
      <c r="G1402" t="s">
        <v>11</v>
      </c>
      <c r="H1402" t="s">
        <v>12</v>
      </c>
      <c r="I1402" t="s">
        <v>13</v>
      </c>
    </row>
    <row r="1403" spans="1:9" x14ac:dyDescent="0.2">
      <c r="A1403">
        <v>1</v>
      </c>
      <c r="B1403" t="s">
        <v>14</v>
      </c>
      <c r="C1403">
        <v>116.34</v>
      </c>
      <c r="D1403" t="s">
        <v>15</v>
      </c>
      <c r="E1403" t="s">
        <v>15</v>
      </c>
      <c r="F1403" t="s">
        <v>15</v>
      </c>
      <c r="G1403" t="s">
        <v>15</v>
      </c>
      <c r="H1403" t="s">
        <v>15</v>
      </c>
      <c r="I1403" t="s">
        <v>151</v>
      </c>
    </row>
    <row r="1404" spans="1:9" x14ac:dyDescent="0.2">
      <c r="A1404">
        <v>2</v>
      </c>
      <c r="B1404" t="s">
        <v>14</v>
      </c>
      <c r="C1404">
        <v>101.73</v>
      </c>
      <c r="D1404" t="s">
        <v>15</v>
      </c>
      <c r="E1404" t="s">
        <v>15</v>
      </c>
      <c r="F1404" t="s">
        <v>15</v>
      </c>
      <c r="G1404" t="s">
        <v>15</v>
      </c>
      <c r="H1404" t="s">
        <v>15</v>
      </c>
    </row>
    <row r="1405" spans="1:9" x14ac:dyDescent="0.2">
      <c r="A1405">
        <v>3</v>
      </c>
      <c r="B1405" t="s">
        <v>14</v>
      </c>
      <c r="C1405">
        <v>83.86</v>
      </c>
      <c r="D1405" t="s">
        <v>15</v>
      </c>
      <c r="E1405" t="s">
        <v>15</v>
      </c>
      <c r="F1405" t="s">
        <v>15</v>
      </c>
      <c r="G1405" t="s">
        <v>15</v>
      </c>
      <c r="H1405" t="s">
        <v>15</v>
      </c>
    </row>
    <row r="1406" spans="1:9" x14ac:dyDescent="0.2">
      <c r="A1406">
        <v>4</v>
      </c>
      <c r="B1406" t="s">
        <v>14</v>
      </c>
      <c r="C1406">
        <v>107.68</v>
      </c>
      <c r="D1406" t="s">
        <v>15</v>
      </c>
      <c r="E1406" t="s">
        <v>15</v>
      </c>
      <c r="F1406" t="s">
        <v>15</v>
      </c>
      <c r="G1406" t="s">
        <v>15</v>
      </c>
      <c r="H1406" t="s">
        <v>15</v>
      </c>
    </row>
    <row r="1407" spans="1:9" x14ac:dyDescent="0.2">
      <c r="A1407">
        <v>5</v>
      </c>
      <c r="B1407" t="s">
        <v>14</v>
      </c>
      <c r="C1407">
        <v>105.94</v>
      </c>
      <c r="D1407" t="s">
        <v>15</v>
      </c>
      <c r="E1407" t="s">
        <v>15</v>
      </c>
      <c r="F1407" t="s">
        <v>15</v>
      </c>
      <c r="G1407" t="s">
        <v>15</v>
      </c>
      <c r="H1407" t="s">
        <v>15</v>
      </c>
    </row>
    <row r="1408" spans="1:9" x14ac:dyDescent="0.2">
      <c r="A1408">
        <v>6</v>
      </c>
      <c r="B1408" t="s">
        <v>14</v>
      </c>
      <c r="C1408">
        <v>136.38</v>
      </c>
      <c r="D1408" t="s">
        <v>15</v>
      </c>
      <c r="E1408" t="s">
        <v>15</v>
      </c>
      <c r="F1408" t="s">
        <v>15</v>
      </c>
      <c r="G1408" t="s">
        <v>15</v>
      </c>
      <c r="H1408" t="s">
        <v>15</v>
      </c>
    </row>
    <row r="1409" spans="1:9" x14ac:dyDescent="0.2">
      <c r="A1409">
        <v>7</v>
      </c>
      <c r="B1409" t="s">
        <v>14</v>
      </c>
      <c r="C1409">
        <v>133.22</v>
      </c>
      <c r="D1409" t="s">
        <v>15</v>
      </c>
      <c r="E1409" t="s">
        <v>15</v>
      </c>
      <c r="F1409" t="s">
        <v>15</v>
      </c>
      <c r="G1409" t="s">
        <v>15</v>
      </c>
      <c r="H1409" t="s">
        <v>15</v>
      </c>
    </row>
    <row r="1410" spans="1:9" x14ac:dyDescent="0.2">
      <c r="A1410">
        <v>8</v>
      </c>
      <c r="B1410" t="s">
        <v>14</v>
      </c>
      <c r="C1410">
        <v>128.91999999999999</v>
      </c>
      <c r="D1410" t="s">
        <v>15</v>
      </c>
      <c r="E1410" t="s">
        <v>15</v>
      </c>
      <c r="F1410" t="s">
        <v>15</v>
      </c>
      <c r="G1410" t="s">
        <v>15</v>
      </c>
      <c r="H1410" t="s">
        <v>15</v>
      </c>
    </row>
    <row r="1411" spans="1:9" x14ac:dyDescent="0.2">
      <c r="A1411" t="s">
        <v>16</v>
      </c>
      <c r="B1411" t="s">
        <v>17</v>
      </c>
      <c r="C1411" t="s">
        <v>18</v>
      </c>
      <c r="D1411" t="s">
        <v>19</v>
      </c>
      <c r="E1411" t="s">
        <v>20</v>
      </c>
    </row>
    <row r="1412" spans="1:9" x14ac:dyDescent="0.2">
      <c r="A1412" t="s">
        <v>7</v>
      </c>
      <c r="B1412">
        <v>114.26</v>
      </c>
      <c r="C1412">
        <v>16.809999999999999</v>
      </c>
      <c r="D1412">
        <v>83.86</v>
      </c>
      <c r="E1412">
        <v>136.38</v>
      </c>
    </row>
    <row r="1413" spans="1:9" x14ac:dyDescent="0.2">
      <c r="A1413" t="s">
        <v>11</v>
      </c>
      <c r="B1413" t="s">
        <v>15</v>
      </c>
      <c r="C1413" t="s">
        <v>15</v>
      </c>
      <c r="D1413" t="s">
        <v>15</v>
      </c>
      <c r="E1413" t="s">
        <v>15</v>
      </c>
    </row>
    <row r="1414" spans="1:9" x14ac:dyDescent="0.2">
      <c r="A1414" t="s">
        <v>12</v>
      </c>
      <c r="B1414" t="s">
        <v>15</v>
      </c>
      <c r="C1414" t="s">
        <v>15</v>
      </c>
      <c r="D1414" t="s">
        <v>15</v>
      </c>
      <c r="E1414" t="s">
        <v>15</v>
      </c>
    </row>
    <row r="1415" spans="1:9" x14ac:dyDescent="0.2">
      <c r="A1415" t="s">
        <v>5</v>
      </c>
      <c r="B1415" t="s">
        <v>6</v>
      </c>
      <c r="C1415" t="s">
        <v>7</v>
      </c>
      <c r="D1415" t="s">
        <v>8</v>
      </c>
      <c r="E1415" t="s">
        <v>9</v>
      </c>
      <c r="F1415" t="s">
        <v>10</v>
      </c>
      <c r="G1415" t="s">
        <v>11</v>
      </c>
      <c r="H1415" t="s">
        <v>12</v>
      </c>
      <c r="I1415" t="s">
        <v>13</v>
      </c>
    </row>
    <row r="1416" spans="1:9" x14ac:dyDescent="0.2">
      <c r="A1416">
        <v>1</v>
      </c>
      <c r="B1416" t="s">
        <v>14</v>
      </c>
      <c r="C1416">
        <v>92.93</v>
      </c>
      <c r="D1416" t="s">
        <v>15</v>
      </c>
      <c r="E1416" t="s">
        <v>15</v>
      </c>
      <c r="F1416" t="s">
        <v>15</v>
      </c>
      <c r="G1416" t="s">
        <v>15</v>
      </c>
      <c r="H1416" t="s">
        <v>15</v>
      </c>
      <c r="I1416" t="s">
        <v>228</v>
      </c>
    </row>
    <row r="1417" spans="1:9" x14ac:dyDescent="0.2">
      <c r="A1417">
        <v>2</v>
      </c>
      <c r="B1417" t="s">
        <v>14</v>
      </c>
      <c r="C1417">
        <v>83.8</v>
      </c>
      <c r="D1417" t="s">
        <v>15</v>
      </c>
      <c r="E1417" t="s">
        <v>15</v>
      </c>
      <c r="F1417" t="s">
        <v>15</v>
      </c>
      <c r="G1417" t="s">
        <v>15</v>
      </c>
      <c r="H1417" t="s">
        <v>15</v>
      </c>
    </row>
    <row r="1418" spans="1:9" x14ac:dyDescent="0.2">
      <c r="A1418">
        <v>3</v>
      </c>
      <c r="B1418" t="s">
        <v>14</v>
      </c>
      <c r="C1418">
        <v>73.92</v>
      </c>
      <c r="D1418" t="s">
        <v>15</v>
      </c>
      <c r="E1418" t="s">
        <v>15</v>
      </c>
      <c r="F1418" t="s">
        <v>15</v>
      </c>
      <c r="G1418" t="s">
        <v>15</v>
      </c>
      <c r="H1418" t="s">
        <v>15</v>
      </c>
    </row>
    <row r="1419" spans="1:9" x14ac:dyDescent="0.2">
      <c r="A1419">
        <v>4</v>
      </c>
      <c r="B1419" t="s">
        <v>14</v>
      </c>
      <c r="C1419">
        <v>76.930000000000007</v>
      </c>
      <c r="D1419" t="s">
        <v>15</v>
      </c>
      <c r="E1419" t="s">
        <v>15</v>
      </c>
      <c r="F1419" t="s">
        <v>15</v>
      </c>
      <c r="G1419" t="s">
        <v>15</v>
      </c>
      <c r="H1419" t="s">
        <v>15</v>
      </c>
    </row>
    <row r="1420" spans="1:9" x14ac:dyDescent="0.2">
      <c r="A1420">
        <v>5</v>
      </c>
      <c r="B1420" t="s">
        <v>14</v>
      </c>
      <c r="C1420">
        <v>72.400000000000006</v>
      </c>
      <c r="D1420" t="s">
        <v>15</v>
      </c>
      <c r="E1420" t="s">
        <v>15</v>
      </c>
      <c r="F1420" t="s">
        <v>15</v>
      </c>
      <c r="G1420" t="s">
        <v>15</v>
      </c>
      <c r="H1420" t="s">
        <v>15</v>
      </c>
    </row>
    <row r="1421" spans="1:9" x14ac:dyDescent="0.2">
      <c r="A1421">
        <v>6</v>
      </c>
      <c r="B1421" t="s">
        <v>14</v>
      </c>
      <c r="C1421">
        <v>75.930000000000007</v>
      </c>
      <c r="D1421" t="s">
        <v>15</v>
      </c>
      <c r="E1421" t="s">
        <v>15</v>
      </c>
      <c r="F1421" t="s">
        <v>15</v>
      </c>
      <c r="G1421" t="s">
        <v>15</v>
      </c>
      <c r="H1421" t="s">
        <v>15</v>
      </c>
    </row>
    <row r="1422" spans="1:9" x14ac:dyDescent="0.2">
      <c r="A1422">
        <v>7</v>
      </c>
      <c r="B1422" t="s">
        <v>14</v>
      </c>
      <c r="C1422">
        <v>69.55</v>
      </c>
      <c r="D1422" t="s">
        <v>15</v>
      </c>
      <c r="E1422" t="s">
        <v>15</v>
      </c>
      <c r="F1422" t="s">
        <v>15</v>
      </c>
      <c r="G1422" t="s">
        <v>15</v>
      </c>
      <c r="H1422" t="s">
        <v>15</v>
      </c>
    </row>
    <row r="1423" spans="1:9" x14ac:dyDescent="0.2">
      <c r="A1423">
        <v>8</v>
      </c>
      <c r="B1423" t="s">
        <v>14</v>
      </c>
      <c r="C1423">
        <v>76.11</v>
      </c>
      <c r="D1423" t="s">
        <v>15</v>
      </c>
      <c r="E1423" t="s">
        <v>15</v>
      </c>
      <c r="F1423" t="s">
        <v>15</v>
      </c>
      <c r="G1423" t="s">
        <v>15</v>
      </c>
      <c r="H1423" t="s">
        <v>15</v>
      </c>
    </row>
    <row r="1424" spans="1:9" x14ac:dyDescent="0.2">
      <c r="A1424" t="s">
        <v>16</v>
      </c>
      <c r="B1424" t="s">
        <v>17</v>
      </c>
      <c r="C1424" t="s">
        <v>18</v>
      </c>
      <c r="D1424" t="s">
        <v>19</v>
      </c>
      <c r="E1424" t="s">
        <v>20</v>
      </c>
    </row>
    <row r="1425" spans="1:9" x14ac:dyDescent="0.2">
      <c r="A1425" t="s">
        <v>7</v>
      </c>
      <c r="B1425">
        <v>77.69</v>
      </c>
      <c r="C1425">
        <v>6.93</v>
      </c>
      <c r="D1425">
        <v>69.55</v>
      </c>
      <c r="E1425">
        <v>92.93</v>
      </c>
    </row>
    <row r="1426" spans="1:9" x14ac:dyDescent="0.2">
      <c r="A1426" t="s">
        <v>11</v>
      </c>
      <c r="B1426" t="s">
        <v>15</v>
      </c>
      <c r="C1426" t="s">
        <v>15</v>
      </c>
      <c r="D1426" t="s">
        <v>15</v>
      </c>
      <c r="E1426" t="s">
        <v>15</v>
      </c>
    </row>
    <row r="1427" spans="1:9" x14ac:dyDescent="0.2">
      <c r="A1427" t="s">
        <v>12</v>
      </c>
      <c r="B1427" t="s">
        <v>15</v>
      </c>
      <c r="C1427" t="s">
        <v>15</v>
      </c>
      <c r="D1427" t="s">
        <v>15</v>
      </c>
      <c r="E1427" t="s">
        <v>15</v>
      </c>
    </row>
    <row r="1428" spans="1:9" x14ac:dyDescent="0.2">
      <c r="A1428" t="s">
        <v>5</v>
      </c>
      <c r="B1428" t="s">
        <v>6</v>
      </c>
      <c r="C1428" t="s">
        <v>7</v>
      </c>
      <c r="D1428" t="s">
        <v>8</v>
      </c>
      <c r="E1428" t="s">
        <v>9</v>
      </c>
      <c r="F1428" t="s">
        <v>10</v>
      </c>
      <c r="G1428" t="s">
        <v>11</v>
      </c>
      <c r="H1428" t="s">
        <v>12</v>
      </c>
      <c r="I1428" t="s">
        <v>13</v>
      </c>
    </row>
    <row r="1429" spans="1:9" x14ac:dyDescent="0.2">
      <c r="A1429">
        <v>1</v>
      </c>
      <c r="B1429" t="s">
        <v>14</v>
      </c>
      <c r="C1429">
        <v>146.37</v>
      </c>
      <c r="D1429" t="s">
        <v>15</v>
      </c>
      <c r="E1429" t="s">
        <v>15</v>
      </c>
      <c r="F1429" t="s">
        <v>15</v>
      </c>
      <c r="G1429" t="s">
        <v>15</v>
      </c>
      <c r="H1429" t="s">
        <v>15</v>
      </c>
      <c r="I1429" t="s">
        <v>159</v>
      </c>
    </row>
    <row r="1430" spans="1:9" x14ac:dyDescent="0.2">
      <c r="A1430">
        <v>2</v>
      </c>
      <c r="B1430" t="s">
        <v>14</v>
      </c>
      <c r="C1430">
        <v>114.8</v>
      </c>
      <c r="D1430" t="s">
        <v>15</v>
      </c>
      <c r="E1430" t="s">
        <v>15</v>
      </c>
      <c r="F1430" t="s">
        <v>15</v>
      </c>
      <c r="G1430" t="s">
        <v>15</v>
      </c>
      <c r="H1430" t="s">
        <v>15</v>
      </c>
    </row>
    <row r="1431" spans="1:9" x14ac:dyDescent="0.2">
      <c r="A1431">
        <v>3</v>
      </c>
      <c r="B1431" t="s">
        <v>14</v>
      </c>
      <c r="C1431">
        <v>144.66</v>
      </c>
      <c r="D1431" t="s">
        <v>15</v>
      </c>
      <c r="E1431" t="s">
        <v>15</v>
      </c>
      <c r="F1431" t="s">
        <v>15</v>
      </c>
      <c r="G1431" t="s">
        <v>15</v>
      </c>
      <c r="H1431" t="s">
        <v>15</v>
      </c>
    </row>
    <row r="1432" spans="1:9" x14ac:dyDescent="0.2">
      <c r="A1432">
        <v>4</v>
      </c>
      <c r="B1432" t="s">
        <v>14</v>
      </c>
      <c r="C1432">
        <v>128.21</v>
      </c>
      <c r="D1432" t="s">
        <v>15</v>
      </c>
      <c r="E1432" t="s">
        <v>15</v>
      </c>
      <c r="F1432" t="s">
        <v>15</v>
      </c>
      <c r="G1432" t="s">
        <v>15</v>
      </c>
      <c r="H1432" t="s">
        <v>15</v>
      </c>
    </row>
    <row r="1433" spans="1:9" x14ac:dyDescent="0.2">
      <c r="A1433">
        <v>5</v>
      </c>
      <c r="B1433" t="s">
        <v>14</v>
      </c>
      <c r="C1433">
        <v>115.38</v>
      </c>
      <c r="D1433" t="s">
        <v>15</v>
      </c>
      <c r="E1433" t="s">
        <v>15</v>
      </c>
      <c r="F1433" t="s">
        <v>15</v>
      </c>
      <c r="G1433" t="s">
        <v>15</v>
      </c>
      <c r="H1433" t="s">
        <v>15</v>
      </c>
    </row>
    <row r="1434" spans="1:9" x14ac:dyDescent="0.2">
      <c r="A1434">
        <v>6</v>
      </c>
      <c r="B1434" t="s">
        <v>14</v>
      </c>
      <c r="C1434">
        <v>124.22</v>
      </c>
      <c r="D1434" t="s">
        <v>15</v>
      </c>
      <c r="E1434" t="s">
        <v>15</v>
      </c>
      <c r="F1434" t="s">
        <v>15</v>
      </c>
      <c r="G1434" t="s">
        <v>15</v>
      </c>
      <c r="H1434" t="s">
        <v>15</v>
      </c>
    </row>
    <row r="1435" spans="1:9" x14ac:dyDescent="0.2">
      <c r="A1435">
        <v>7</v>
      </c>
      <c r="B1435" t="s">
        <v>14</v>
      </c>
      <c r="C1435">
        <v>115.61</v>
      </c>
      <c r="D1435" t="s">
        <v>15</v>
      </c>
      <c r="E1435" t="s">
        <v>15</v>
      </c>
      <c r="F1435" t="s">
        <v>15</v>
      </c>
      <c r="G1435" t="s">
        <v>15</v>
      </c>
      <c r="H1435" t="s">
        <v>15</v>
      </c>
    </row>
    <row r="1436" spans="1:9" x14ac:dyDescent="0.2">
      <c r="A1436">
        <v>8</v>
      </c>
      <c r="B1436" t="s">
        <v>14</v>
      </c>
      <c r="C1436">
        <v>108.49</v>
      </c>
      <c r="D1436" t="s">
        <v>15</v>
      </c>
      <c r="E1436" t="s">
        <v>15</v>
      </c>
      <c r="F1436" t="s">
        <v>15</v>
      </c>
      <c r="G1436" t="s">
        <v>15</v>
      </c>
      <c r="H1436" t="s">
        <v>15</v>
      </c>
    </row>
    <row r="1437" spans="1:9" x14ac:dyDescent="0.2">
      <c r="A1437" t="s">
        <v>16</v>
      </c>
      <c r="B1437" t="s">
        <v>17</v>
      </c>
      <c r="C1437" t="s">
        <v>18</v>
      </c>
      <c r="D1437" t="s">
        <v>19</v>
      </c>
      <c r="E1437" t="s">
        <v>20</v>
      </c>
    </row>
    <row r="1438" spans="1:9" x14ac:dyDescent="0.2">
      <c r="A1438" t="s">
        <v>7</v>
      </c>
      <c r="B1438">
        <v>124.72</v>
      </c>
      <c r="C1438">
        <v>13.28</v>
      </c>
      <c r="D1438">
        <v>108.49</v>
      </c>
      <c r="E1438">
        <v>146.37</v>
      </c>
    </row>
    <row r="1439" spans="1:9" x14ac:dyDescent="0.2">
      <c r="A1439" t="s">
        <v>11</v>
      </c>
      <c r="B1439" t="s">
        <v>15</v>
      </c>
      <c r="C1439" t="s">
        <v>15</v>
      </c>
      <c r="D1439" t="s">
        <v>15</v>
      </c>
      <c r="E1439" t="s">
        <v>15</v>
      </c>
    </row>
    <row r="1440" spans="1:9" x14ac:dyDescent="0.2">
      <c r="A1440" t="s">
        <v>12</v>
      </c>
      <c r="B1440" t="s">
        <v>15</v>
      </c>
      <c r="C1440" t="s">
        <v>15</v>
      </c>
      <c r="D1440" t="s">
        <v>15</v>
      </c>
      <c r="E1440" t="s">
        <v>15</v>
      </c>
    </row>
    <row r="1441" spans="1:9" x14ac:dyDescent="0.2">
      <c r="A1441" t="s">
        <v>5</v>
      </c>
      <c r="B1441" t="s">
        <v>6</v>
      </c>
      <c r="C1441" t="s">
        <v>7</v>
      </c>
      <c r="D1441" t="s">
        <v>8</v>
      </c>
      <c r="E1441" t="s">
        <v>9</v>
      </c>
      <c r="F1441" t="s">
        <v>10</v>
      </c>
      <c r="G1441" t="s">
        <v>11</v>
      </c>
      <c r="H1441" t="s">
        <v>12</v>
      </c>
      <c r="I1441" t="s">
        <v>13</v>
      </c>
    </row>
    <row r="1442" spans="1:9" x14ac:dyDescent="0.2">
      <c r="A1442">
        <v>1</v>
      </c>
      <c r="B1442" t="s">
        <v>14</v>
      </c>
      <c r="C1442">
        <v>88.87</v>
      </c>
      <c r="D1442" t="s">
        <v>15</v>
      </c>
      <c r="E1442" t="s">
        <v>15</v>
      </c>
      <c r="F1442" t="s">
        <v>15</v>
      </c>
      <c r="G1442" t="s">
        <v>15</v>
      </c>
      <c r="H1442" t="s">
        <v>15</v>
      </c>
      <c r="I1442" t="s">
        <v>160</v>
      </c>
    </row>
    <row r="1443" spans="1:9" x14ac:dyDescent="0.2">
      <c r="A1443">
        <v>2</v>
      </c>
      <c r="B1443" t="s">
        <v>14</v>
      </c>
      <c r="C1443">
        <v>106.08</v>
      </c>
      <c r="D1443" t="s">
        <v>15</v>
      </c>
      <c r="E1443" t="s">
        <v>15</v>
      </c>
      <c r="F1443" t="s">
        <v>15</v>
      </c>
      <c r="G1443" t="s">
        <v>15</v>
      </c>
      <c r="H1443" t="s">
        <v>15</v>
      </c>
    </row>
    <row r="1444" spans="1:9" x14ac:dyDescent="0.2">
      <c r="A1444">
        <v>3</v>
      </c>
      <c r="B1444" t="s">
        <v>14</v>
      </c>
      <c r="C1444">
        <v>88.7</v>
      </c>
      <c r="D1444" t="s">
        <v>15</v>
      </c>
      <c r="E1444" t="s">
        <v>15</v>
      </c>
      <c r="F1444" t="s">
        <v>15</v>
      </c>
      <c r="G1444" t="s">
        <v>15</v>
      </c>
      <c r="H1444" t="s">
        <v>15</v>
      </c>
    </row>
    <row r="1445" spans="1:9" x14ac:dyDescent="0.2">
      <c r="A1445">
        <v>4</v>
      </c>
      <c r="B1445" t="s">
        <v>14</v>
      </c>
      <c r="C1445">
        <v>116.02</v>
      </c>
      <c r="D1445" t="s">
        <v>15</v>
      </c>
      <c r="E1445" t="s">
        <v>15</v>
      </c>
      <c r="F1445" t="s">
        <v>15</v>
      </c>
      <c r="G1445" t="s">
        <v>15</v>
      </c>
      <c r="H1445" t="s">
        <v>15</v>
      </c>
    </row>
    <row r="1446" spans="1:9" x14ac:dyDescent="0.2">
      <c r="A1446">
        <v>5</v>
      </c>
      <c r="B1446" t="s">
        <v>14</v>
      </c>
      <c r="C1446">
        <v>116.94</v>
      </c>
      <c r="D1446" t="s">
        <v>15</v>
      </c>
      <c r="E1446" t="s">
        <v>15</v>
      </c>
      <c r="F1446" t="s">
        <v>15</v>
      </c>
      <c r="G1446" t="s">
        <v>15</v>
      </c>
      <c r="H1446" t="s">
        <v>15</v>
      </c>
    </row>
    <row r="1447" spans="1:9" x14ac:dyDescent="0.2">
      <c r="A1447">
        <v>6</v>
      </c>
      <c r="B1447" t="s">
        <v>14</v>
      </c>
      <c r="C1447">
        <v>134.47</v>
      </c>
      <c r="D1447" t="s">
        <v>15</v>
      </c>
      <c r="E1447" t="s">
        <v>15</v>
      </c>
      <c r="F1447" t="s">
        <v>15</v>
      </c>
      <c r="G1447" t="s">
        <v>15</v>
      </c>
      <c r="H1447" t="s">
        <v>15</v>
      </c>
    </row>
    <row r="1448" spans="1:9" x14ac:dyDescent="0.2">
      <c r="A1448">
        <v>7</v>
      </c>
      <c r="B1448" t="s">
        <v>14</v>
      </c>
      <c r="C1448">
        <v>129.25</v>
      </c>
      <c r="D1448" t="s">
        <v>15</v>
      </c>
      <c r="E1448" t="s">
        <v>15</v>
      </c>
      <c r="F1448" t="s">
        <v>15</v>
      </c>
      <c r="G1448" t="s">
        <v>15</v>
      </c>
      <c r="H1448" t="s">
        <v>15</v>
      </c>
    </row>
    <row r="1449" spans="1:9" x14ac:dyDescent="0.2">
      <c r="A1449">
        <v>8</v>
      </c>
      <c r="B1449" t="s">
        <v>14</v>
      </c>
      <c r="C1449">
        <v>130.28</v>
      </c>
      <c r="D1449" t="s">
        <v>15</v>
      </c>
      <c r="E1449" t="s">
        <v>15</v>
      </c>
      <c r="F1449" t="s">
        <v>15</v>
      </c>
      <c r="G1449" t="s">
        <v>15</v>
      </c>
      <c r="H1449" t="s">
        <v>15</v>
      </c>
    </row>
    <row r="1450" spans="1:9" x14ac:dyDescent="0.2">
      <c r="A1450" t="s">
        <v>16</v>
      </c>
      <c r="B1450" t="s">
        <v>17</v>
      </c>
      <c r="C1450" t="s">
        <v>18</v>
      </c>
      <c r="D1450" t="s">
        <v>19</v>
      </c>
      <c r="E1450" t="s">
        <v>20</v>
      </c>
    </row>
    <row r="1451" spans="1:9" x14ac:dyDescent="0.2">
      <c r="A1451" t="s">
        <v>7</v>
      </c>
      <c r="B1451">
        <v>113.83</v>
      </c>
      <c r="C1451">
        <v>16.82</v>
      </c>
      <c r="D1451">
        <v>88.7</v>
      </c>
      <c r="E1451">
        <v>134.47</v>
      </c>
    </row>
    <row r="1452" spans="1:9" x14ac:dyDescent="0.2">
      <c r="A1452" t="s">
        <v>11</v>
      </c>
      <c r="B1452" t="s">
        <v>15</v>
      </c>
      <c r="C1452" t="s">
        <v>15</v>
      </c>
      <c r="D1452" t="s">
        <v>15</v>
      </c>
      <c r="E1452" t="s">
        <v>15</v>
      </c>
    </row>
    <row r="1453" spans="1:9" x14ac:dyDescent="0.2">
      <c r="A1453" t="s">
        <v>12</v>
      </c>
      <c r="B1453" t="s">
        <v>15</v>
      </c>
      <c r="C1453" t="s">
        <v>15</v>
      </c>
      <c r="D1453" t="s">
        <v>15</v>
      </c>
      <c r="E1453" t="s">
        <v>15</v>
      </c>
    </row>
    <row r="1454" spans="1:9" x14ac:dyDescent="0.2">
      <c r="A1454" t="s">
        <v>5</v>
      </c>
      <c r="B1454" t="s">
        <v>6</v>
      </c>
      <c r="C1454" t="s">
        <v>7</v>
      </c>
      <c r="D1454" t="s">
        <v>8</v>
      </c>
      <c r="E1454" t="s">
        <v>9</v>
      </c>
      <c r="F1454" t="s">
        <v>10</v>
      </c>
      <c r="G1454" t="s">
        <v>11</v>
      </c>
      <c r="H1454" t="s">
        <v>12</v>
      </c>
      <c r="I1454" t="s">
        <v>13</v>
      </c>
    </row>
    <row r="1455" spans="1:9" x14ac:dyDescent="0.2">
      <c r="A1455">
        <v>1</v>
      </c>
      <c r="B1455" t="s">
        <v>14</v>
      </c>
      <c r="C1455">
        <v>142.71</v>
      </c>
      <c r="D1455" t="s">
        <v>15</v>
      </c>
      <c r="E1455" t="s">
        <v>15</v>
      </c>
      <c r="F1455" t="s">
        <v>15</v>
      </c>
      <c r="G1455" t="s">
        <v>15</v>
      </c>
      <c r="H1455" t="s">
        <v>15</v>
      </c>
      <c r="I1455" t="s">
        <v>166</v>
      </c>
    </row>
    <row r="1456" spans="1:9" x14ac:dyDescent="0.2">
      <c r="A1456">
        <v>2</v>
      </c>
      <c r="B1456" t="s">
        <v>14</v>
      </c>
      <c r="C1456">
        <v>80.83</v>
      </c>
      <c r="D1456" t="s">
        <v>15</v>
      </c>
      <c r="E1456" t="s">
        <v>15</v>
      </c>
      <c r="F1456" t="s">
        <v>15</v>
      </c>
      <c r="G1456" t="s">
        <v>15</v>
      </c>
      <c r="H1456" t="s">
        <v>15</v>
      </c>
    </row>
    <row r="1457" spans="1:9" x14ac:dyDescent="0.2">
      <c r="A1457">
        <v>3</v>
      </c>
      <c r="B1457" t="s">
        <v>14</v>
      </c>
      <c r="C1457">
        <v>70.680000000000007</v>
      </c>
      <c r="D1457" t="s">
        <v>15</v>
      </c>
      <c r="E1457" t="s">
        <v>15</v>
      </c>
      <c r="F1457" t="s">
        <v>15</v>
      </c>
      <c r="G1457" t="s">
        <v>15</v>
      </c>
      <c r="H1457" t="s">
        <v>15</v>
      </c>
    </row>
    <row r="1458" spans="1:9" x14ac:dyDescent="0.2">
      <c r="A1458">
        <v>4</v>
      </c>
      <c r="B1458" t="s">
        <v>14</v>
      </c>
      <c r="C1458">
        <v>99.72</v>
      </c>
      <c r="D1458" t="s">
        <v>15</v>
      </c>
      <c r="E1458" t="s">
        <v>15</v>
      </c>
      <c r="F1458" t="s">
        <v>15</v>
      </c>
      <c r="G1458" t="s">
        <v>15</v>
      </c>
      <c r="H1458" t="s">
        <v>15</v>
      </c>
    </row>
    <row r="1459" spans="1:9" x14ac:dyDescent="0.2">
      <c r="A1459">
        <v>5</v>
      </c>
      <c r="B1459" t="s">
        <v>14</v>
      </c>
      <c r="C1459">
        <v>102.16</v>
      </c>
      <c r="D1459" t="s">
        <v>15</v>
      </c>
      <c r="E1459" t="s">
        <v>15</v>
      </c>
      <c r="F1459" t="s">
        <v>15</v>
      </c>
      <c r="G1459" t="s">
        <v>15</v>
      </c>
      <c r="H1459" t="s">
        <v>15</v>
      </c>
    </row>
    <row r="1460" spans="1:9" x14ac:dyDescent="0.2">
      <c r="A1460">
        <v>6</v>
      </c>
      <c r="B1460" t="s">
        <v>14</v>
      </c>
      <c r="C1460">
        <v>107.67</v>
      </c>
      <c r="D1460" t="s">
        <v>15</v>
      </c>
      <c r="E1460" t="s">
        <v>15</v>
      </c>
      <c r="F1460" t="s">
        <v>15</v>
      </c>
      <c r="G1460" t="s">
        <v>15</v>
      </c>
      <c r="H1460" t="s">
        <v>15</v>
      </c>
    </row>
    <row r="1461" spans="1:9" x14ac:dyDescent="0.2">
      <c r="A1461">
        <v>7</v>
      </c>
      <c r="B1461" t="s">
        <v>14</v>
      </c>
      <c r="C1461">
        <v>124.64</v>
      </c>
      <c r="D1461" t="s">
        <v>15</v>
      </c>
      <c r="E1461" t="s">
        <v>15</v>
      </c>
      <c r="F1461" t="s">
        <v>15</v>
      </c>
      <c r="G1461" t="s">
        <v>15</v>
      </c>
      <c r="H1461" t="s">
        <v>15</v>
      </c>
    </row>
    <row r="1462" spans="1:9" x14ac:dyDescent="0.2">
      <c r="A1462">
        <v>8</v>
      </c>
      <c r="B1462" t="s">
        <v>14</v>
      </c>
      <c r="C1462">
        <v>108.25</v>
      </c>
      <c r="D1462" t="s">
        <v>15</v>
      </c>
      <c r="E1462" t="s">
        <v>15</v>
      </c>
      <c r="F1462" t="s">
        <v>15</v>
      </c>
      <c r="G1462" t="s">
        <v>15</v>
      </c>
      <c r="H1462" t="s">
        <v>15</v>
      </c>
    </row>
    <row r="1463" spans="1:9" x14ac:dyDescent="0.2">
      <c r="A1463" t="s">
        <v>16</v>
      </c>
      <c r="B1463" t="s">
        <v>17</v>
      </c>
      <c r="C1463" t="s">
        <v>18</v>
      </c>
      <c r="D1463" t="s">
        <v>19</v>
      </c>
      <c r="E1463" t="s">
        <v>20</v>
      </c>
    </row>
    <row r="1464" spans="1:9" x14ac:dyDescent="0.2">
      <c r="A1464" t="s">
        <v>7</v>
      </c>
      <c r="B1464">
        <v>104.58</v>
      </c>
      <c r="C1464">
        <v>21.28</v>
      </c>
      <c r="D1464">
        <v>70.680000000000007</v>
      </c>
      <c r="E1464">
        <v>142.71</v>
      </c>
    </row>
    <row r="1465" spans="1:9" x14ac:dyDescent="0.2">
      <c r="A1465" t="s">
        <v>11</v>
      </c>
      <c r="B1465" t="s">
        <v>15</v>
      </c>
      <c r="C1465" t="s">
        <v>15</v>
      </c>
      <c r="D1465" t="s">
        <v>15</v>
      </c>
      <c r="E1465" t="s">
        <v>15</v>
      </c>
    </row>
    <row r="1466" spans="1:9" x14ac:dyDescent="0.2">
      <c r="A1466" t="s">
        <v>12</v>
      </c>
      <c r="B1466" t="s">
        <v>15</v>
      </c>
      <c r="C1466" t="s">
        <v>15</v>
      </c>
      <c r="D1466" t="s">
        <v>15</v>
      </c>
      <c r="E1466" t="s">
        <v>15</v>
      </c>
    </row>
    <row r="1467" spans="1:9" x14ac:dyDescent="0.2">
      <c r="A1467" t="s">
        <v>5</v>
      </c>
      <c r="B1467" t="s">
        <v>6</v>
      </c>
      <c r="C1467" t="s">
        <v>7</v>
      </c>
      <c r="D1467" t="s">
        <v>8</v>
      </c>
      <c r="E1467" t="s">
        <v>9</v>
      </c>
      <c r="F1467" t="s">
        <v>10</v>
      </c>
      <c r="G1467" t="s">
        <v>11</v>
      </c>
      <c r="H1467" t="s">
        <v>12</v>
      </c>
      <c r="I1467" t="s">
        <v>13</v>
      </c>
    </row>
    <row r="1468" spans="1:9" x14ac:dyDescent="0.2">
      <c r="A1468">
        <v>1</v>
      </c>
      <c r="B1468" t="s">
        <v>14</v>
      </c>
      <c r="C1468">
        <v>42.07</v>
      </c>
      <c r="D1468" t="s">
        <v>15</v>
      </c>
      <c r="E1468" t="s">
        <v>15</v>
      </c>
      <c r="F1468" t="s">
        <v>15</v>
      </c>
      <c r="G1468" t="s">
        <v>15</v>
      </c>
      <c r="H1468" t="s">
        <v>15</v>
      </c>
      <c r="I1468" t="s">
        <v>100</v>
      </c>
    </row>
    <row r="1469" spans="1:9" x14ac:dyDescent="0.2">
      <c r="A1469">
        <v>2</v>
      </c>
      <c r="B1469" t="s">
        <v>14</v>
      </c>
      <c r="C1469">
        <v>58.11</v>
      </c>
      <c r="D1469" t="s">
        <v>15</v>
      </c>
      <c r="E1469" t="s">
        <v>15</v>
      </c>
      <c r="F1469" t="s">
        <v>15</v>
      </c>
      <c r="G1469" t="s">
        <v>15</v>
      </c>
      <c r="H1469" t="s">
        <v>15</v>
      </c>
    </row>
    <row r="1470" spans="1:9" x14ac:dyDescent="0.2">
      <c r="A1470">
        <v>3</v>
      </c>
      <c r="B1470" t="s">
        <v>14</v>
      </c>
      <c r="C1470">
        <v>32.9</v>
      </c>
      <c r="D1470" t="s">
        <v>15</v>
      </c>
      <c r="E1470" t="s">
        <v>15</v>
      </c>
      <c r="F1470" t="s">
        <v>15</v>
      </c>
      <c r="G1470" t="s">
        <v>15</v>
      </c>
      <c r="H1470" t="s">
        <v>15</v>
      </c>
    </row>
    <row r="1471" spans="1:9" x14ac:dyDescent="0.2">
      <c r="A1471">
        <v>4</v>
      </c>
      <c r="B1471" t="s">
        <v>14</v>
      </c>
      <c r="C1471">
        <v>77.760000000000005</v>
      </c>
      <c r="D1471" t="s">
        <v>15</v>
      </c>
      <c r="E1471" t="s">
        <v>15</v>
      </c>
      <c r="F1471" t="s">
        <v>15</v>
      </c>
      <c r="G1471" t="s">
        <v>15</v>
      </c>
      <c r="H1471" t="s">
        <v>15</v>
      </c>
    </row>
    <row r="1472" spans="1:9" x14ac:dyDescent="0.2">
      <c r="A1472">
        <v>5</v>
      </c>
      <c r="B1472" t="s">
        <v>14</v>
      </c>
      <c r="C1472">
        <v>56.97</v>
      </c>
      <c r="D1472" t="s">
        <v>15</v>
      </c>
      <c r="E1472" t="s">
        <v>15</v>
      </c>
      <c r="F1472" t="s">
        <v>15</v>
      </c>
      <c r="G1472" t="s">
        <v>15</v>
      </c>
      <c r="H1472" t="s">
        <v>15</v>
      </c>
    </row>
    <row r="1473" spans="1:9" x14ac:dyDescent="0.2">
      <c r="A1473">
        <v>6</v>
      </c>
      <c r="B1473" t="s">
        <v>14</v>
      </c>
      <c r="C1473">
        <v>28.15</v>
      </c>
      <c r="D1473" t="s">
        <v>15</v>
      </c>
      <c r="E1473" t="s">
        <v>15</v>
      </c>
      <c r="F1473" t="s">
        <v>15</v>
      </c>
      <c r="G1473" t="s">
        <v>15</v>
      </c>
      <c r="H1473" t="s">
        <v>15</v>
      </c>
    </row>
    <row r="1474" spans="1:9" x14ac:dyDescent="0.2">
      <c r="A1474">
        <v>7</v>
      </c>
      <c r="B1474" t="s">
        <v>14</v>
      </c>
      <c r="C1474">
        <v>46.25</v>
      </c>
      <c r="D1474" t="s">
        <v>15</v>
      </c>
      <c r="E1474" t="s">
        <v>15</v>
      </c>
      <c r="F1474" t="s">
        <v>15</v>
      </c>
      <c r="G1474" t="s">
        <v>15</v>
      </c>
      <c r="H1474" t="s">
        <v>15</v>
      </c>
    </row>
    <row r="1475" spans="1:9" x14ac:dyDescent="0.2">
      <c r="A1475">
        <v>8</v>
      </c>
      <c r="B1475" t="s">
        <v>14</v>
      </c>
      <c r="C1475">
        <v>28.9</v>
      </c>
      <c r="D1475" t="s">
        <v>15</v>
      </c>
      <c r="E1475" t="s">
        <v>15</v>
      </c>
      <c r="F1475" t="s">
        <v>15</v>
      </c>
      <c r="G1475" t="s">
        <v>15</v>
      </c>
      <c r="H1475" t="s">
        <v>15</v>
      </c>
    </row>
    <row r="1476" spans="1:9" x14ac:dyDescent="0.2">
      <c r="A1476" t="s">
        <v>16</v>
      </c>
      <c r="B1476" t="s">
        <v>17</v>
      </c>
      <c r="C1476" t="s">
        <v>18</v>
      </c>
      <c r="D1476" t="s">
        <v>19</v>
      </c>
      <c r="E1476" t="s">
        <v>20</v>
      </c>
    </row>
    <row r="1477" spans="1:9" x14ac:dyDescent="0.2">
      <c r="A1477" t="s">
        <v>7</v>
      </c>
      <c r="B1477">
        <v>46.39</v>
      </c>
      <c r="C1477">
        <v>16.100000000000001</v>
      </c>
      <c r="D1477">
        <v>28.15</v>
      </c>
      <c r="E1477">
        <v>77.760000000000005</v>
      </c>
    </row>
    <row r="1478" spans="1:9" x14ac:dyDescent="0.2">
      <c r="A1478" t="s">
        <v>11</v>
      </c>
      <c r="B1478" t="s">
        <v>15</v>
      </c>
      <c r="C1478" t="s">
        <v>15</v>
      </c>
      <c r="D1478" t="s">
        <v>15</v>
      </c>
      <c r="E1478" t="s">
        <v>15</v>
      </c>
    </row>
    <row r="1479" spans="1:9" x14ac:dyDescent="0.2">
      <c r="A1479" t="s">
        <v>12</v>
      </c>
      <c r="B1479" t="s">
        <v>15</v>
      </c>
      <c r="C1479" t="s">
        <v>15</v>
      </c>
      <c r="D1479" t="s">
        <v>15</v>
      </c>
      <c r="E1479" t="s">
        <v>15</v>
      </c>
    </row>
    <row r="1480" spans="1:9" x14ac:dyDescent="0.2">
      <c r="A1480" t="s">
        <v>5</v>
      </c>
      <c r="B1480" t="s">
        <v>6</v>
      </c>
      <c r="C1480" t="s">
        <v>7</v>
      </c>
      <c r="D1480" t="s">
        <v>8</v>
      </c>
      <c r="E1480" t="s">
        <v>9</v>
      </c>
      <c r="F1480" t="s">
        <v>10</v>
      </c>
      <c r="G1480" t="s">
        <v>11</v>
      </c>
      <c r="H1480" t="s">
        <v>12</v>
      </c>
      <c r="I1480" t="s">
        <v>13</v>
      </c>
    </row>
    <row r="1481" spans="1:9" x14ac:dyDescent="0.2">
      <c r="A1481">
        <v>1</v>
      </c>
      <c r="B1481" t="s">
        <v>14</v>
      </c>
      <c r="C1481">
        <v>63.85</v>
      </c>
      <c r="D1481" t="s">
        <v>15</v>
      </c>
      <c r="E1481" t="s">
        <v>15</v>
      </c>
      <c r="F1481" t="s">
        <v>15</v>
      </c>
      <c r="G1481" t="s">
        <v>15</v>
      </c>
      <c r="H1481" t="s">
        <v>15</v>
      </c>
      <c r="I1481" t="s">
        <v>102</v>
      </c>
    </row>
    <row r="1482" spans="1:9" x14ac:dyDescent="0.2">
      <c r="A1482">
        <v>2</v>
      </c>
      <c r="B1482" t="s">
        <v>14</v>
      </c>
      <c r="C1482">
        <v>60.35</v>
      </c>
      <c r="D1482" t="s">
        <v>15</v>
      </c>
      <c r="E1482" t="s">
        <v>15</v>
      </c>
      <c r="F1482" t="s">
        <v>15</v>
      </c>
      <c r="G1482" t="s">
        <v>15</v>
      </c>
      <c r="H1482" t="s">
        <v>15</v>
      </c>
    </row>
    <row r="1483" spans="1:9" x14ac:dyDescent="0.2">
      <c r="A1483">
        <v>3</v>
      </c>
      <c r="B1483" t="s">
        <v>14</v>
      </c>
      <c r="C1483">
        <v>64.62</v>
      </c>
      <c r="D1483" t="s">
        <v>15</v>
      </c>
      <c r="E1483" t="s">
        <v>15</v>
      </c>
      <c r="F1483" t="s">
        <v>15</v>
      </c>
      <c r="G1483" t="s">
        <v>15</v>
      </c>
      <c r="H1483" t="s">
        <v>15</v>
      </c>
    </row>
    <row r="1484" spans="1:9" x14ac:dyDescent="0.2">
      <c r="A1484">
        <v>4</v>
      </c>
      <c r="B1484" t="s">
        <v>14</v>
      </c>
      <c r="C1484">
        <v>64.069999999999993</v>
      </c>
      <c r="D1484" t="s">
        <v>15</v>
      </c>
      <c r="E1484" t="s">
        <v>15</v>
      </c>
      <c r="F1484" t="s">
        <v>15</v>
      </c>
      <c r="G1484" t="s">
        <v>15</v>
      </c>
      <c r="H1484" t="s">
        <v>15</v>
      </c>
    </row>
    <row r="1485" spans="1:9" x14ac:dyDescent="0.2">
      <c r="A1485">
        <v>5</v>
      </c>
      <c r="B1485" t="s">
        <v>14</v>
      </c>
      <c r="C1485">
        <v>78.59</v>
      </c>
      <c r="D1485" t="s">
        <v>15</v>
      </c>
      <c r="E1485" t="s">
        <v>15</v>
      </c>
      <c r="F1485" t="s">
        <v>15</v>
      </c>
      <c r="G1485" t="s">
        <v>15</v>
      </c>
      <c r="H1485" t="s">
        <v>15</v>
      </c>
    </row>
    <row r="1486" spans="1:9" x14ac:dyDescent="0.2">
      <c r="A1486">
        <v>6</v>
      </c>
      <c r="B1486" t="s">
        <v>14</v>
      </c>
      <c r="C1486">
        <v>61.93</v>
      </c>
      <c r="D1486" t="s">
        <v>15</v>
      </c>
      <c r="E1486" t="s">
        <v>15</v>
      </c>
      <c r="F1486" t="s">
        <v>15</v>
      </c>
      <c r="G1486" t="s">
        <v>15</v>
      </c>
      <c r="H1486" t="s">
        <v>15</v>
      </c>
    </row>
    <row r="1487" spans="1:9" x14ac:dyDescent="0.2">
      <c r="A1487">
        <v>7</v>
      </c>
      <c r="B1487" t="s">
        <v>14</v>
      </c>
      <c r="C1487">
        <v>60.36</v>
      </c>
      <c r="D1487" t="s">
        <v>15</v>
      </c>
      <c r="E1487" t="s">
        <v>15</v>
      </c>
      <c r="F1487" t="s">
        <v>15</v>
      </c>
      <c r="G1487" t="s">
        <v>15</v>
      </c>
      <c r="H1487" t="s">
        <v>15</v>
      </c>
    </row>
    <row r="1488" spans="1:9" x14ac:dyDescent="0.2">
      <c r="A1488">
        <v>8</v>
      </c>
      <c r="B1488" t="s">
        <v>14</v>
      </c>
      <c r="C1488">
        <v>49.58</v>
      </c>
      <c r="D1488" t="s">
        <v>15</v>
      </c>
      <c r="E1488" t="s">
        <v>15</v>
      </c>
      <c r="F1488" t="s">
        <v>15</v>
      </c>
      <c r="G1488" t="s">
        <v>15</v>
      </c>
      <c r="H1488" t="s">
        <v>15</v>
      </c>
    </row>
    <row r="1489" spans="1:9" x14ac:dyDescent="0.2">
      <c r="A1489" t="s">
        <v>16</v>
      </c>
      <c r="B1489" t="s">
        <v>17</v>
      </c>
      <c r="C1489" t="s">
        <v>18</v>
      </c>
      <c r="D1489" t="s">
        <v>19</v>
      </c>
      <c r="E1489" t="s">
        <v>20</v>
      </c>
    </row>
    <row r="1490" spans="1:9" x14ac:dyDescent="0.2">
      <c r="A1490" t="s">
        <v>7</v>
      </c>
      <c r="B1490">
        <v>62.92</v>
      </c>
      <c r="C1490">
        <v>7.44</v>
      </c>
      <c r="D1490">
        <v>49.58</v>
      </c>
      <c r="E1490">
        <v>78.59</v>
      </c>
    </row>
    <row r="1491" spans="1:9" x14ac:dyDescent="0.2">
      <c r="A1491" t="s">
        <v>11</v>
      </c>
      <c r="B1491" t="s">
        <v>15</v>
      </c>
      <c r="C1491" t="s">
        <v>15</v>
      </c>
      <c r="D1491" t="s">
        <v>15</v>
      </c>
      <c r="E1491" t="s">
        <v>15</v>
      </c>
    </row>
    <row r="1492" spans="1:9" x14ac:dyDescent="0.2">
      <c r="A1492" t="s">
        <v>12</v>
      </c>
      <c r="B1492" t="s">
        <v>15</v>
      </c>
      <c r="C1492" t="s">
        <v>15</v>
      </c>
      <c r="D1492" t="s">
        <v>15</v>
      </c>
      <c r="E1492" t="s">
        <v>15</v>
      </c>
    </row>
    <row r="1493" spans="1:9" x14ac:dyDescent="0.2">
      <c r="A1493" t="s">
        <v>5</v>
      </c>
      <c r="B1493" t="s">
        <v>6</v>
      </c>
      <c r="C1493" t="s">
        <v>7</v>
      </c>
      <c r="D1493" t="s">
        <v>8</v>
      </c>
      <c r="E1493" t="s">
        <v>9</v>
      </c>
      <c r="F1493" t="s">
        <v>10</v>
      </c>
      <c r="G1493" t="s">
        <v>11</v>
      </c>
      <c r="H1493" t="s">
        <v>12</v>
      </c>
      <c r="I1493" t="s">
        <v>13</v>
      </c>
    </row>
    <row r="1494" spans="1:9" x14ac:dyDescent="0.2">
      <c r="A1494">
        <v>1</v>
      </c>
      <c r="B1494" t="s">
        <v>14</v>
      </c>
      <c r="C1494">
        <v>56.38</v>
      </c>
      <c r="D1494" t="s">
        <v>15</v>
      </c>
      <c r="E1494" t="s">
        <v>15</v>
      </c>
      <c r="F1494" t="s">
        <v>15</v>
      </c>
      <c r="G1494" t="s">
        <v>15</v>
      </c>
      <c r="H1494" t="s">
        <v>15</v>
      </c>
      <c r="I1494" t="s">
        <v>103</v>
      </c>
    </row>
    <row r="1495" spans="1:9" x14ac:dyDescent="0.2">
      <c r="A1495">
        <v>2</v>
      </c>
      <c r="B1495" t="s">
        <v>14</v>
      </c>
      <c r="C1495">
        <v>53.67</v>
      </c>
      <c r="D1495" t="s">
        <v>15</v>
      </c>
      <c r="E1495" t="s">
        <v>15</v>
      </c>
      <c r="F1495" t="s">
        <v>15</v>
      </c>
      <c r="G1495" t="s">
        <v>15</v>
      </c>
      <c r="H1495" t="s">
        <v>15</v>
      </c>
    </row>
    <row r="1496" spans="1:9" x14ac:dyDescent="0.2">
      <c r="A1496">
        <v>3</v>
      </c>
      <c r="B1496" t="s">
        <v>14</v>
      </c>
      <c r="C1496">
        <v>56.92</v>
      </c>
      <c r="D1496" t="s">
        <v>15</v>
      </c>
      <c r="E1496" t="s">
        <v>15</v>
      </c>
      <c r="F1496" t="s">
        <v>15</v>
      </c>
      <c r="G1496" t="s">
        <v>15</v>
      </c>
      <c r="H1496" t="s">
        <v>15</v>
      </c>
    </row>
    <row r="1497" spans="1:9" x14ac:dyDescent="0.2">
      <c r="A1497">
        <v>4</v>
      </c>
      <c r="B1497" t="s">
        <v>14</v>
      </c>
      <c r="C1497">
        <v>53.58</v>
      </c>
      <c r="D1497" t="s">
        <v>15</v>
      </c>
      <c r="E1497" t="s">
        <v>15</v>
      </c>
      <c r="F1497" t="s">
        <v>15</v>
      </c>
      <c r="G1497" t="s">
        <v>15</v>
      </c>
      <c r="H1497" t="s">
        <v>15</v>
      </c>
    </row>
    <row r="1498" spans="1:9" x14ac:dyDescent="0.2">
      <c r="A1498">
        <v>5</v>
      </c>
      <c r="B1498" t="s">
        <v>14</v>
      </c>
      <c r="C1498">
        <v>48.31</v>
      </c>
      <c r="D1498" t="s">
        <v>15</v>
      </c>
      <c r="E1498" t="s">
        <v>15</v>
      </c>
      <c r="F1498" t="s">
        <v>15</v>
      </c>
      <c r="G1498" t="s">
        <v>15</v>
      </c>
      <c r="H1498" t="s">
        <v>15</v>
      </c>
    </row>
    <row r="1499" spans="1:9" x14ac:dyDescent="0.2">
      <c r="A1499">
        <v>6</v>
      </c>
      <c r="B1499" t="s">
        <v>14</v>
      </c>
      <c r="C1499">
        <v>57.86</v>
      </c>
      <c r="D1499" t="s">
        <v>15</v>
      </c>
      <c r="E1499" t="s">
        <v>15</v>
      </c>
      <c r="F1499" t="s">
        <v>15</v>
      </c>
      <c r="G1499" t="s">
        <v>15</v>
      </c>
      <c r="H1499" t="s">
        <v>15</v>
      </c>
    </row>
    <row r="1500" spans="1:9" x14ac:dyDescent="0.2">
      <c r="A1500">
        <v>7</v>
      </c>
      <c r="B1500" t="s">
        <v>14</v>
      </c>
      <c r="C1500">
        <v>55.25</v>
      </c>
      <c r="D1500" t="s">
        <v>15</v>
      </c>
      <c r="E1500" t="s">
        <v>15</v>
      </c>
      <c r="F1500" t="s">
        <v>15</v>
      </c>
      <c r="G1500" t="s">
        <v>15</v>
      </c>
      <c r="H1500" t="s">
        <v>15</v>
      </c>
    </row>
    <row r="1501" spans="1:9" x14ac:dyDescent="0.2">
      <c r="A1501">
        <v>8</v>
      </c>
      <c r="B1501" t="s">
        <v>14</v>
      </c>
      <c r="C1501">
        <v>66.930000000000007</v>
      </c>
      <c r="D1501" t="s">
        <v>15</v>
      </c>
      <c r="E1501" t="s">
        <v>15</v>
      </c>
      <c r="F1501" t="s">
        <v>15</v>
      </c>
      <c r="G1501" t="s">
        <v>15</v>
      </c>
      <c r="H1501" t="s">
        <v>15</v>
      </c>
    </row>
    <row r="1502" spans="1:9" x14ac:dyDescent="0.2">
      <c r="A1502" t="s">
        <v>16</v>
      </c>
      <c r="B1502" t="s">
        <v>17</v>
      </c>
      <c r="C1502" t="s">
        <v>18</v>
      </c>
      <c r="D1502" t="s">
        <v>19</v>
      </c>
      <c r="E1502" t="s">
        <v>20</v>
      </c>
    </row>
    <row r="1503" spans="1:9" x14ac:dyDescent="0.2">
      <c r="A1503" t="s">
        <v>7</v>
      </c>
      <c r="B1503">
        <v>56.11</v>
      </c>
      <c r="C1503">
        <v>4.9400000000000004</v>
      </c>
      <c r="D1503">
        <v>48.31</v>
      </c>
      <c r="E1503">
        <v>66.930000000000007</v>
      </c>
    </row>
    <row r="1504" spans="1:9" x14ac:dyDescent="0.2">
      <c r="A1504" t="s">
        <v>11</v>
      </c>
      <c r="B1504" t="s">
        <v>15</v>
      </c>
      <c r="C1504" t="s">
        <v>15</v>
      </c>
      <c r="D1504" t="s">
        <v>15</v>
      </c>
      <c r="E1504" t="s">
        <v>15</v>
      </c>
    </row>
    <row r="1505" spans="1:9" x14ac:dyDescent="0.2">
      <c r="A1505" t="s">
        <v>12</v>
      </c>
      <c r="B1505" t="s">
        <v>15</v>
      </c>
      <c r="C1505" t="s">
        <v>15</v>
      </c>
      <c r="D1505" t="s">
        <v>15</v>
      </c>
      <c r="E1505" t="s">
        <v>15</v>
      </c>
    </row>
    <row r="1506" spans="1:9" x14ac:dyDescent="0.2">
      <c r="A1506" t="s">
        <v>5</v>
      </c>
      <c r="B1506" t="s">
        <v>6</v>
      </c>
      <c r="C1506" t="s">
        <v>7</v>
      </c>
      <c r="D1506" t="s">
        <v>8</v>
      </c>
      <c r="E1506" t="s">
        <v>9</v>
      </c>
      <c r="F1506" t="s">
        <v>10</v>
      </c>
      <c r="G1506" t="s">
        <v>11</v>
      </c>
      <c r="H1506" t="s">
        <v>12</v>
      </c>
      <c r="I1506" t="s">
        <v>13</v>
      </c>
    </row>
    <row r="1507" spans="1:9" x14ac:dyDescent="0.2">
      <c r="A1507">
        <v>1</v>
      </c>
      <c r="B1507" t="s">
        <v>14</v>
      </c>
      <c r="C1507">
        <v>88.16</v>
      </c>
      <c r="D1507" t="s">
        <v>15</v>
      </c>
      <c r="E1507" t="s">
        <v>15</v>
      </c>
      <c r="F1507" t="s">
        <v>15</v>
      </c>
      <c r="G1507" t="s">
        <v>15</v>
      </c>
      <c r="H1507" t="s">
        <v>15</v>
      </c>
      <c r="I1507" t="s">
        <v>105</v>
      </c>
    </row>
    <row r="1508" spans="1:9" x14ac:dyDescent="0.2">
      <c r="A1508">
        <v>2</v>
      </c>
      <c r="B1508" t="s">
        <v>14</v>
      </c>
      <c r="C1508">
        <v>63.69</v>
      </c>
      <c r="D1508" t="s">
        <v>15</v>
      </c>
      <c r="E1508" t="s">
        <v>15</v>
      </c>
      <c r="F1508" t="s">
        <v>15</v>
      </c>
      <c r="G1508" t="s">
        <v>15</v>
      </c>
      <c r="H1508" t="s">
        <v>15</v>
      </c>
    </row>
    <row r="1509" spans="1:9" x14ac:dyDescent="0.2">
      <c r="A1509">
        <v>3</v>
      </c>
      <c r="B1509" t="s">
        <v>14</v>
      </c>
      <c r="C1509">
        <v>83.55</v>
      </c>
      <c r="D1509" t="s">
        <v>15</v>
      </c>
      <c r="E1509" t="s">
        <v>15</v>
      </c>
      <c r="F1509" t="s">
        <v>15</v>
      </c>
      <c r="G1509" t="s">
        <v>15</v>
      </c>
      <c r="H1509" t="s">
        <v>15</v>
      </c>
    </row>
    <row r="1510" spans="1:9" x14ac:dyDescent="0.2">
      <c r="A1510">
        <v>4</v>
      </c>
      <c r="B1510" t="s">
        <v>14</v>
      </c>
      <c r="C1510">
        <v>85.53</v>
      </c>
      <c r="D1510" t="s">
        <v>15</v>
      </c>
      <c r="E1510" t="s">
        <v>15</v>
      </c>
      <c r="F1510" t="s">
        <v>15</v>
      </c>
      <c r="G1510" t="s">
        <v>15</v>
      </c>
      <c r="H1510" t="s">
        <v>15</v>
      </c>
    </row>
    <row r="1511" spans="1:9" x14ac:dyDescent="0.2">
      <c r="A1511">
        <v>5</v>
      </c>
      <c r="B1511" t="s">
        <v>14</v>
      </c>
      <c r="C1511">
        <v>78.540000000000006</v>
      </c>
      <c r="D1511" t="s">
        <v>15</v>
      </c>
      <c r="E1511" t="s">
        <v>15</v>
      </c>
      <c r="F1511" t="s">
        <v>15</v>
      </c>
      <c r="G1511" t="s">
        <v>15</v>
      </c>
      <c r="H1511" t="s">
        <v>15</v>
      </c>
    </row>
    <row r="1512" spans="1:9" x14ac:dyDescent="0.2">
      <c r="A1512">
        <v>6</v>
      </c>
      <c r="B1512" t="s">
        <v>14</v>
      </c>
      <c r="C1512">
        <v>67.59</v>
      </c>
      <c r="D1512" t="s">
        <v>15</v>
      </c>
      <c r="E1512" t="s">
        <v>15</v>
      </c>
      <c r="F1512" t="s">
        <v>15</v>
      </c>
      <c r="G1512" t="s">
        <v>15</v>
      </c>
      <c r="H1512" t="s">
        <v>15</v>
      </c>
    </row>
    <row r="1513" spans="1:9" x14ac:dyDescent="0.2">
      <c r="A1513">
        <v>7</v>
      </c>
      <c r="B1513" t="s">
        <v>14</v>
      </c>
      <c r="C1513">
        <v>61.32</v>
      </c>
      <c r="D1513" t="s">
        <v>15</v>
      </c>
      <c r="E1513" t="s">
        <v>15</v>
      </c>
      <c r="F1513" t="s">
        <v>15</v>
      </c>
      <c r="G1513" t="s">
        <v>15</v>
      </c>
      <c r="H1513" t="s">
        <v>15</v>
      </c>
    </row>
    <row r="1514" spans="1:9" x14ac:dyDescent="0.2">
      <c r="A1514">
        <v>8</v>
      </c>
      <c r="B1514" t="s">
        <v>14</v>
      </c>
      <c r="C1514">
        <v>66.87</v>
      </c>
      <c r="D1514" t="s">
        <v>15</v>
      </c>
      <c r="E1514" t="s">
        <v>15</v>
      </c>
      <c r="F1514" t="s">
        <v>15</v>
      </c>
      <c r="G1514" t="s">
        <v>15</v>
      </c>
      <c r="H1514" t="s">
        <v>15</v>
      </c>
    </row>
    <row r="1515" spans="1:9" x14ac:dyDescent="0.2">
      <c r="A1515" t="s">
        <v>16</v>
      </c>
      <c r="B1515" t="s">
        <v>17</v>
      </c>
      <c r="C1515" t="s">
        <v>18</v>
      </c>
      <c r="D1515" t="s">
        <v>19</v>
      </c>
      <c r="E1515" t="s">
        <v>20</v>
      </c>
    </row>
    <row r="1516" spans="1:9" x14ac:dyDescent="0.2">
      <c r="A1516" t="s">
        <v>7</v>
      </c>
      <c r="B1516">
        <v>74.41</v>
      </c>
      <c r="C1516">
        <v>10.02</v>
      </c>
      <c r="D1516">
        <v>61.32</v>
      </c>
      <c r="E1516">
        <v>88.16</v>
      </c>
    </row>
    <row r="1517" spans="1:9" x14ac:dyDescent="0.2">
      <c r="A1517" t="s">
        <v>11</v>
      </c>
      <c r="B1517" t="s">
        <v>15</v>
      </c>
      <c r="C1517" t="s">
        <v>15</v>
      </c>
      <c r="D1517" t="s">
        <v>15</v>
      </c>
      <c r="E1517" t="s">
        <v>15</v>
      </c>
    </row>
    <row r="1518" spans="1:9" x14ac:dyDescent="0.2">
      <c r="A1518" t="s">
        <v>12</v>
      </c>
      <c r="B1518" t="s">
        <v>15</v>
      </c>
      <c r="C1518" t="s">
        <v>15</v>
      </c>
      <c r="D1518" t="s">
        <v>15</v>
      </c>
      <c r="E1518" t="s">
        <v>15</v>
      </c>
    </row>
    <row r="1519" spans="1:9" x14ac:dyDescent="0.2">
      <c r="A1519" t="s">
        <v>5</v>
      </c>
      <c r="B1519" t="s">
        <v>6</v>
      </c>
      <c r="C1519" t="s">
        <v>7</v>
      </c>
      <c r="D1519" t="s">
        <v>8</v>
      </c>
      <c r="E1519" t="s">
        <v>9</v>
      </c>
      <c r="F1519" t="s">
        <v>10</v>
      </c>
      <c r="G1519" t="s">
        <v>11</v>
      </c>
      <c r="H1519" t="s">
        <v>12</v>
      </c>
      <c r="I1519" t="s">
        <v>13</v>
      </c>
    </row>
    <row r="1520" spans="1:9" x14ac:dyDescent="0.2">
      <c r="A1520">
        <v>1</v>
      </c>
      <c r="B1520" t="s">
        <v>14</v>
      </c>
      <c r="C1520">
        <v>50.49</v>
      </c>
      <c r="D1520" t="s">
        <v>15</v>
      </c>
      <c r="E1520" t="s">
        <v>15</v>
      </c>
      <c r="F1520" t="s">
        <v>15</v>
      </c>
      <c r="G1520" t="s">
        <v>15</v>
      </c>
      <c r="H1520" t="s">
        <v>15</v>
      </c>
      <c r="I1520" t="s">
        <v>142</v>
      </c>
    </row>
    <row r="1521" spans="1:9" x14ac:dyDescent="0.2">
      <c r="A1521">
        <v>2</v>
      </c>
      <c r="B1521" t="s">
        <v>14</v>
      </c>
      <c r="C1521">
        <v>40.1</v>
      </c>
      <c r="D1521" t="s">
        <v>15</v>
      </c>
      <c r="E1521" t="s">
        <v>15</v>
      </c>
      <c r="F1521" t="s">
        <v>15</v>
      </c>
      <c r="G1521" t="s">
        <v>15</v>
      </c>
      <c r="H1521" t="s">
        <v>15</v>
      </c>
    </row>
    <row r="1522" spans="1:9" x14ac:dyDescent="0.2">
      <c r="A1522">
        <v>3</v>
      </c>
      <c r="B1522" t="s">
        <v>14</v>
      </c>
      <c r="C1522">
        <v>62.71</v>
      </c>
      <c r="D1522" t="s">
        <v>15</v>
      </c>
      <c r="E1522" t="s">
        <v>15</v>
      </c>
      <c r="F1522" t="s">
        <v>15</v>
      </c>
      <c r="G1522" t="s">
        <v>15</v>
      </c>
      <c r="H1522" t="s">
        <v>15</v>
      </c>
    </row>
    <row r="1523" spans="1:9" x14ac:dyDescent="0.2">
      <c r="A1523">
        <v>4</v>
      </c>
      <c r="B1523" t="s">
        <v>14</v>
      </c>
      <c r="C1523">
        <v>42.01</v>
      </c>
      <c r="D1523" t="s">
        <v>15</v>
      </c>
      <c r="E1523" t="s">
        <v>15</v>
      </c>
      <c r="F1523" t="s">
        <v>15</v>
      </c>
      <c r="G1523" t="s">
        <v>15</v>
      </c>
      <c r="H1523" t="s">
        <v>15</v>
      </c>
    </row>
    <row r="1524" spans="1:9" x14ac:dyDescent="0.2">
      <c r="A1524">
        <v>5</v>
      </c>
      <c r="B1524" t="s">
        <v>14</v>
      </c>
      <c r="C1524">
        <v>50.64</v>
      </c>
      <c r="D1524" t="s">
        <v>15</v>
      </c>
      <c r="E1524" t="s">
        <v>15</v>
      </c>
      <c r="F1524" t="s">
        <v>15</v>
      </c>
      <c r="G1524" t="s">
        <v>15</v>
      </c>
      <c r="H1524" t="s">
        <v>15</v>
      </c>
    </row>
    <row r="1525" spans="1:9" x14ac:dyDescent="0.2">
      <c r="A1525">
        <v>6</v>
      </c>
      <c r="B1525" t="s">
        <v>14</v>
      </c>
      <c r="C1525">
        <v>47.15</v>
      </c>
      <c r="D1525" t="s">
        <v>15</v>
      </c>
      <c r="E1525" t="s">
        <v>15</v>
      </c>
      <c r="F1525" t="s">
        <v>15</v>
      </c>
      <c r="G1525" t="s">
        <v>15</v>
      </c>
      <c r="H1525" t="s">
        <v>15</v>
      </c>
    </row>
    <row r="1526" spans="1:9" x14ac:dyDescent="0.2">
      <c r="A1526">
        <v>7</v>
      </c>
      <c r="B1526" t="s">
        <v>14</v>
      </c>
      <c r="C1526">
        <v>49.35</v>
      </c>
      <c r="D1526" t="s">
        <v>15</v>
      </c>
      <c r="E1526" t="s">
        <v>15</v>
      </c>
      <c r="F1526" t="s">
        <v>15</v>
      </c>
      <c r="G1526" t="s">
        <v>15</v>
      </c>
      <c r="H1526" t="s">
        <v>15</v>
      </c>
    </row>
    <row r="1527" spans="1:9" x14ac:dyDescent="0.2">
      <c r="A1527">
        <v>8</v>
      </c>
      <c r="B1527" t="s">
        <v>14</v>
      </c>
      <c r="C1527">
        <v>40.15</v>
      </c>
      <c r="D1527" t="s">
        <v>15</v>
      </c>
      <c r="E1527" t="s">
        <v>15</v>
      </c>
      <c r="F1527" t="s">
        <v>15</v>
      </c>
      <c r="G1527" t="s">
        <v>15</v>
      </c>
      <c r="H1527" t="s">
        <v>15</v>
      </c>
    </row>
    <row r="1528" spans="1:9" x14ac:dyDescent="0.2">
      <c r="A1528" t="s">
        <v>16</v>
      </c>
      <c r="B1528" t="s">
        <v>17</v>
      </c>
      <c r="C1528" t="s">
        <v>18</v>
      </c>
      <c r="D1528" t="s">
        <v>19</v>
      </c>
      <c r="E1528" t="s">
        <v>20</v>
      </c>
    </row>
    <row r="1529" spans="1:9" x14ac:dyDescent="0.2">
      <c r="A1529" t="s">
        <v>7</v>
      </c>
      <c r="B1529">
        <v>47.82</v>
      </c>
      <c r="C1529">
        <v>7</v>
      </c>
      <c r="D1529">
        <v>40.1</v>
      </c>
      <c r="E1529">
        <v>62.71</v>
      </c>
    </row>
    <row r="1530" spans="1:9" x14ac:dyDescent="0.2">
      <c r="A1530" t="s">
        <v>11</v>
      </c>
      <c r="B1530" t="s">
        <v>15</v>
      </c>
      <c r="C1530" t="s">
        <v>15</v>
      </c>
      <c r="D1530" t="s">
        <v>15</v>
      </c>
      <c r="E1530" t="s">
        <v>15</v>
      </c>
    </row>
    <row r="1531" spans="1:9" x14ac:dyDescent="0.2">
      <c r="A1531" t="s">
        <v>12</v>
      </c>
      <c r="B1531" t="s">
        <v>15</v>
      </c>
      <c r="C1531" t="s">
        <v>15</v>
      </c>
      <c r="D1531" t="s">
        <v>15</v>
      </c>
      <c r="E1531" t="s">
        <v>15</v>
      </c>
    </row>
    <row r="1532" spans="1:9" x14ac:dyDescent="0.2">
      <c r="A1532" t="s">
        <v>5</v>
      </c>
      <c r="B1532" t="s">
        <v>6</v>
      </c>
      <c r="C1532" t="s">
        <v>7</v>
      </c>
      <c r="D1532" t="s">
        <v>8</v>
      </c>
      <c r="E1532" t="s">
        <v>9</v>
      </c>
      <c r="F1532" t="s">
        <v>10</v>
      </c>
      <c r="G1532" t="s">
        <v>11</v>
      </c>
      <c r="H1532" t="s">
        <v>12</v>
      </c>
      <c r="I1532" t="s">
        <v>13</v>
      </c>
    </row>
    <row r="1533" spans="1:9" x14ac:dyDescent="0.2">
      <c r="A1533">
        <v>1</v>
      </c>
      <c r="B1533" t="s">
        <v>14</v>
      </c>
      <c r="C1533">
        <v>52.85</v>
      </c>
      <c r="D1533" t="s">
        <v>15</v>
      </c>
      <c r="E1533" t="s">
        <v>15</v>
      </c>
      <c r="F1533" t="s">
        <v>15</v>
      </c>
      <c r="G1533" t="s">
        <v>15</v>
      </c>
      <c r="H1533" t="s">
        <v>15</v>
      </c>
      <c r="I1533" t="s">
        <v>143</v>
      </c>
    </row>
    <row r="1534" spans="1:9" x14ac:dyDescent="0.2">
      <c r="A1534">
        <v>2</v>
      </c>
      <c r="B1534" t="s">
        <v>14</v>
      </c>
      <c r="C1534">
        <v>52.28</v>
      </c>
      <c r="D1534" t="s">
        <v>15</v>
      </c>
      <c r="E1534" t="s">
        <v>15</v>
      </c>
      <c r="F1534" t="s">
        <v>15</v>
      </c>
      <c r="G1534" t="s">
        <v>15</v>
      </c>
      <c r="H1534" t="s">
        <v>15</v>
      </c>
    </row>
    <row r="1535" spans="1:9" x14ac:dyDescent="0.2">
      <c r="A1535">
        <v>3</v>
      </c>
      <c r="B1535" t="s">
        <v>14</v>
      </c>
      <c r="C1535">
        <v>49.22</v>
      </c>
      <c r="D1535" t="s">
        <v>15</v>
      </c>
      <c r="E1535" t="s">
        <v>15</v>
      </c>
      <c r="F1535" t="s">
        <v>15</v>
      </c>
      <c r="G1535" t="s">
        <v>15</v>
      </c>
      <c r="H1535" t="s">
        <v>15</v>
      </c>
    </row>
    <row r="1536" spans="1:9" x14ac:dyDescent="0.2">
      <c r="A1536">
        <v>4</v>
      </c>
      <c r="B1536" t="s">
        <v>14</v>
      </c>
      <c r="C1536">
        <v>45.13</v>
      </c>
      <c r="D1536" t="s">
        <v>15</v>
      </c>
      <c r="E1536" t="s">
        <v>15</v>
      </c>
      <c r="F1536" t="s">
        <v>15</v>
      </c>
      <c r="G1536" t="s">
        <v>15</v>
      </c>
      <c r="H1536" t="s">
        <v>15</v>
      </c>
    </row>
    <row r="1537" spans="1:9" x14ac:dyDescent="0.2">
      <c r="A1537">
        <v>5</v>
      </c>
      <c r="B1537" t="s">
        <v>14</v>
      </c>
      <c r="C1537">
        <v>48.19</v>
      </c>
      <c r="D1537" t="s">
        <v>15</v>
      </c>
      <c r="E1537" t="s">
        <v>15</v>
      </c>
      <c r="F1537" t="s">
        <v>15</v>
      </c>
      <c r="G1537" t="s">
        <v>15</v>
      </c>
      <c r="H1537" t="s">
        <v>15</v>
      </c>
    </row>
    <row r="1538" spans="1:9" x14ac:dyDescent="0.2">
      <c r="A1538">
        <v>6</v>
      </c>
      <c r="B1538" t="s">
        <v>14</v>
      </c>
      <c r="C1538">
        <v>68.099999999999994</v>
      </c>
      <c r="D1538" t="s">
        <v>15</v>
      </c>
      <c r="E1538" t="s">
        <v>15</v>
      </c>
      <c r="F1538" t="s">
        <v>15</v>
      </c>
      <c r="G1538" t="s">
        <v>15</v>
      </c>
      <c r="H1538" t="s">
        <v>15</v>
      </c>
    </row>
    <row r="1539" spans="1:9" x14ac:dyDescent="0.2">
      <c r="A1539">
        <v>7</v>
      </c>
      <c r="B1539" t="s">
        <v>14</v>
      </c>
      <c r="C1539">
        <v>42.42</v>
      </c>
      <c r="D1539" t="s">
        <v>15</v>
      </c>
      <c r="E1539" t="s">
        <v>15</v>
      </c>
      <c r="F1539" t="s">
        <v>15</v>
      </c>
      <c r="G1539" t="s">
        <v>15</v>
      </c>
      <c r="H1539" t="s">
        <v>15</v>
      </c>
    </row>
    <row r="1540" spans="1:9" x14ac:dyDescent="0.2">
      <c r="A1540">
        <v>8</v>
      </c>
      <c r="B1540" t="s">
        <v>14</v>
      </c>
      <c r="C1540">
        <v>39.43</v>
      </c>
      <c r="D1540" t="s">
        <v>15</v>
      </c>
      <c r="E1540" t="s">
        <v>15</v>
      </c>
      <c r="F1540" t="s">
        <v>15</v>
      </c>
      <c r="G1540" t="s">
        <v>15</v>
      </c>
      <c r="H1540" t="s">
        <v>15</v>
      </c>
    </row>
    <row r="1541" spans="1:9" x14ac:dyDescent="0.2">
      <c r="A1541" t="s">
        <v>16</v>
      </c>
      <c r="B1541" t="s">
        <v>17</v>
      </c>
      <c r="C1541" t="s">
        <v>18</v>
      </c>
      <c r="D1541" t="s">
        <v>19</v>
      </c>
      <c r="E1541" t="s">
        <v>20</v>
      </c>
    </row>
    <row r="1542" spans="1:9" x14ac:dyDescent="0.2">
      <c r="A1542" t="s">
        <v>7</v>
      </c>
      <c r="B1542">
        <v>49.7</v>
      </c>
      <c r="C1542">
        <v>8.19</v>
      </c>
      <c r="D1542">
        <v>39.43</v>
      </c>
      <c r="E1542">
        <v>68.099999999999994</v>
      </c>
    </row>
    <row r="1543" spans="1:9" x14ac:dyDescent="0.2">
      <c r="A1543" t="s">
        <v>11</v>
      </c>
      <c r="B1543" t="s">
        <v>15</v>
      </c>
      <c r="C1543" t="s">
        <v>15</v>
      </c>
      <c r="D1543" t="s">
        <v>15</v>
      </c>
      <c r="E1543" t="s">
        <v>15</v>
      </c>
    </row>
    <row r="1544" spans="1:9" x14ac:dyDescent="0.2">
      <c r="A1544" t="s">
        <v>12</v>
      </c>
      <c r="B1544" t="s">
        <v>15</v>
      </c>
      <c r="C1544" t="s">
        <v>15</v>
      </c>
      <c r="D1544" t="s">
        <v>15</v>
      </c>
      <c r="E1544" t="s">
        <v>15</v>
      </c>
    </row>
    <row r="1545" spans="1:9" x14ac:dyDescent="0.2">
      <c r="A1545" t="s">
        <v>5</v>
      </c>
      <c r="B1545" t="s">
        <v>6</v>
      </c>
      <c r="C1545" t="s">
        <v>7</v>
      </c>
      <c r="D1545" t="s">
        <v>8</v>
      </c>
      <c r="E1545" t="s">
        <v>9</v>
      </c>
      <c r="F1545" t="s">
        <v>10</v>
      </c>
      <c r="G1545" t="s">
        <v>11</v>
      </c>
      <c r="H1545" t="s">
        <v>12</v>
      </c>
      <c r="I1545" t="s">
        <v>13</v>
      </c>
    </row>
    <row r="1546" spans="1:9" x14ac:dyDescent="0.2">
      <c r="A1546">
        <v>1</v>
      </c>
      <c r="B1546" t="s">
        <v>14</v>
      </c>
      <c r="C1546">
        <v>107.96</v>
      </c>
      <c r="D1546" t="s">
        <v>15</v>
      </c>
      <c r="E1546" t="s">
        <v>15</v>
      </c>
      <c r="F1546" t="s">
        <v>15</v>
      </c>
      <c r="G1546" t="s">
        <v>15</v>
      </c>
      <c r="H1546" t="s">
        <v>15</v>
      </c>
      <c r="I1546" t="s">
        <v>145</v>
      </c>
    </row>
    <row r="1547" spans="1:9" x14ac:dyDescent="0.2">
      <c r="A1547">
        <v>2</v>
      </c>
      <c r="B1547" t="s">
        <v>14</v>
      </c>
      <c r="C1547">
        <v>65.17</v>
      </c>
      <c r="D1547" t="s">
        <v>15</v>
      </c>
      <c r="E1547" t="s">
        <v>15</v>
      </c>
      <c r="F1547" t="s">
        <v>15</v>
      </c>
      <c r="G1547" t="s">
        <v>15</v>
      </c>
      <c r="H1547" t="s">
        <v>15</v>
      </c>
    </row>
    <row r="1548" spans="1:9" x14ac:dyDescent="0.2">
      <c r="A1548">
        <v>3</v>
      </c>
      <c r="B1548" t="s">
        <v>14</v>
      </c>
      <c r="C1548">
        <v>83.85</v>
      </c>
      <c r="D1548" t="s">
        <v>15</v>
      </c>
      <c r="E1548" t="s">
        <v>15</v>
      </c>
      <c r="F1548" t="s">
        <v>15</v>
      </c>
      <c r="G1548" t="s">
        <v>15</v>
      </c>
      <c r="H1548" t="s">
        <v>15</v>
      </c>
    </row>
    <row r="1549" spans="1:9" x14ac:dyDescent="0.2">
      <c r="A1549">
        <v>4</v>
      </c>
      <c r="B1549" t="s">
        <v>14</v>
      </c>
      <c r="C1549">
        <v>127.38</v>
      </c>
      <c r="D1549" t="s">
        <v>15</v>
      </c>
      <c r="E1549" t="s">
        <v>15</v>
      </c>
      <c r="F1549" t="s">
        <v>15</v>
      </c>
      <c r="G1549" t="s">
        <v>15</v>
      </c>
      <c r="H1549" t="s">
        <v>15</v>
      </c>
    </row>
    <row r="1550" spans="1:9" x14ac:dyDescent="0.2">
      <c r="A1550">
        <v>5</v>
      </c>
      <c r="B1550" t="s">
        <v>14</v>
      </c>
      <c r="C1550">
        <v>97.27</v>
      </c>
      <c r="D1550" t="s">
        <v>15</v>
      </c>
      <c r="E1550" t="s">
        <v>15</v>
      </c>
      <c r="F1550" t="s">
        <v>15</v>
      </c>
      <c r="G1550" t="s">
        <v>15</v>
      </c>
      <c r="H1550" t="s">
        <v>15</v>
      </c>
    </row>
    <row r="1551" spans="1:9" x14ac:dyDescent="0.2">
      <c r="A1551">
        <v>6</v>
      </c>
      <c r="B1551" t="s">
        <v>14</v>
      </c>
      <c r="C1551">
        <v>134.05000000000001</v>
      </c>
      <c r="D1551" t="s">
        <v>15</v>
      </c>
      <c r="E1551" t="s">
        <v>15</v>
      </c>
      <c r="F1551" t="s">
        <v>15</v>
      </c>
      <c r="G1551" t="s">
        <v>15</v>
      </c>
      <c r="H1551" t="s">
        <v>15</v>
      </c>
    </row>
    <row r="1552" spans="1:9" x14ac:dyDescent="0.2">
      <c r="A1552">
        <v>7</v>
      </c>
      <c r="B1552" t="s">
        <v>14</v>
      </c>
      <c r="C1552">
        <v>182.96</v>
      </c>
      <c r="D1552" t="s">
        <v>15</v>
      </c>
      <c r="E1552" t="s">
        <v>15</v>
      </c>
      <c r="F1552" t="s">
        <v>15</v>
      </c>
      <c r="G1552" t="s">
        <v>15</v>
      </c>
      <c r="H1552" t="s">
        <v>15</v>
      </c>
    </row>
    <row r="1553" spans="1:9" x14ac:dyDescent="0.2">
      <c r="A1553">
        <v>8</v>
      </c>
      <c r="B1553" t="s">
        <v>14</v>
      </c>
      <c r="C1553">
        <v>84.42</v>
      </c>
      <c r="D1553" t="s">
        <v>15</v>
      </c>
      <c r="E1553" t="s">
        <v>15</v>
      </c>
      <c r="F1553" t="s">
        <v>15</v>
      </c>
      <c r="G1553" t="s">
        <v>15</v>
      </c>
      <c r="H1553" t="s">
        <v>15</v>
      </c>
    </row>
    <row r="1554" spans="1:9" x14ac:dyDescent="0.2">
      <c r="A1554" t="s">
        <v>16</v>
      </c>
      <c r="B1554" t="s">
        <v>17</v>
      </c>
      <c r="C1554" t="s">
        <v>18</v>
      </c>
      <c r="D1554" t="s">
        <v>19</v>
      </c>
      <c r="E1554" t="s">
        <v>20</v>
      </c>
    </row>
    <row r="1555" spans="1:9" x14ac:dyDescent="0.2">
      <c r="A1555" t="s">
        <v>7</v>
      </c>
      <c r="B1555">
        <v>110.38</v>
      </c>
      <c r="C1555">
        <v>34.85</v>
      </c>
      <c r="D1555">
        <v>65.17</v>
      </c>
      <c r="E1555">
        <v>182.96</v>
      </c>
    </row>
    <row r="1556" spans="1:9" x14ac:dyDescent="0.2">
      <c r="A1556" t="s">
        <v>11</v>
      </c>
      <c r="B1556" t="s">
        <v>15</v>
      </c>
      <c r="C1556" t="s">
        <v>15</v>
      </c>
      <c r="D1556" t="s">
        <v>15</v>
      </c>
      <c r="E1556" t="s">
        <v>15</v>
      </c>
    </row>
    <row r="1557" spans="1:9" x14ac:dyDescent="0.2">
      <c r="A1557" t="s">
        <v>12</v>
      </c>
      <c r="B1557" t="s">
        <v>15</v>
      </c>
      <c r="C1557" t="s">
        <v>15</v>
      </c>
      <c r="D1557" t="s">
        <v>15</v>
      </c>
      <c r="E1557" t="s">
        <v>15</v>
      </c>
    </row>
    <row r="1558" spans="1:9" x14ac:dyDescent="0.2">
      <c r="A1558" t="s">
        <v>5</v>
      </c>
      <c r="B1558" t="s">
        <v>6</v>
      </c>
      <c r="C1558" t="s">
        <v>7</v>
      </c>
      <c r="D1558" t="s">
        <v>8</v>
      </c>
      <c r="E1558" t="s">
        <v>9</v>
      </c>
      <c r="F1558" t="s">
        <v>10</v>
      </c>
      <c r="G1558" t="s">
        <v>11</v>
      </c>
      <c r="H1558" t="s">
        <v>12</v>
      </c>
      <c r="I1558" t="s">
        <v>13</v>
      </c>
    </row>
    <row r="1559" spans="1:9" x14ac:dyDescent="0.2">
      <c r="A1559">
        <v>1</v>
      </c>
      <c r="B1559" t="s">
        <v>14</v>
      </c>
      <c r="C1559">
        <v>139.47999999999999</v>
      </c>
      <c r="D1559" t="s">
        <v>15</v>
      </c>
      <c r="E1559" t="s">
        <v>15</v>
      </c>
      <c r="F1559" t="s">
        <v>15</v>
      </c>
      <c r="G1559" t="s">
        <v>15</v>
      </c>
      <c r="H1559" t="s">
        <v>15</v>
      </c>
      <c r="I1559" t="s">
        <v>147</v>
      </c>
    </row>
    <row r="1560" spans="1:9" x14ac:dyDescent="0.2">
      <c r="A1560">
        <v>2</v>
      </c>
      <c r="B1560" t="s">
        <v>14</v>
      </c>
      <c r="C1560">
        <v>65.709999999999994</v>
      </c>
      <c r="D1560" t="s">
        <v>15</v>
      </c>
      <c r="E1560" t="s">
        <v>15</v>
      </c>
      <c r="F1560" t="s">
        <v>15</v>
      </c>
      <c r="G1560" t="s">
        <v>15</v>
      </c>
      <c r="H1560" t="s">
        <v>15</v>
      </c>
    </row>
    <row r="1561" spans="1:9" x14ac:dyDescent="0.2">
      <c r="A1561">
        <v>3</v>
      </c>
      <c r="B1561" t="s">
        <v>14</v>
      </c>
      <c r="C1561">
        <v>106.51</v>
      </c>
      <c r="D1561" t="s">
        <v>15</v>
      </c>
      <c r="E1561" t="s">
        <v>15</v>
      </c>
      <c r="F1561" t="s">
        <v>15</v>
      </c>
      <c r="G1561" t="s">
        <v>15</v>
      </c>
      <c r="H1561" t="s">
        <v>15</v>
      </c>
    </row>
    <row r="1562" spans="1:9" x14ac:dyDescent="0.2">
      <c r="A1562">
        <v>4</v>
      </c>
      <c r="B1562" t="s">
        <v>14</v>
      </c>
      <c r="C1562">
        <v>55.56</v>
      </c>
      <c r="D1562" t="s">
        <v>15</v>
      </c>
      <c r="E1562" t="s">
        <v>15</v>
      </c>
      <c r="F1562" t="s">
        <v>15</v>
      </c>
      <c r="G1562" t="s">
        <v>15</v>
      </c>
      <c r="H1562" t="s">
        <v>15</v>
      </c>
    </row>
    <row r="1563" spans="1:9" x14ac:dyDescent="0.2">
      <c r="A1563">
        <v>5</v>
      </c>
      <c r="B1563" t="s">
        <v>14</v>
      </c>
      <c r="C1563">
        <v>65.599999999999994</v>
      </c>
      <c r="D1563" t="s">
        <v>15</v>
      </c>
      <c r="E1563" t="s">
        <v>15</v>
      </c>
      <c r="F1563" t="s">
        <v>15</v>
      </c>
      <c r="G1563" t="s">
        <v>15</v>
      </c>
      <c r="H1563" t="s">
        <v>15</v>
      </c>
    </row>
    <row r="1564" spans="1:9" x14ac:dyDescent="0.2">
      <c r="A1564">
        <v>6</v>
      </c>
      <c r="B1564" t="s">
        <v>14</v>
      </c>
      <c r="C1564">
        <v>76.05</v>
      </c>
      <c r="D1564" t="s">
        <v>15</v>
      </c>
      <c r="E1564" t="s">
        <v>15</v>
      </c>
      <c r="F1564" t="s">
        <v>15</v>
      </c>
      <c r="G1564" t="s">
        <v>15</v>
      </c>
      <c r="H1564" t="s">
        <v>15</v>
      </c>
    </row>
    <row r="1565" spans="1:9" x14ac:dyDescent="0.2">
      <c r="A1565">
        <v>7</v>
      </c>
      <c r="B1565" t="s">
        <v>14</v>
      </c>
      <c r="C1565">
        <v>87.41</v>
      </c>
      <c r="D1565" t="s">
        <v>15</v>
      </c>
      <c r="E1565" t="s">
        <v>15</v>
      </c>
      <c r="F1565" t="s">
        <v>15</v>
      </c>
      <c r="G1565" t="s">
        <v>15</v>
      </c>
      <c r="H1565" t="s">
        <v>15</v>
      </c>
    </row>
    <row r="1566" spans="1:9" x14ac:dyDescent="0.2">
      <c r="A1566">
        <v>8</v>
      </c>
      <c r="B1566" t="s">
        <v>14</v>
      </c>
      <c r="C1566">
        <v>48.18</v>
      </c>
      <c r="D1566" t="s">
        <v>15</v>
      </c>
      <c r="E1566" t="s">
        <v>15</v>
      </c>
      <c r="F1566" t="s">
        <v>15</v>
      </c>
      <c r="G1566" t="s">
        <v>15</v>
      </c>
      <c r="H1566" t="s">
        <v>15</v>
      </c>
    </row>
    <row r="1567" spans="1:9" x14ac:dyDescent="0.2">
      <c r="A1567" t="s">
        <v>16</v>
      </c>
      <c r="B1567" t="s">
        <v>17</v>
      </c>
      <c r="C1567" t="s">
        <v>18</v>
      </c>
      <c r="D1567" t="s">
        <v>19</v>
      </c>
      <c r="E1567" t="s">
        <v>20</v>
      </c>
    </row>
    <row r="1568" spans="1:9" x14ac:dyDescent="0.2">
      <c r="A1568" t="s">
        <v>7</v>
      </c>
      <c r="B1568">
        <v>80.56</v>
      </c>
      <c r="C1568">
        <v>28.13</v>
      </c>
      <c r="D1568">
        <v>48.18</v>
      </c>
      <c r="E1568">
        <v>139.47999999999999</v>
      </c>
    </row>
    <row r="1569" spans="1:9" x14ac:dyDescent="0.2">
      <c r="A1569" t="s">
        <v>11</v>
      </c>
      <c r="B1569" t="s">
        <v>15</v>
      </c>
      <c r="C1569" t="s">
        <v>15</v>
      </c>
      <c r="D1569" t="s">
        <v>15</v>
      </c>
      <c r="E1569" t="s">
        <v>15</v>
      </c>
    </row>
    <row r="1570" spans="1:9" x14ac:dyDescent="0.2">
      <c r="A1570" t="s">
        <v>12</v>
      </c>
      <c r="B1570" t="s">
        <v>15</v>
      </c>
      <c r="C1570" t="s">
        <v>15</v>
      </c>
      <c r="D1570" t="s">
        <v>15</v>
      </c>
      <c r="E1570" t="s">
        <v>15</v>
      </c>
    </row>
    <row r="1571" spans="1:9" x14ac:dyDescent="0.2">
      <c r="A1571" t="s">
        <v>5</v>
      </c>
      <c r="B1571" t="s">
        <v>6</v>
      </c>
      <c r="C1571" t="s">
        <v>7</v>
      </c>
      <c r="D1571" t="s">
        <v>8</v>
      </c>
      <c r="E1571" t="s">
        <v>9</v>
      </c>
      <c r="F1571" t="s">
        <v>10</v>
      </c>
      <c r="G1571" t="s">
        <v>11</v>
      </c>
      <c r="H1571" t="s">
        <v>12</v>
      </c>
      <c r="I1571" t="s">
        <v>13</v>
      </c>
    </row>
    <row r="1572" spans="1:9" x14ac:dyDescent="0.2">
      <c r="A1572">
        <v>1</v>
      </c>
      <c r="B1572" t="s">
        <v>14</v>
      </c>
      <c r="C1572">
        <v>77.69</v>
      </c>
      <c r="D1572" t="s">
        <v>15</v>
      </c>
      <c r="E1572" t="s">
        <v>15</v>
      </c>
      <c r="F1572" t="s">
        <v>15</v>
      </c>
      <c r="G1572" t="s">
        <v>15</v>
      </c>
      <c r="H1572" t="s">
        <v>15</v>
      </c>
      <c r="I1572" t="s">
        <v>150</v>
      </c>
    </row>
    <row r="1573" spans="1:9" x14ac:dyDescent="0.2">
      <c r="A1573">
        <v>2</v>
      </c>
      <c r="B1573" t="s">
        <v>14</v>
      </c>
      <c r="C1573">
        <v>68.48</v>
      </c>
      <c r="D1573" t="s">
        <v>15</v>
      </c>
      <c r="E1573" t="s">
        <v>15</v>
      </c>
      <c r="F1573" t="s">
        <v>15</v>
      </c>
      <c r="G1573" t="s">
        <v>15</v>
      </c>
      <c r="H1573" t="s">
        <v>15</v>
      </c>
    </row>
    <row r="1574" spans="1:9" x14ac:dyDescent="0.2">
      <c r="A1574">
        <v>3</v>
      </c>
      <c r="B1574" t="s">
        <v>14</v>
      </c>
      <c r="C1574">
        <v>80.5</v>
      </c>
      <c r="D1574" t="s">
        <v>15</v>
      </c>
      <c r="E1574" t="s">
        <v>15</v>
      </c>
      <c r="F1574" t="s">
        <v>15</v>
      </c>
      <c r="G1574" t="s">
        <v>15</v>
      </c>
      <c r="H1574" t="s">
        <v>15</v>
      </c>
    </row>
    <row r="1575" spans="1:9" x14ac:dyDescent="0.2">
      <c r="A1575">
        <v>4</v>
      </c>
      <c r="B1575" t="s">
        <v>14</v>
      </c>
      <c r="C1575">
        <v>84.18</v>
      </c>
      <c r="D1575" t="s">
        <v>15</v>
      </c>
      <c r="E1575" t="s">
        <v>15</v>
      </c>
      <c r="F1575" t="s">
        <v>15</v>
      </c>
      <c r="G1575" t="s">
        <v>15</v>
      </c>
      <c r="H1575" t="s">
        <v>15</v>
      </c>
    </row>
    <row r="1576" spans="1:9" x14ac:dyDescent="0.2">
      <c r="A1576">
        <v>5</v>
      </c>
      <c r="B1576" t="s">
        <v>14</v>
      </c>
      <c r="C1576">
        <v>42.08</v>
      </c>
      <c r="D1576" t="s">
        <v>15</v>
      </c>
      <c r="E1576" t="s">
        <v>15</v>
      </c>
      <c r="F1576" t="s">
        <v>15</v>
      </c>
      <c r="G1576" t="s">
        <v>15</v>
      </c>
      <c r="H1576" t="s">
        <v>15</v>
      </c>
    </row>
    <row r="1577" spans="1:9" x14ac:dyDescent="0.2">
      <c r="A1577">
        <v>6</v>
      </c>
      <c r="B1577" t="s">
        <v>14</v>
      </c>
      <c r="C1577">
        <v>43.32</v>
      </c>
      <c r="D1577" t="s">
        <v>15</v>
      </c>
      <c r="E1577" t="s">
        <v>15</v>
      </c>
      <c r="F1577" t="s">
        <v>15</v>
      </c>
      <c r="G1577" t="s">
        <v>15</v>
      </c>
      <c r="H1577" t="s">
        <v>15</v>
      </c>
    </row>
    <row r="1578" spans="1:9" x14ac:dyDescent="0.2">
      <c r="A1578">
        <v>7</v>
      </c>
      <c r="B1578" t="s">
        <v>14</v>
      </c>
      <c r="C1578">
        <v>65.44</v>
      </c>
      <c r="D1578" t="s">
        <v>15</v>
      </c>
      <c r="E1578" t="s">
        <v>15</v>
      </c>
      <c r="F1578" t="s">
        <v>15</v>
      </c>
      <c r="G1578" t="s">
        <v>15</v>
      </c>
      <c r="H1578" t="s">
        <v>15</v>
      </c>
    </row>
    <row r="1579" spans="1:9" x14ac:dyDescent="0.2">
      <c r="A1579">
        <v>8</v>
      </c>
      <c r="B1579" t="s">
        <v>14</v>
      </c>
      <c r="C1579">
        <v>47.58</v>
      </c>
      <c r="D1579" t="s">
        <v>15</v>
      </c>
      <c r="E1579" t="s">
        <v>15</v>
      </c>
      <c r="F1579" t="s">
        <v>15</v>
      </c>
      <c r="G1579" t="s">
        <v>15</v>
      </c>
      <c r="H1579" t="s">
        <v>15</v>
      </c>
    </row>
    <row r="1580" spans="1:9" x14ac:dyDescent="0.2">
      <c r="A1580" t="s">
        <v>16</v>
      </c>
      <c r="B1580" t="s">
        <v>17</v>
      </c>
      <c r="C1580" t="s">
        <v>18</v>
      </c>
      <c r="D1580" t="s">
        <v>19</v>
      </c>
      <c r="E1580" t="s">
        <v>20</v>
      </c>
    </row>
    <row r="1581" spans="1:9" x14ac:dyDescent="0.2">
      <c r="A1581" t="s">
        <v>7</v>
      </c>
      <c r="B1581">
        <v>63.66</v>
      </c>
      <c r="C1581">
        <v>16.07</v>
      </c>
      <c r="D1581">
        <v>42.08</v>
      </c>
      <c r="E1581">
        <v>84.18</v>
      </c>
    </row>
    <row r="1582" spans="1:9" x14ac:dyDescent="0.2">
      <c r="A1582" t="s">
        <v>11</v>
      </c>
      <c r="B1582" t="s">
        <v>15</v>
      </c>
      <c r="C1582" t="s">
        <v>15</v>
      </c>
      <c r="D1582" t="s">
        <v>15</v>
      </c>
      <c r="E1582" t="s">
        <v>15</v>
      </c>
    </row>
    <row r="1583" spans="1:9" x14ac:dyDescent="0.2">
      <c r="A1583" t="s">
        <v>12</v>
      </c>
      <c r="B1583" t="s">
        <v>15</v>
      </c>
      <c r="C1583" t="s">
        <v>15</v>
      </c>
      <c r="D1583" t="s">
        <v>15</v>
      </c>
      <c r="E1583" t="s">
        <v>15</v>
      </c>
    </row>
    <row r="1584" spans="1:9" x14ac:dyDescent="0.2">
      <c r="A1584" t="s">
        <v>5</v>
      </c>
      <c r="B1584" t="s">
        <v>6</v>
      </c>
      <c r="C1584" t="s">
        <v>7</v>
      </c>
      <c r="D1584" t="s">
        <v>8</v>
      </c>
      <c r="E1584" t="s">
        <v>9</v>
      </c>
      <c r="F1584" t="s">
        <v>10</v>
      </c>
      <c r="G1584" t="s">
        <v>11</v>
      </c>
      <c r="H1584" t="s">
        <v>12</v>
      </c>
      <c r="I1584" t="s">
        <v>13</v>
      </c>
    </row>
    <row r="1585" spans="1:9" x14ac:dyDescent="0.2">
      <c r="A1585">
        <v>1</v>
      </c>
      <c r="B1585" t="s">
        <v>14</v>
      </c>
      <c r="C1585">
        <v>77.5</v>
      </c>
      <c r="D1585" t="s">
        <v>15</v>
      </c>
      <c r="E1585" t="s">
        <v>15</v>
      </c>
      <c r="F1585" t="s">
        <v>15</v>
      </c>
      <c r="G1585" t="s">
        <v>15</v>
      </c>
      <c r="H1585" t="s">
        <v>15</v>
      </c>
      <c r="I1585" t="s">
        <v>165</v>
      </c>
    </row>
    <row r="1586" spans="1:9" x14ac:dyDescent="0.2">
      <c r="A1586">
        <v>2</v>
      </c>
      <c r="B1586" t="s">
        <v>14</v>
      </c>
      <c r="C1586">
        <v>37.840000000000003</v>
      </c>
      <c r="D1586" t="s">
        <v>15</v>
      </c>
      <c r="E1586" t="s">
        <v>15</v>
      </c>
      <c r="F1586" t="s">
        <v>15</v>
      </c>
      <c r="G1586" t="s">
        <v>15</v>
      </c>
      <c r="H1586" t="s">
        <v>15</v>
      </c>
    </row>
    <row r="1587" spans="1:9" x14ac:dyDescent="0.2">
      <c r="A1587">
        <v>3</v>
      </c>
      <c r="B1587" t="s">
        <v>14</v>
      </c>
      <c r="C1587">
        <v>61.14</v>
      </c>
      <c r="D1587" t="s">
        <v>15</v>
      </c>
      <c r="E1587" t="s">
        <v>15</v>
      </c>
      <c r="F1587" t="s">
        <v>15</v>
      </c>
      <c r="G1587" t="s">
        <v>15</v>
      </c>
      <c r="H1587" t="s">
        <v>15</v>
      </c>
    </row>
    <row r="1588" spans="1:9" x14ac:dyDescent="0.2">
      <c r="A1588">
        <v>4</v>
      </c>
      <c r="B1588" t="s">
        <v>14</v>
      </c>
      <c r="C1588">
        <v>45.57</v>
      </c>
      <c r="D1588" t="s">
        <v>15</v>
      </c>
      <c r="E1588" t="s">
        <v>15</v>
      </c>
      <c r="F1588" t="s">
        <v>15</v>
      </c>
      <c r="G1588" t="s">
        <v>15</v>
      </c>
      <c r="H1588" t="s">
        <v>15</v>
      </c>
    </row>
    <row r="1589" spans="1:9" x14ac:dyDescent="0.2">
      <c r="A1589">
        <v>5</v>
      </c>
      <c r="B1589" t="s">
        <v>14</v>
      </c>
      <c r="C1589">
        <v>55.96</v>
      </c>
      <c r="D1589" t="s">
        <v>15</v>
      </c>
      <c r="E1589" t="s">
        <v>15</v>
      </c>
      <c r="F1589" t="s">
        <v>15</v>
      </c>
      <c r="G1589" t="s">
        <v>15</v>
      </c>
      <c r="H1589" t="s">
        <v>15</v>
      </c>
    </row>
    <row r="1590" spans="1:9" x14ac:dyDescent="0.2">
      <c r="A1590">
        <v>6</v>
      </c>
      <c r="B1590" t="s">
        <v>14</v>
      </c>
      <c r="C1590">
        <v>60.03</v>
      </c>
      <c r="D1590" t="s">
        <v>15</v>
      </c>
      <c r="E1590" t="s">
        <v>15</v>
      </c>
      <c r="F1590" t="s">
        <v>15</v>
      </c>
      <c r="G1590" t="s">
        <v>15</v>
      </c>
      <c r="H1590" t="s">
        <v>15</v>
      </c>
    </row>
    <row r="1591" spans="1:9" x14ac:dyDescent="0.2">
      <c r="A1591">
        <v>7</v>
      </c>
      <c r="B1591" t="s">
        <v>14</v>
      </c>
      <c r="C1591">
        <v>50.91</v>
      </c>
      <c r="D1591" t="s">
        <v>15</v>
      </c>
      <c r="E1591" t="s">
        <v>15</v>
      </c>
      <c r="F1591" t="s">
        <v>15</v>
      </c>
      <c r="G1591" t="s">
        <v>15</v>
      </c>
      <c r="H1591" t="s">
        <v>15</v>
      </c>
    </row>
    <row r="1592" spans="1:9" x14ac:dyDescent="0.2">
      <c r="A1592">
        <v>8</v>
      </c>
      <c r="B1592" t="s">
        <v>14</v>
      </c>
      <c r="C1592">
        <v>74.11</v>
      </c>
      <c r="D1592" t="s">
        <v>15</v>
      </c>
      <c r="E1592" t="s">
        <v>15</v>
      </c>
      <c r="F1592" t="s">
        <v>15</v>
      </c>
      <c r="G1592" t="s">
        <v>15</v>
      </c>
      <c r="H1592" t="s">
        <v>15</v>
      </c>
    </row>
    <row r="1593" spans="1:9" x14ac:dyDescent="0.2">
      <c r="A1593" t="s">
        <v>16</v>
      </c>
      <c r="B1593" t="s">
        <v>17</v>
      </c>
      <c r="C1593" t="s">
        <v>18</v>
      </c>
      <c r="D1593" t="s">
        <v>19</v>
      </c>
      <c r="E1593" t="s">
        <v>20</v>
      </c>
    </row>
    <row r="1594" spans="1:9" x14ac:dyDescent="0.2">
      <c r="A1594" t="s">
        <v>7</v>
      </c>
      <c r="B1594">
        <v>57.88</v>
      </c>
      <c r="C1594">
        <v>12.59</v>
      </c>
      <c r="D1594">
        <v>37.840000000000003</v>
      </c>
      <c r="E1594">
        <v>77.5</v>
      </c>
    </row>
    <row r="1595" spans="1:9" x14ac:dyDescent="0.2">
      <c r="A1595" t="s">
        <v>11</v>
      </c>
      <c r="B1595" t="s">
        <v>15</v>
      </c>
      <c r="C1595" t="s">
        <v>15</v>
      </c>
      <c r="D1595" t="s">
        <v>15</v>
      </c>
      <c r="E1595" t="s">
        <v>15</v>
      </c>
    </row>
    <row r="1596" spans="1:9" x14ac:dyDescent="0.2">
      <c r="A1596" t="s">
        <v>12</v>
      </c>
      <c r="B1596" t="s">
        <v>15</v>
      </c>
      <c r="C1596" t="s">
        <v>15</v>
      </c>
      <c r="D1596" t="s">
        <v>15</v>
      </c>
      <c r="E1596" t="s">
        <v>15</v>
      </c>
    </row>
    <row r="1597" spans="1:9" x14ac:dyDescent="0.2">
      <c r="A1597" t="s">
        <v>5</v>
      </c>
      <c r="B1597" t="s">
        <v>6</v>
      </c>
      <c r="C1597" t="s">
        <v>7</v>
      </c>
      <c r="D1597" t="s">
        <v>8</v>
      </c>
      <c r="E1597" t="s">
        <v>9</v>
      </c>
      <c r="F1597" t="s">
        <v>10</v>
      </c>
      <c r="G1597" t="s">
        <v>11</v>
      </c>
      <c r="H1597" t="s">
        <v>12</v>
      </c>
      <c r="I1597" t="s">
        <v>13</v>
      </c>
    </row>
    <row r="1598" spans="1:9" x14ac:dyDescent="0.2">
      <c r="A1598">
        <v>1</v>
      </c>
      <c r="B1598" t="s">
        <v>14</v>
      </c>
      <c r="C1598">
        <v>78.150000000000006</v>
      </c>
      <c r="D1598" t="s">
        <v>15</v>
      </c>
      <c r="E1598" t="s">
        <v>15</v>
      </c>
      <c r="F1598" t="s">
        <v>15</v>
      </c>
      <c r="G1598" t="s">
        <v>15</v>
      </c>
      <c r="H1598" t="s">
        <v>15</v>
      </c>
      <c r="I1598" t="s">
        <v>107</v>
      </c>
    </row>
    <row r="1599" spans="1:9" x14ac:dyDescent="0.2">
      <c r="A1599">
        <v>2</v>
      </c>
      <c r="B1599" t="s">
        <v>14</v>
      </c>
      <c r="C1599">
        <v>59.85</v>
      </c>
      <c r="D1599" t="s">
        <v>15</v>
      </c>
      <c r="E1599" t="s">
        <v>15</v>
      </c>
      <c r="F1599" t="s">
        <v>15</v>
      </c>
      <c r="G1599" t="s">
        <v>15</v>
      </c>
      <c r="H1599" t="s">
        <v>15</v>
      </c>
    </row>
    <row r="1600" spans="1:9" x14ac:dyDescent="0.2">
      <c r="A1600">
        <v>3</v>
      </c>
      <c r="B1600" t="s">
        <v>14</v>
      </c>
      <c r="C1600">
        <v>60.13</v>
      </c>
      <c r="D1600" t="s">
        <v>15</v>
      </c>
      <c r="E1600" t="s">
        <v>15</v>
      </c>
      <c r="F1600" t="s">
        <v>15</v>
      </c>
      <c r="G1600" t="s">
        <v>15</v>
      </c>
      <c r="H1600" t="s">
        <v>15</v>
      </c>
    </row>
    <row r="1601" spans="1:9" x14ac:dyDescent="0.2">
      <c r="A1601">
        <v>4</v>
      </c>
      <c r="B1601" t="s">
        <v>14</v>
      </c>
      <c r="C1601">
        <v>54.42</v>
      </c>
      <c r="D1601" t="s">
        <v>15</v>
      </c>
      <c r="E1601" t="s">
        <v>15</v>
      </c>
      <c r="F1601" t="s">
        <v>15</v>
      </c>
      <c r="G1601" t="s">
        <v>15</v>
      </c>
      <c r="H1601" t="s">
        <v>15</v>
      </c>
    </row>
    <row r="1602" spans="1:9" x14ac:dyDescent="0.2">
      <c r="A1602">
        <v>5</v>
      </c>
      <c r="B1602" t="s">
        <v>14</v>
      </c>
      <c r="C1602">
        <v>59.48</v>
      </c>
      <c r="D1602" t="s">
        <v>15</v>
      </c>
      <c r="E1602" t="s">
        <v>15</v>
      </c>
      <c r="F1602" t="s">
        <v>15</v>
      </c>
      <c r="G1602" t="s">
        <v>15</v>
      </c>
      <c r="H1602" t="s">
        <v>15</v>
      </c>
    </row>
    <row r="1603" spans="1:9" x14ac:dyDescent="0.2">
      <c r="A1603">
        <v>6</v>
      </c>
      <c r="B1603" t="s">
        <v>14</v>
      </c>
      <c r="C1603">
        <v>50.18</v>
      </c>
      <c r="D1603" t="s">
        <v>15</v>
      </c>
      <c r="E1603" t="s">
        <v>15</v>
      </c>
      <c r="F1603" t="s">
        <v>15</v>
      </c>
      <c r="G1603" t="s">
        <v>15</v>
      </c>
      <c r="H1603" t="s">
        <v>15</v>
      </c>
    </row>
    <row r="1604" spans="1:9" x14ac:dyDescent="0.2">
      <c r="A1604">
        <v>7</v>
      </c>
      <c r="B1604" t="s">
        <v>14</v>
      </c>
      <c r="C1604">
        <v>44.95</v>
      </c>
      <c r="D1604" t="s">
        <v>15</v>
      </c>
      <c r="E1604" t="s">
        <v>15</v>
      </c>
      <c r="F1604" t="s">
        <v>15</v>
      </c>
      <c r="G1604" t="s">
        <v>15</v>
      </c>
      <c r="H1604" t="s">
        <v>15</v>
      </c>
    </row>
    <row r="1605" spans="1:9" x14ac:dyDescent="0.2">
      <c r="A1605">
        <v>8</v>
      </c>
      <c r="B1605" t="s">
        <v>14</v>
      </c>
      <c r="C1605">
        <v>34.99</v>
      </c>
      <c r="D1605" t="s">
        <v>15</v>
      </c>
      <c r="E1605" t="s">
        <v>15</v>
      </c>
      <c r="F1605" t="s">
        <v>15</v>
      </c>
      <c r="G1605" t="s">
        <v>15</v>
      </c>
      <c r="H1605" t="s">
        <v>15</v>
      </c>
    </row>
    <row r="1606" spans="1:9" x14ac:dyDescent="0.2">
      <c r="A1606" t="s">
        <v>16</v>
      </c>
      <c r="B1606" t="s">
        <v>17</v>
      </c>
      <c r="C1606" t="s">
        <v>18</v>
      </c>
      <c r="D1606" t="s">
        <v>19</v>
      </c>
      <c r="E1606" t="s">
        <v>20</v>
      </c>
    </row>
    <row r="1607" spans="1:9" x14ac:dyDescent="0.2">
      <c r="A1607" t="s">
        <v>7</v>
      </c>
      <c r="B1607">
        <v>55.27</v>
      </c>
      <c r="C1607">
        <v>11.88</v>
      </c>
      <c r="D1607">
        <v>34.99</v>
      </c>
      <c r="E1607">
        <v>78.150000000000006</v>
      </c>
    </row>
    <row r="1608" spans="1:9" x14ac:dyDescent="0.2">
      <c r="A1608" t="s">
        <v>11</v>
      </c>
      <c r="B1608" t="s">
        <v>15</v>
      </c>
      <c r="C1608" t="s">
        <v>15</v>
      </c>
      <c r="D1608" t="s">
        <v>15</v>
      </c>
      <c r="E1608" t="s">
        <v>15</v>
      </c>
    </row>
    <row r="1609" spans="1:9" x14ac:dyDescent="0.2">
      <c r="A1609" t="s">
        <v>12</v>
      </c>
      <c r="B1609" t="s">
        <v>15</v>
      </c>
      <c r="C1609" t="s">
        <v>15</v>
      </c>
      <c r="D1609" t="s">
        <v>15</v>
      </c>
      <c r="E1609" t="s">
        <v>15</v>
      </c>
    </row>
    <row r="1610" spans="1:9" x14ac:dyDescent="0.2">
      <c r="A1610" t="s">
        <v>5</v>
      </c>
      <c r="B1610" t="s">
        <v>6</v>
      </c>
      <c r="C1610" t="s">
        <v>7</v>
      </c>
      <c r="D1610" t="s">
        <v>8</v>
      </c>
      <c r="E1610" t="s">
        <v>9</v>
      </c>
      <c r="F1610" t="s">
        <v>10</v>
      </c>
      <c r="G1610" t="s">
        <v>11</v>
      </c>
      <c r="H1610" t="s">
        <v>12</v>
      </c>
      <c r="I1610" t="s">
        <v>13</v>
      </c>
    </row>
    <row r="1611" spans="1:9" x14ac:dyDescent="0.2">
      <c r="A1611">
        <v>1</v>
      </c>
      <c r="B1611" t="s">
        <v>14</v>
      </c>
      <c r="C1611">
        <v>89.55</v>
      </c>
      <c r="D1611" t="s">
        <v>15</v>
      </c>
      <c r="E1611" t="s">
        <v>15</v>
      </c>
      <c r="F1611" t="s">
        <v>15</v>
      </c>
      <c r="G1611" t="s">
        <v>15</v>
      </c>
      <c r="H1611" t="s">
        <v>15</v>
      </c>
      <c r="I1611" t="s">
        <v>108</v>
      </c>
    </row>
    <row r="1612" spans="1:9" x14ac:dyDescent="0.2">
      <c r="A1612">
        <v>2</v>
      </c>
      <c r="B1612" t="s">
        <v>14</v>
      </c>
      <c r="C1612">
        <v>75.180000000000007</v>
      </c>
      <c r="D1612" t="s">
        <v>15</v>
      </c>
      <c r="E1612" t="s">
        <v>15</v>
      </c>
      <c r="F1612" t="s">
        <v>15</v>
      </c>
      <c r="G1612" t="s">
        <v>15</v>
      </c>
      <c r="H1612" t="s">
        <v>15</v>
      </c>
    </row>
    <row r="1613" spans="1:9" x14ac:dyDescent="0.2">
      <c r="A1613">
        <v>3</v>
      </c>
      <c r="B1613" t="s">
        <v>14</v>
      </c>
      <c r="C1613">
        <v>82.7</v>
      </c>
      <c r="D1613" t="s">
        <v>15</v>
      </c>
      <c r="E1613" t="s">
        <v>15</v>
      </c>
      <c r="F1613" t="s">
        <v>15</v>
      </c>
      <c r="G1613" t="s">
        <v>15</v>
      </c>
      <c r="H1613" t="s">
        <v>15</v>
      </c>
    </row>
    <row r="1614" spans="1:9" x14ac:dyDescent="0.2">
      <c r="A1614">
        <v>4</v>
      </c>
      <c r="B1614" t="s">
        <v>14</v>
      </c>
      <c r="C1614">
        <v>92.89</v>
      </c>
      <c r="D1614" t="s">
        <v>15</v>
      </c>
      <c r="E1614" t="s">
        <v>15</v>
      </c>
      <c r="F1614" t="s">
        <v>15</v>
      </c>
      <c r="G1614" t="s">
        <v>15</v>
      </c>
      <c r="H1614" t="s">
        <v>15</v>
      </c>
    </row>
    <row r="1615" spans="1:9" x14ac:dyDescent="0.2">
      <c r="A1615">
        <v>5</v>
      </c>
      <c r="B1615" t="s">
        <v>14</v>
      </c>
      <c r="C1615">
        <v>82.06</v>
      </c>
      <c r="D1615" t="s">
        <v>15</v>
      </c>
      <c r="E1615" t="s">
        <v>15</v>
      </c>
      <c r="F1615" t="s">
        <v>15</v>
      </c>
      <c r="G1615" t="s">
        <v>15</v>
      </c>
      <c r="H1615" t="s">
        <v>15</v>
      </c>
    </row>
    <row r="1616" spans="1:9" x14ac:dyDescent="0.2">
      <c r="A1616">
        <v>6</v>
      </c>
      <c r="B1616" t="s">
        <v>14</v>
      </c>
      <c r="C1616">
        <v>99.09</v>
      </c>
      <c r="D1616" t="s">
        <v>15</v>
      </c>
      <c r="E1616" t="s">
        <v>15</v>
      </c>
      <c r="F1616" t="s">
        <v>15</v>
      </c>
      <c r="G1616" t="s">
        <v>15</v>
      </c>
      <c r="H1616" t="s">
        <v>15</v>
      </c>
    </row>
    <row r="1617" spans="1:8" x14ac:dyDescent="0.2">
      <c r="A1617">
        <v>7</v>
      </c>
      <c r="B1617" t="s">
        <v>14</v>
      </c>
      <c r="C1617">
        <v>97.95</v>
      </c>
      <c r="D1617" t="s">
        <v>15</v>
      </c>
      <c r="E1617" t="s">
        <v>15</v>
      </c>
      <c r="F1617" t="s">
        <v>15</v>
      </c>
      <c r="G1617" t="s">
        <v>15</v>
      </c>
      <c r="H1617" t="s">
        <v>15</v>
      </c>
    </row>
    <row r="1618" spans="1:8" x14ac:dyDescent="0.2">
      <c r="A1618">
        <v>8</v>
      </c>
      <c r="B1618" t="s">
        <v>14</v>
      </c>
      <c r="C1618">
        <v>84.65</v>
      </c>
      <c r="D1618" t="s">
        <v>15</v>
      </c>
      <c r="E1618" t="s">
        <v>15</v>
      </c>
      <c r="F1618" t="s">
        <v>15</v>
      </c>
      <c r="G1618" t="s">
        <v>15</v>
      </c>
      <c r="H1618" t="s">
        <v>15</v>
      </c>
    </row>
    <row r="1619" spans="1:8" x14ac:dyDescent="0.2">
      <c r="A1619" t="s">
        <v>16</v>
      </c>
      <c r="B1619" t="s">
        <v>17</v>
      </c>
      <c r="C1619" t="s">
        <v>18</v>
      </c>
      <c r="D1619" t="s">
        <v>19</v>
      </c>
      <c r="E1619" t="s">
        <v>20</v>
      </c>
    </row>
    <row r="1620" spans="1:8" x14ac:dyDescent="0.2">
      <c r="A1620" t="s">
        <v>7</v>
      </c>
      <c r="B1620">
        <v>88.01</v>
      </c>
      <c r="C1620">
        <v>7.8</v>
      </c>
      <c r="D1620">
        <v>75.180000000000007</v>
      </c>
      <c r="E1620">
        <v>99.09</v>
      </c>
    </row>
    <row r="1621" spans="1:8" x14ac:dyDescent="0.2">
      <c r="A1621" t="s">
        <v>11</v>
      </c>
      <c r="B1621" t="s">
        <v>15</v>
      </c>
      <c r="C1621" t="s">
        <v>15</v>
      </c>
      <c r="D1621" t="s">
        <v>15</v>
      </c>
      <c r="E1621" t="s">
        <v>15</v>
      </c>
    </row>
    <row r="1622" spans="1:8" x14ac:dyDescent="0.2">
      <c r="A1622" t="s">
        <v>12</v>
      </c>
      <c r="B1622" t="s">
        <v>15</v>
      </c>
      <c r="C1622" t="s">
        <v>15</v>
      </c>
      <c r="D1622" t="s">
        <v>15</v>
      </c>
      <c r="E1622" t="s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4"/>
  <sheetViews>
    <sheetView tabSelected="1" topLeftCell="A91" workbookViewId="0">
      <selection activeCell="D129" sqref="D129"/>
    </sheetView>
  </sheetViews>
  <sheetFormatPr defaultRowHeight="12.75" x14ac:dyDescent="0.2"/>
  <cols>
    <col min="2" max="2" width="10.140625" bestFit="1" customWidth="1"/>
    <col min="20" max="20" width="93.85546875" bestFit="1" customWidth="1"/>
  </cols>
  <sheetData>
    <row r="1" spans="1:21" x14ac:dyDescent="0.2">
      <c r="A1" s="65" t="s">
        <v>475</v>
      </c>
      <c r="B1" s="66" t="s">
        <v>171</v>
      </c>
      <c r="C1" s="65" t="s">
        <v>172</v>
      </c>
      <c r="D1" s="65" t="s">
        <v>173</v>
      </c>
      <c r="E1" s="65" t="s">
        <v>174</v>
      </c>
      <c r="F1" s="67" t="s">
        <v>175</v>
      </c>
      <c r="G1" s="67" t="s">
        <v>176</v>
      </c>
      <c r="H1" s="65" t="s">
        <v>177</v>
      </c>
      <c r="I1" s="65" t="s">
        <v>178</v>
      </c>
      <c r="J1" s="67" t="s">
        <v>179</v>
      </c>
      <c r="K1" s="67" t="s">
        <v>180</v>
      </c>
      <c r="L1" s="67" t="s">
        <v>181</v>
      </c>
      <c r="M1" s="68" t="s">
        <v>182</v>
      </c>
      <c r="N1" s="68" t="s">
        <v>183</v>
      </c>
      <c r="O1" s="69" t="s">
        <v>184</v>
      </c>
      <c r="P1" s="65" t="s">
        <v>185</v>
      </c>
      <c r="Q1" s="65" t="s">
        <v>185</v>
      </c>
      <c r="R1" s="65" t="s">
        <v>186</v>
      </c>
      <c r="S1" s="65" t="s">
        <v>186</v>
      </c>
      <c r="T1" s="70" t="s">
        <v>187</v>
      </c>
      <c r="U1" s="65" t="s">
        <v>476</v>
      </c>
    </row>
    <row r="2" spans="1:21" x14ac:dyDescent="0.2">
      <c r="A2" s="71" t="s">
        <v>377</v>
      </c>
      <c r="B2" s="1">
        <v>40651</v>
      </c>
      <c r="C2" s="2" t="s">
        <v>189</v>
      </c>
      <c r="D2" s="3">
        <v>40612</v>
      </c>
      <c r="E2" s="4" t="s">
        <v>190</v>
      </c>
      <c r="F2" s="5">
        <v>5.6</v>
      </c>
      <c r="G2" s="5">
        <v>30.2</v>
      </c>
      <c r="H2" s="6" t="s">
        <v>191</v>
      </c>
      <c r="I2" s="3">
        <v>40669</v>
      </c>
      <c r="J2" s="5">
        <v>2.6</v>
      </c>
      <c r="K2" s="5">
        <v>8.1</v>
      </c>
      <c r="L2" s="7">
        <v>37.6</v>
      </c>
      <c r="M2" s="8">
        <v>60</v>
      </c>
      <c r="N2" s="8">
        <v>180</v>
      </c>
      <c r="O2" s="9">
        <v>150</v>
      </c>
      <c r="P2" s="10">
        <v>7.1</v>
      </c>
      <c r="Q2" s="10">
        <v>4.3</v>
      </c>
      <c r="R2" s="10">
        <v>10.199999999999999</v>
      </c>
      <c r="S2" s="10">
        <v>6.8</v>
      </c>
      <c r="T2" s="11"/>
      <c r="U2" s="6" t="s">
        <v>192</v>
      </c>
    </row>
    <row r="3" spans="1:21" x14ac:dyDescent="0.2">
      <c r="A3" s="72" t="s">
        <v>378</v>
      </c>
      <c r="B3" s="1">
        <v>40651</v>
      </c>
      <c r="C3" s="12" t="s">
        <v>194</v>
      </c>
      <c r="D3" s="13">
        <v>40612</v>
      </c>
      <c r="E3" s="14" t="s">
        <v>190</v>
      </c>
      <c r="F3" s="15">
        <v>5.6</v>
      </c>
      <c r="G3" s="15">
        <v>21.5</v>
      </c>
      <c r="H3" s="16" t="s">
        <v>191</v>
      </c>
      <c r="I3" s="13">
        <v>40669</v>
      </c>
      <c r="J3" s="15">
        <v>2.6</v>
      </c>
      <c r="K3" s="15">
        <v>8.1</v>
      </c>
      <c r="L3" s="17">
        <v>19.8</v>
      </c>
      <c r="M3" s="18">
        <v>50</v>
      </c>
      <c r="N3" s="18">
        <v>190</v>
      </c>
      <c r="O3" s="19">
        <v>170</v>
      </c>
      <c r="P3" s="20">
        <v>6.6</v>
      </c>
      <c r="Q3" s="20">
        <v>4.0999999999999996</v>
      </c>
      <c r="R3" s="20">
        <v>11</v>
      </c>
      <c r="S3" s="20">
        <v>6.8</v>
      </c>
      <c r="T3" s="21"/>
      <c r="U3" s="16" t="s">
        <v>192</v>
      </c>
    </row>
    <row r="4" spans="1:21" x14ac:dyDescent="0.2">
      <c r="A4" s="71" t="s">
        <v>379</v>
      </c>
      <c r="B4" s="1">
        <v>40651</v>
      </c>
      <c r="C4" s="2" t="s">
        <v>194</v>
      </c>
      <c r="D4" s="3">
        <v>40612</v>
      </c>
      <c r="E4" s="4" t="s">
        <v>190</v>
      </c>
      <c r="F4" s="5">
        <v>5.6</v>
      </c>
      <c r="G4" s="5">
        <v>21.9</v>
      </c>
      <c r="H4" s="6" t="s">
        <v>191</v>
      </c>
      <c r="I4" s="3">
        <v>40669</v>
      </c>
      <c r="J4" s="5">
        <v>2.6</v>
      </c>
      <c r="K4" s="5">
        <v>8.1</v>
      </c>
      <c r="L4" s="7">
        <v>21.3</v>
      </c>
      <c r="M4" s="8">
        <v>120</v>
      </c>
      <c r="N4" s="8">
        <v>180</v>
      </c>
      <c r="O4" s="9">
        <v>150</v>
      </c>
      <c r="P4" s="10">
        <v>7.9</v>
      </c>
      <c r="Q4" s="10">
        <v>4.2</v>
      </c>
      <c r="R4" s="10">
        <v>9</v>
      </c>
      <c r="S4" s="10">
        <v>5.4</v>
      </c>
      <c r="T4" s="11"/>
      <c r="U4" s="6" t="s">
        <v>192</v>
      </c>
    </row>
    <row r="5" spans="1:21" x14ac:dyDescent="0.2">
      <c r="A5" s="72" t="s">
        <v>477</v>
      </c>
      <c r="B5" s="1">
        <v>40651</v>
      </c>
      <c r="C5" s="12" t="s">
        <v>194</v>
      </c>
      <c r="D5" s="13">
        <v>40612</v>
      </c>
      <c r="E5" s="14" t="s">
        <v>190</v>
      </c>
      <c r="F5" s="15">
        <v>5.6</v>
      </c>
      <c r="G5" s="15">
        <v>22</v>
      </c>
      <c r="H5" s="16" t="s">
        <v>191</v>
      </c>
      <c r="I5" s="13">
        <v>40660</v>
      </c>
      <c r="J5" s="23">
        <v>1.3</v>
      </c>
      <c r="K5" s="15">
        <v>5.9</v>
      </c>
      <c r="L5" s="73" t="s">
        <v>15</v>
      </c>
      <c r="M5" s="74" t="s">
        <v>15</v>
      </c>
      <c r="N5" s="74" t="s">
        <v>15</v>
      </c>
      <c r="O5" s="75" t="s">
        <v>15</v>
      </c>
      <c r="P5" s="20"/>
      <c r="Q5" s="20"/>
      <c r="R5" s="20"/>
      <c r="S5" s="20"/>
      <c r="T5" s="21" t="s">
        <v>478</v>
      </c>
      <c r="U5" s="16" t="s">
        <v>192</v>
      </c>
    </row>
    <row r="6" spans="1:21" x14ac:dyDescent="0.2">
      <c r="A6" s="71" t="s">
        <v>380</v>
      </c>
      <c r="B6" s="1">
        <v>40651</v>
      </c>
      <c r="C6" s="2" t="s">
        <v>194</v>
      </c>
      <c r="D6" s="3">
        <v>40612</v>
      </c>
      <c r="E6" s="4" t="s">
        <v>190</v>
      </c>
      <c r="F6" s="5">
        <v>5.6</v>
      </c>
      <c r="G6" s="5">
        <v>19.399999999999999</v>
      </c>
      <c r="H6" s="6" t="s">
        <v>191</v>
      </c>
      <c r="I6" s="3">
        <v>40669</v>
      </c>
      <c r="J6" s="5">
        <v>2.6</v>
      </c>
      <c r="K6" s="5">
        <v>8.1</v>
      </c>
      <c r="L6" s="7">
        <v>18.899999999999999</v>
      </c>
      <c r="M6" s="8">
        <v>60</v>
      </c>
      <c r="N6" s="8">
        <v>190</v>
      </c>
      <c r="O6" s="9">
        <v>150</v>
      </c>
      <c r="P6" s="10">
        <v>7.1</v>
      </c>
      <c r="Q6" s="10">
        <v>4.2</v>
      </c>
      <c r="R6" s="10">
        <v>10.9</v>
      </c>
      <c r="S6" s="10">
        <v>6.8</v>
      </c>
      <c r="T6" s="11"/>
      <c r="U6" s="6" t="s">
        <v>192</v>
      </c>
    </row>
    <row r="7" spans="1:21" x14ac:dyDescent="0.2">
      <c r="A7" s="72" t="s">
        <v>274</v>
      </c>
      <c r="B7" s="1">
        <v>40652</v>
      </c>
      <c r="C7" s="12" t="s">
        <v>189</v>
      </c>
      <c r="D7" s="13">
        <v>40612</v>
      </c>
      <c r="E7" s="14" t="s">
        <v>190</v>
      </c>
      <c r="F7" s="15">
        <v>5.7</v>
      </c>
      <c r="G7" s="15">
        <v>31.9</v>
      </c>
      <c r="H7" s="16" t="s">
        <v>191</v>
      </c>
      <c r="I7" s="13">
        <v>40655</v>
      </c>
      <c r="J7" s="15">
        <v>0.4</v>
      </c>
      <c r="K7" s="15">
        <v>6.1</v>
      </c>
      <c r="L7" s="73" t="s">
        <v>15</v>
      </c>
      <c r="M7" s="74" t="s">
        <v>15</v>
      </c>
      <c r="N7" s="74" t="s">
        <v>15</v>
      </c>
      <c r="O7" s="19">
        <v>120</v>
      </c>
      <c r="P7" s="20">
        <v>9.9</v>
      </c>
      <c r="Q7" s="20">
        <v>6.2</v>
      </c>
      <c r="R7" s="20">
        <v>10.6</v>
      </c>
      <c r="S7" s="20">
        <v>6.9</v>
      </c>
      <c r="T7" s="21" t="s">
        <v>479</v>
      </c>
      <c r="U7" s="16" t="s">
        <v>192</v>
      </c>
    </row>
    <row r="8" spans="1:21" x14ac:dyDescent="0.2">
      <c r="A8" s="71" t="s">
        <v>374</v>
      </c>
      <c r="B8" s="1">
        <v>40652</v>
      </c>
      <c r="C8" s="2" t="s">
        <v>189</v>
      </c>
      <c r="D8" s="3">
        <v>40612</v>
      </c>
      <c r="E8" s="4" t="s">
        <v>190</v>
      </c>
      <c r="F8" s="5">
        <v>5.7</v>
      </c>
      <c r="G8" s="5">
        <v>33.5</v>
      </c>
      <c r="H8" s="6" t="s">
        <v>191</v>
      </c>
      <c r="I8" s="3">
        <v>40669</v>
      </c>
      <c r="J8" s="5">
        <v>2.4</v>
      </c>
      <c r="K8" s="5">
        <v>8.1</v>
      </c>
      <c r="L8" s="7">
        <v>42.2</v>
      </c>
      <c r="M8" s="8">
        <v>150</v>
      </c>
      <c r="N8" s="8">
        <v>220</v>
      </c>
      <c r="O8" s="9">
        <v>160</v>
      </c>
      <c r="P8" s="10">
        <v>9.1999999999999993</v>
      </c>
      <c r="Q8" s="10">
        <v>6.3</v>
      </c>
      <c r="R8" s="10">
        <v>11.4</v>
      </c>
      <c r="S8" s="10">
        <v>7.5</v>
      </c>
      <c r="T8" s="11"/>
      <c r="U8" s="6" t="s">
        <v>192</v>
      </c>
    </row>
    <row r="9" spans="1:21" x14ac:dyDescent="0.2">
      <c r="A9" s="72" t="s">
        <v>375</v>
      </c>
      <c r="B9" s="1">
        <v>40652</v>
      </c>
      <c r="C9" s="12" t="s">
        <v>189</v>
      </c>
      <c r="D9" s="13">
        <v>40612</v>
      </c>
      <c r="E9" s="14" t="s">
        <v>190</v>
      </c>
      <c r="F9" s="15">
        <v>5.7</v>
      </c>
      <c r="G9" s="15">
        <v>31.3</v>
      </c>
      <c r="H9" s="16" t="s">
        <v>191</v>
      </c>
      <c r="I9" s="13">
        <v>40669</v>
      </c>
      <c r="J9" s="15">
        <v>2.4</v>
      </c>
      <c r="K9" s="15">
        <v>8.1</v>
      </c>
      <c r="L9" s="17">
        <v>41.4</v>
      </c>
      <c r="M9" s="18">
        <v>80</v>
      </c>
      <c r="N9" s="18">
        <v>200</v>
      </c>
      <c r="O9" s="19">
        <v>120</v>
      </c>
      <c r="P9" s="20">
        <v>7.3</v>
      </c>
      <c r="Q9" s="20">
        <v>4.9000000000000004</v>
      </c>
      <c r="R9" s="20">
        <v>10.8</v>
      </c>
      <c r="S9" s="20">
        <v>7</v>
      </c>
      <c r="T9" s="21"/>
      <c r="U9" s="16" t="s">
        <v>192</v>
      </c>
    </row>
    <row r="10" spans="1:21" x14ac:dyDescent="0.2">
      <c r="A10" s="71" t="s">
        <v>376</v>
      </c>
      <c r="B10" s="1">
        <v>40652</v>
      </c>
      <c r="C10" s="2" t="s">
        <v>189</v>
      </c>
      <c r="D10" s="3">
        <v>40613</v>
      </c>
      <c r="E10" s="4" t="s">
        <v>190</v>
      </c>
      <c r="F10" s="5">
        <v>5.6</v>
      </c>
      <c r="G10" s="5">
        <v>30</v>
      </c>
      <c r="H10" s="6" t="s">
        <v>191</v>
      </c>
      <c r="I10" s="3">
        <v>40669</v>
      </c>
      <c r="J10" s="5">
        <v>2.4</v>
      </c>
      <c r="K10" s="5">
        <v>8</v>
      </c>
      <c r="L10" s="7">
        <v>37.200000000000003</v>
      </c>
      <c r="M10" s="8">
        <v>90</v>
      </c>
      <c r="N10" s="8">
        <v>200</v>
      </c>
      <c r="O10" s="9">
        <v>160</v>
      </c>
      <c r="P10" s="10">
        <v>8.1999999999999993</v>
      </c>
      <c r="Q10" s="10">
        <v>5.4</v>
      </c>
      <c r="R10" s="10">
        <v>10.8</v>
      </c>
      <c r="S10" s="10">
        <v>7.1</v>
      </c>
      <c r="T10" s="11"/>
      <c r="U10" s="6" t="s">
        <v>192</v>
      </c>
    </row>
    <row r="11" spans="1:21" x14ac:dyDescent="0.2">
      <c r="A11" s="72" t="s">
        <v>299</v>
      </c>
      <c r="B11" s="1">
        <v>40653</v>
      </c>
      <c r="C11" s="12" t="s">
        <v>189</v>
      </c>
      <c r="D11" s="13">
        <v>40612</v>
      </c>
      <c r="E11" s="14" t="s">
        <v>190</v>
      </c>
      <c r="F11" s="15">
        <v>5.9</v>
      </c>
      <c r="G11" s="15">
        <v>35.799999999999997</v>
      </c>
      <c r="H11" s="16" t="s">
        <v>191</v>
      </c>
      <c r="I11" s="13">
        <v>40657</v>
      </c>
      <c r="J11" s="23" t="s">
        <v>15</v>
      </c>
      <c r="K11" s="23" t="s">
        <v>15</v>
      </c>
      <c r="L11" s="73" t="s">
        <v>15</v>
      </c>
      <c r="M11" s="74" t="s">
        <v>15</v>
      </c>
      <c r="N11" s="74" t="s">
        <v>15</v>
      </c>
      <c r="O11" s="75" t="s">
        <v>15</v>
      </c>
      <c r="P11" s="20"/>
      <c r="Q11" s="20"/>
      <c r="R11" s="20"/>
      <c r="S11" s="20"/>
      <c r="T11" s="21"/>
      <c r="U11" s="16" t="s">
        <v>192</v>
      </c>
    </row>
    <row r="12" spans="1:21" x14ac:dyDescent="0.2">
      <c r="A12" s="71" t="s">
        <v>371</v>
      </c>
      <c r="B12" s="1">
        <v>40653</v>
      </c>
      <c r="C12" s="2" t="s">
        <v>189</v>
      </c>
      <c r="D12" s="3">
        <v>40612</v>
      </c>
      <c r="E12" s="4" t="s">
        <v>190</v>
      </c>
      <c r="F12" s="5">
        <v>5.9</v>
      </c>
      <c r="G12" s="5">
        <v>36.9</v>
      </c>
      <c r="H12" s="6" t="s">
        <v>191</v>
      </c>
      <c r="I12" s="3">
        <v>40669</v>
      </c>
      <c r="J12" s="5">
        <v>2.2999999999999998</v>
      </c>
      <c r="K12" s="5">
        <v>8.1</v>
      </c>
      <c r="L12" s="7">
        <v>40.4</v>
      </c>
      <c r="M12" s="8">
        <v>90</v>
      </c>
      <c r="N12" s="8">
        <v>290</v>
      </c>
      <c r="O12" s="9">
        <v>120</v>
      </c>
      <c r="P12" s="10">
        <v>7.5</v>
      </c>
      <c r="Q12" s="10">
        <v>5.0999999999999996</v>
      </c>
      <c r="R12" s="10">
        <v>12.5</v>
      </c>
      <c r="S12" s="10">
        <v>7.7</v>
      </c>
      <c r="T12" s="11"/>
      <c r="U12" s="6" t="s">
        <v>192</v>
      </c>
    </row>
    <row r="13" spans="1:21" x14ac:dyDescent="0.2">
      <c r="A13" s="72" t="s">
        <v>372</v>
      </c>
      <c r="B13" s="1">
        <v>40653</v>
      </c>
      <c r="C13" s="12" t="s">
        <v>189</v>
      </c>
      <c r="D13" s="13">
        <v>40612</v>
      </c>
      <c r="E13" s="14" t="s">
        <v>190</v>
      </c>
      <c r="F13" s="15">
        <v>5.9</v>
      </c>
      <c r="G13" s="15">
        <v>34.200000000000003</v>
      </c>
      <c r="H13" s="16" t="s">
        <v>191</v>
      </c>
      <c r="I13" s="13">
        <v>40669</v>
      </c>
      <c r="J13" s="15">
        <v>2.2999999999999998</v>
      </c>
      <c r="K13" s="15">
        <v>8.1</v>
      </c>
      <c r="L13" s="17">
        <v>32.4</v>
      </c>
      <c r="M13" s="18">
        <v>100</v>
      </c>
      <c r="N13" s="18">
        <v>130</v>
      </c>
      <c r="O13" s="19">
        <v>140</v>
      </c>
      <c r="P13" s="20">
        <v>9.5</v>
      </c>
      <c r="Q13" s="20">
        <v>5.2</v>
      </c>
      <c r="R13" s="20">
        <v>9.6</v>
      </c>
      <c r="S13" s="20">
        <v>6.2</v>
      </c>
      <c r="T13" s="21"/>
      <c r="U13" s="16" t="s">
        <v>192</v>
      </c>
    </row>
    <row r="14" spans="1:21" x14ac:dyDescent="0.2">
      <c r="A14" s="71" t="s">
        <v>373</v>
      </c>
      <c r="B14" s="1">
        <v>40653</v>
      </c>
      <c r="C14" s="2" t="s">
        <v>189</v>
      </c>
      <c r="D14" s="3">
        <v>40612</v>
      </c>
      <c r="E14" s="4" t="s">
        <v>190</v>
      </c>
      <c r="F14" s="5">
        <v>5.9</v>
      </c>
      <c r="G14" s="5">
        <v>35.6</v>
      </c>
      <c r="H14" s="6" t="s">
        <v>191</v>
      </c>
      <c r="I14" s="3">
        <v>40669</v>
      </c>
      <c r="J14" s="5">
        <v>2.2999999999999998</v>
      </c>
      <c r="K14" s="5">
        <v>8.1</v>
      </c>
      <c r="L14" s="7">
        <v>40</v>
      </c>
      <c r="M14" s="8">
        <v>70</v>
      </c>
      <c r="N14" s="8">
        <v>200</v>
      </c>
      <c r="O14" s="9">
        <v>150</v>
      </c>
      <c r="P14" s="10">
        <v>7.6</v>
      </c>
      <c r="Q14" s="10">
        <v>4.5999999999999996</v>
      </c>
      <c r="R14" s="10">
        <v>10.9</v>
      </c>
      <c r="S14" s="10">
        <v>6.9</v>
      </c>
      <c r="T14" s="11"/>
      <c r="U14" s="6" t="s">
        <v>192</v>
      </c>
    </row>
    <row r="15" spans="1:21" x14ac:dyDescent="0.2">
      <c r="A15" s="72" t="s">
        <v>308</v>
      </c>
      <c r="B15" s="1">
        <v>40653</v>
      </c>
      <c r="C15" s="12" t="s">
        <v>189</v>
      </c>
      <c r="D15" s="13">
        <v>40612</v>
      </c>
      <c r="E15" s="14" t="s">
        <v>190</v>
      </c>
      <c r="F15" s="15">
        <v>5.9</v>
      </c>
      <c r="G15" s="15">
        <v>33.1</v>
      </c>
      <c r="H15" s="16" t="s">
        <v>191</v>
      </c>
      <c r="I15" s="13">
        <v>40660</v>
      </c>
      <c r="J15" s="23" t="s">
        <v>15</v>
      </c>
      <c r="K15" s="23" t="s">
        <v>15</v>
      </c>
      <c r="L15" s="73" t="s">
        <v>15</v>
      </c>
      <c r="M15" s="74" t="s">
        <v>15</v>
      </c>
      <c r="N15" s="74" t="s">
        <v>15</v>
      </c>
      <c r="O15" s="75" t="s">
        <v>15</v>
      </c>
      <c r="P15" s="20"/>
      <c r="Q15" s="20"/>
      <c r="R15" s="20"/>
      <c r="S15" s="20"/>
      <c r="T15" s="21"/>
      <c r="U15" s="16" t="s">
        <v>192</v>
      </c>
    </row>
    <row r="16" spans="1:21" x14ac:dyDescent="0.2">
      <c r="A16" s="71" t="s">
        <v>361</v>
      </c>
      <c r="B16" s="1">
        <v>40654</v>
      </c>
      <c r="C16" s="2" t="s">
        <v>194</v>
      </c>
      <c r="D16" s="3">
        <v>40612</v>
      </c>
      <c r="E16" s="4" t="s">
        <v>190</v>
      </c>
      <c r="F16" s="5">
        <v>6</v>
      </c>
      <c r="G16" s="5">
        <v>24.5</v>
      </c>
      <c r="H16" s="6" t="s">
        <v>191</v>
      </c>
      <c r="I16" s="3">
        <v>40669</v>
      </c>
      <c r="J16" s="5">
        <v>2.1</v>
      </c>
      <c r="K16" s="5">
        <v>8.1</v>
      </c>
      <c r="L16" s="7">
        <v>20.6</v>
      </c>
      <c r="M16" s="8">
        <v>120</v>
      </c>
      <c r="N16" s="8">
        <v>240</v>
      </c>
      <c r="O16" s="9">
        <v>130</v>
      </c>
      <c r="P16" s="10">
        <v>9</v>
      </c>
      <c r="Q16" s="10">
        <v>5.0999999999999996</v>
      </c>
      <c r="R16" s="10">
        <v>11.7</v>
      </c>
      <c r="S16" s="10">
        <v>7.3</v>
      </c>
      <c r="T16" s="11"/>
      <c r="U16" s="6" t="s">
        <v>192</v>
      </c>
    </row>
    <row r="17" spans="1:21" x14ac:dyDescent="0.2">
      <c r="A17" s="72" t="s">
        <v>362</v>
      </c>
      <c r="B17" s="1">
        <v>40654</v>
      </c>
      <c r="C17" s="12" t="s">
        <v>194</v>
      </c>
      <c r="D17" s="13">
        <v>40612</v>
      </c>
      <c r="E17" s="14" t="s">
        <v>190</v>
      </c>
      <c r="F17" s="15">
        <v>6</v>
      </c>
      <c r="G17" s="15">
        <v>22.8</v>
      </c>
      <c r="H17" s="16" t="s">
        <v>191</v>
      </c>
      <c r="I17" s="13">
        <v>40669</v>
      </c>
      <c r="J17" s="15">
        <v>2.1</v>
      </c>
      <c r="K17" s="15">
        <v>8.1</v>
      </c>
      <c r="L17" s="17">
        <v>21.8</v>
      </c>
      <c r="M17" s="18">
        <v>70</v>
      </c>
      <c r="N17" s="18">
        <v>190</v>
      </c>
      <c r="O17" s="19">
        <v>150</v>
      </c>
      <c r="P17" s="20">
        <v>7.9</v>
      </c>
      <c r="Q17" s="20">
        <v>4.3</v>
      </c>
      <c r="R17" s="20">
        <v>11.1</v>
      </c>
      <c r="S17" s="20">
        <v>6.7</v>
      </c>
      <c r="T17" s="21"/>
      <c r="U17" s="16" t="s">
        <v>192</v>
      </c>
    </row>
    <row r="18" spans="1:21" x14ac:dyDescent="0.2">
      <c r="A18" s="71" t="s">
        <v>363</v>
      </c>
      <c r="B18" s="1">
        <v>40654</v>
      </c>
      <c r="C18" s="2" t="s">
        <v>194</v>
      </c>
      <c r="D18" s="3">
        <v>40612</v>
      </c>
      <c r="E18" s="4" t="s">
        <v>190</v>
      </c>
      <c r="F18" s="5">
        <v>6</v>
      </c>
      <c r="G18" s="5">
        <v>21.6</v>
      </c>
      <c r="H18" s="6" t="s">
        <v>191</v>
      </c>
      <c r="I18" s="3">
        <v>40669</v>
      </c>
      <c r="J18" s="5">
        <v>2.1</v>
      </c>
      <c r="K18" s="5">
        <v>8.1</v>
      </c>
      <c r="L18" s="7">
        <v>20.6</v>
      </c>
      <c r="M18" s="8">
        <v>130</v>
      </c>
      <c r="N18" s="8">
        <v>170</v>
      </c>
      <c r="O18" s="9">
        <v>160</v>
      </c>
      <c r="P18" s="10">
        <v>9.6</v>
      </c>
      <c r="Q18" s="10">
        <v>5.5</v>
      </c>
      <c r="R18" s="10">
        <v>10.7</v>
      </c>
      <c r="S18" s="10">
        <v>6.4</v>
      </c>
      <c r="T18" s="11"/>
      <c r="U18" s="6" t="s">
        <v>192</v>
      </c>
    </row>
    <row r="19" spans="1:21" x14ac:dyDescent="0.2">
      <c r="A19" s="72" t="s">
        <v>364</v>
      </c>
      <c r="B19" s="1">
        <v>40654</v>
      </c>
      <c r="C19" s="12" t="s">
        <v>194</v>
      </c>
      <c r="D19" s="13">
        <v>40612</v>
      </c>
      <c r="E19" s="14" t="s">
        <v>190</v>
      </c>
      <c r="F19" s="15">
        <v>6</v>
      </c>
      <c r="G19" s="15">
        <v>21.8</v>
      </c>
      <c r="H19" s="16" t="s">
        <v>191</v>
      </c>
      <c r="I19" s="13">
        <v>40669</v>
      </c>
      <c r="J19" s="15">
        <v>2.1</v>
      </c>
      <c r="K19" s="15">
        <v>8.1</v>
      </c>
      <c r="L19" s="17">
        <v>20.3</v>
      </c>
      <c r="M19" s="18">
        <v>90</v>
      </c>
      <c r="N19" s="18">
        <v>190</v>
      </c>
      <c r="O19" s="19">
        <v>140</v>
      </c>
      <c r="P19" s="20">
        <v>8.5</v>
      </c>
      <c r="Q19" s="20">
        <v>4.5999999999999996</v>
      </c>
      <c r="R19" s="20">
        <v>11</v>
      </c>
      <c r="S19" s="20">
        <v>6.4</v>
      </c>
      <c r="T19" s="21"/>
      <c r="U19" s="16" t="s">
        <v>192</v>
      </c>
    </row>
    <row r="20" spans="1:21" x14ac:dyDescent="0.2">
      <c r="A20" s="71" t="s">
        <v>365</v>
      </c>
      <c r="B20" s="1">
        <v>40654</v>
      </c>
      <c r="C20" s="2" t="s">
        <v>194</v>
      </c>
      <c r="D20" s="3">
        <v>40612</v>
      </c>
      <c r="E20" s="4" t="s">
        <v>190</v>
      </c>
      <c r="F20" s="5">
        <v>6</v>
      </c>
      <c r="G20" s="5">
        <v>22.2</v>
      </c>
      <c r="H20" s="6" t="s">
        <v>191</v>
      </c>
      <c r="I20" s="3">
        <v>40669</v>
      </c>
      <c r="J20" s="5">
        <v>2.1</v>
      </c>
      <c r="K20" s="5">
        <v>8.1</v>
      </c>
      <c r="L20" s="7">
        <v>19.600000000000001</v>
      </c>
      <c r="M20" s="8">
        <v>60</v>
      </c>
      <c r="N20" s="8">
        <v>180</v>
      </c>
      <c r="O20" s="9">
        <v>140</v>
      </c>
      <c r="P20" s="10">
        <v>7.9</v>
      </c>
      <c r="Q20" s="10">
        <v>4</v>
      </c>
      <c r="R20" s="10">
        <v>10.9</v>
      </c>
      <c r="S20" s="10">
        <v>6.5</v>
      </c>
      <c r="T20" s="11"/>
      <c r="U20" s="6" t="s">
        <v>192</v>
      </c>
    </row>
    <row r="21" spans="1:21" x14ac:dyDescent="0.2">
      <c r="A21" s="71" t="s">
        <v>272</v>
      </c>
      <c r="B21" s="1">
        <v>40680</v>
      </c>
      <c r="C21" s="2" t="s">
        <v>189</v>
      </c>
      <c r="D21" s="3">
        <v>40634</v>
      </c>
      <c r="E21" s="4" t="s">
        <v>190</v>
      </c>
      <c r="F21" s="5">
        <v>6.6</v>
      </c>
      <c r="G21" s="5">
        <v>31.5</v>
      </c>
      <c r="H21" s="6" t="s">
        <v>191</v>
      </c>
      <c r="I21" s="14" t="s">
        <v>480</v>
      </c>
      <c r="J21" s="15">
        <v>0.2</v>
      </c>
      <c r="K21" s="15">
        <v>31.7</v>
      </c>
      <c r="L21" s="73" t="s">
        <v>15</v>
      </c>
      <c r="M21" s="74" t="s">
        <v>15</v>
      </c>
      <c r="N21" s="74" t="s">
        <v>15</v>
      </c>
      <c r="O21" s="75" t="s">
        <v>15</v>
      </c>
      <c r="P21" s="10"/>
      <c r="Q21" s="10"/>
      <c r="R21" s="10"/>
      <c r="S21" s="10"/>
      <c r="T21" s="11" t="s">
        <v>481</v>
      </c>
      <c r="U21" s="6" t="s">
        <v>192</v>
      </c>
    </row>
    <row r="22" spans="1:21" x14ac:dyDescent="0.2">
      <c r="A22" s="72" t="s">
        <v>406</v>
      </c>
      <c r="B22" s="1">
        <v>40680</v>
      </c>
      <c r="C22" s="12" t="s">
        <v>189</v>
      </c>
      <c r="D22" s="13">
        <v>40634</v>
      </c>
      <c r="E22" s="14" t="s">
        <v>190</v>
      </c>
      <c r="F22" s="15">
        <v>6.6</v>
      </c>
      <c r="G22" s="15">
        <v>32.799999999999997</v>
      </c>
      <c r="H22" s="16" t="s">
        <v>191</v>
      </c>
      <c r="I22" s="13">
        <v>40708</v>
      </c>
      <c r="J22" s="15">
        <v>4</v>
      </c>
      <c r="K22" s="15">
        <v>10.6</v>
      </c>
      <c r="L22" s="17">
        <v>43.6</v>
      </c>
      <c r="M22" s="18">
        <v>60</v>
      </c>
      <c r="N22" s="18">
        <v>270</v>
      </c>
      <c r="O22" s="19">
        <v>140</v>
      </c>
      <c r="P22" s="20">
        <v>6.1</v>
      </c>
      <c r="Q22" s="20">
        <v>4.8</v>
      </c>
      <c r="R22" s="20">
        <v>11.4</v>
      </c>
      <c r="S22" s="20">
        <v>8.1999999999999993</v>
      </c>
      <c r="T22" s="21"/>
      <c r="U22" s="16" t="s">
        <v>192</v>
      </c>
    </row>
    <row r="23" spans="1:21" x14ac:dyDescent="0.2">
      <c r="A23" s="71" t="s">
        <v>396</v>
      </c>
      <c r="B23" s="1">
        <v>40680</v>
      </c>
      <c r="C23" s="2" t="s">
        <v>189</v>
      </c>
      <c r="D23" s="3">
        <v>40634</v>
      </c>
      <c r="E23" s="4" t="s">
        <v>190</v>
      </c>
      <c r="F23" s="5">
        <v>6.6</v>
      </c>
      <c r="G23" s="5">
        <v>31.4</v>
      </c>
      <c r="H23" s="6" t="s">
        <v>191</v>
      </c>
      <c r="I23" s="13" t="s">
        <v>482</v>
      </c>
      <c r="J23" s="5">
        <v>3.9</v>
      </c>
      <c r="K23" s="5">
        <v>10.4</v>
      </c>
      <c r="L23" s="73" t="s">
        <v>15</v>
      </c>
      <c r="M23" s="8">
        <v>50</v>
      </c>
      <c r="N23" s="8">
        <v>270</v>
      </c>
      <c r="O23" s="9">
        <v>170</v>
      </c>
      <c r="P23" s="10">
        <v>6.5</v>
      </c>
      <c r="Q23" s="10">
        <v>4.8</v>
      </c>
      <c r="R23" s="10">
        <v>11.8</v>
      </c>
      <c r="S23" s="10">
        <v>8.3000000000000007</v>
      </c>
      <c r="T23" s="11"/>
      <c r="U23" s="6" t="s">
        <v>192</v>
      </c>
    </row>
    <row r="24" spans="1:21" x14ac:dyDescent="0.2">
      <c r="A24" s="72" t="s">
        <v>407</v>
      </c>
      <c r="B24" s="1">
        <v>40680</v>
      </c>
      <c r="C24" s="12" t="s">
        <v>189</v>
      </c>
      <c r="D24" s="13">
        <v>40634</v>
      </c>
      <c r="E24" s="14" t="s">
        <v>190</v>
      </c>
      <c r="F24" s="15">
        <v>6.6</v>
      </c>
      <c r="G24" s="15">
        <v>32</v>
      </c>
      <c r="H24" s="16" t="s">
        <v>191</v>
      </c>
      <c r="I24" s="13">
        <v>40708</v>
      </c>
      <c r="J24" s="15">
        <v>4</v>
      </c>
      <c r="K24" s="15">
        <v>10.6</v>
      </c>
      <c r="L24" s="17">
        <v>37.799999999999997</v>
      </c>
      <c r="M24" s="18">
        <v>50</v>
      </c>
      <c r="N24" s="18">
        <v>210</v>
      </c>
      <c r="O24" s="19">
        <v>190</v>
      </c>
      <c r="P24" s="20">
        <v>6.8</v>
      </c>
      <c r="Q24" s="20">
        <v>4.3</v>
      </c>
      <c r="R24" s="20">
        <v>11</v>
      </c>
      <c r="S24" s="20">
        <v>7</v>
      </c>
      <c r="T24" s="21"/>
      <c r="U24" s="16" t="s">
        <v>192</v>
      </c>
    </row>
    <row r="25" spans="1:21" x14ac:dyDescent="0.2">
      <c r="A25" s="71" t="s">
        <v>483</v>
      </c>
      <c r="B25" s="1">
        <v>40680</v>
      </c>
      <c r="C25" s="2" t="s">
        <v>189</v>
      </c>
      <c r="D25" s="3">
        <v>40634</v>
      </c>
      <c r="E25" s="4" t="s">
        <v>190</v>
      </c>
      <c r="F25" s="5">
        <v>6.6</v>
      </c>
      <c r="G25" s="5">
        <v>33.200000000000003</v>
      </c>
      <c r="H25" s="6" t="s">
        <v>191</v>
      </c>
      <c r="I25" s="13" t="s">
        <v>484</v>
      </c>
      <c r="J25" s="15">
        <v>5.7</v>
      </c>
      <c r="K25" s="15">
        <v>0.9</v>
      </c>
      <c r="L25" s="73" t="s">
        <v>15</v>
      </c>
      <c r="M25" s="74" t="s">
        <v>15</v>
      </c>
      <c r="N25" s="74" t="s">
        <v>15</v>
      </c>
      <c r="O25" s="75" t="s">
        <v>15</v>
      </c>
      <c r="P25" s="10"/>
      <c r="Q25" s="10"/>
      <c r="R25" s="10"/>
      <c r="S25" s="10"/>
      <c r="T25" s="11" t="s">
        <v>485</v>
      </c>
      <c r="U25" s="6" t="s">
        <v>192</v>
      </c>
    </row>
    <row r="26" spans="1:21" x14ac:dyDescent="0.2">
      <c r="A26" s="72" t="s">
        <v>397</v>
      </c>
      <c r="B26" s="1">
        <v>40681</v>
      </c>
      <c r="C26" s="12" t="s">
        <v>189</v>
      </c>
      <c r="D26" s="13">
        <v>40634</v>
      </c>
      <c r="E26" s="14" t="s">
        <v>190</v>
      </c>
      <c r="F26" s="15">
        <v>6.7</v>
      </c>
      <c r="G26" s="15">
        <v>35.9</v>
      </c>
      <c r="H26" s="16" t="s">
        <v>191</v>
      </c>
      <c r="I26" s="13">
        <v>40708</v>
      </c>
      <c r="J26" s="15">
        <v>3.9</v>
      </c>
      <c r="K26" s="15">
        <v>10.6</v>
      </c>
      <c r="L26" s="17">
        <v>40.700000000000003</v>
      </c>
      <c r="M26" s="18">
        <v>70</v>
      </c>
      <c r="N26" s="18">
        <v>250</v>
      </c>
      <c r="O26" s="19">
        <v>160</v>
      </c>
      <c r="P26" s="20">
        <v>7.5</v>
      </c>
      <c r="Q26" s="20">
        <v>4.8</v>
      </c>
      <c r="R26" s="20">
        <v>11.1</v>
      </c>
      <c r="S26" s="20">
        <v>7.7</v>
      </c>
      <c r="T26" s="21"/>
      <c r="U26" s="16" t="s">
        <v>192</v>
      </c>
    </row>
    <row r="27" spans="1:21" x14ac:dyDescent="0.2">
      <c r="A27" s="71" t="s">
        <v>486</v>
      </c>
      <c r="B27" s="1">
        <v>40681</v>
      </c>
      <c r="C27" s="2" t="s">
        <v>189</v>
      </c>
      <c r="D27" s="3">
        <v>40634</v>
      </c>
      <c r="E27" s="4" t="s">
        <v>190</v>
      </c>
      <c r="F27" s="5">
        <v>6.7</v>
      </c>
      <c r="G27" s="15" t="s">
        <v>15</v>
      </c>
      <c r="H27" s="6" t="s">
        <v>191</v>
      </c>
      <c r="I27" s="14" t="s">
        <v>487</v>
      </c>
      <c r="J27" s="23">
        <v>0</v>
      </c>
      <c r="K27" s="23" t="s">
        <v>15</v>
      </c>
      <c r="L27" s="73" t="s">
        <v>15</v>
      </c>
      <c r="M27" s="74" t="s">
        <v>15</v>
      </c>
      <c r="N27" s="74" t="s">
        <v>15</v>
      </c>
      <c r="O27" s="75" t="s">
        <v>15</v>
      </c>
      <c r="P27" s="10"/>
      <c r="Q27" s="10"/>
      <c r="R27" s="10"/>
      <c r="S27" s="10"/>
      <c r="T27" s="11" t="s">
        <v>488</v>
      </c>
      <c r="U27" s="6" t="s">
        <v>192</v>
      </c>
    </row>
    <row r="28" spans="1:21" x14ac:dyDescent="0.2">
      <c r="A28" s="72" t="s">
        <v>398</v>
      </c>
      <c r="B28" s="1">
        <v>40681</v>
      </c>
      <c r="C28" s="12" t="s">
        <v>189</v>
      </c>
      <c r="D28" s="13">
        <v>40634</v>
      </c>
      <c r="E28" s="14" t="s">
        <v>190</v>
      </c>
      <c r="F28" s="15">
        <v>6.7</v>
      </c>
      <c r="G28" s="15">
        <v>33</v>
      </c>
      <c r="H28" s="16" t="s">
        <v>191</v>
      </c>
      <c r="I28" s="13">
        <v>40708</v>
      </c>
      <c r="J28" s="15">
        <v>3.9</v>
      </c>
      <c r="K28" s="15">
        <v>10.6</v>
      </c>
      <c r="L28" s="17">
        <v>42.7</v>
      </c>
      <c r="M28" s="18">
        <v>70</v>
      </c>
      <c r="N28" s="18">
        <v>260</v>
      </c>
      <c r="O28" s="19">
        <v>160</v>
      </c>
      <c r="P28" s="20">
        <v>6.6</v>
      </c>
      <c r="Q28" s="20">
        <v>5.7</v>
      </c>
      <c r="R28" s="20">
        <v>11.3</v>
      </c>
      <c r="S28" s="20">
        <v>8.1</v>
      </c>
      <c r="T28" s="21"/>
      <c r="U28" s="16" t="s">
        <v>192</v>
      </c>
    </row>
    <row r="29" spans="1:21" x14ac:dyDescent="0.2">
      <c r="A29" s="71" t="s">
        <v>399</v>
      </c>
      <c r="B29" s="1">
        <v>40681</v>
      </c>
      <c r="C29" s="2" t="s">
        <v>189</v>
      </c>
      <c r="D29" s="3">
        <v>40634</v>
      </c>
      <c r="E29" s="4" t="s">
        <v>190</v>
      </c>
      <c r="F29" s="5">
        <v>6.7</v>
      </c>
      <c r="G29" s="5">
        <v>27.8</v>
      </c>
      <c r="H29" s="6" t="s">
        <v>191</v>
      </c>
      <c r="I29" s="3">
        <v>40708</v>
      </c>
      <c r="J29" s="5">
        <v>3.9</v>
      </c>
      <c r="K29" s="5">
        <v>10.6</v>
      </c>
      <c r="L29" s="7">
        <v>34.200000000000003</v>
      </c>
      <c r="M29" s="8">
        <v>120</v>
      </c>
      <c r="N29" s="8">
        <v>210</v>
      </c>
      <c r="O29" s="9">
        <v>150</v>
      </c>
      <c r="P29" s="10">
        <v>9.1999999999999993</v>
      </c>
      <c r="Q29" s="10">
        <v>5.2</v>
      </c>
      <c r="R29" s="10">
        <v>11</v>
      </c>
      <c r="S29" s="10">
        <v>7.1</v>
      </c>
      <c r="T29" s="11"/>
      <c r="U29" s="6" t="s">
        <v>192</v>
      </c>
    </row>
    <row r="30" spans="1:21" x14ac:dyDescent="0.2">
      <c r="A30" s="72" t="s">
        <v>400</v>
      </c>
      <c r="B30" s="1">
        <v>40681</v>
      </c>
      <c r="C30" s="12" t="s">
        <v>189</v>
      </c>
      <c r="D30" s="13">
        <v>40634</v>
      </c>
      <c r="E30" s="14" t="s">
        <v>190</v>
      </c>
      <c r="F30" s="15">
        <v>6.7</v>
      </c>
      <c r="G30" s="15">
        <v>33.799999999999997</v>
      </c>
      <c r="H30" s="16" t="s">
        <v>191</v>
      </c>
      <c r="I30" s="13">
        <v>40708</v>
      </c>
      <c r="J30" s="15">
        <v>3.9</v>
      </c>
      <c r="K30" s="15">
        <v>10.6</v>
      </c>
      <c r="L30" s="17">
        <v>38.4</v>
      </c>
      <c r="M30" s="18">
        <v>40</v>
      </c>
      <c r="N30" s="18">
        <v>220</v>
      </c>
      <c r="O30" s="19">
        <v>170</v>
      </c>
      <c r="P30" s="20">
        <v>6.4</v>
      </c>
      <c r="Q30" s="20">
        <v>4.4000000000000004</v>
      </c>
      <c r="R30" s="20">
        <v>11.3</v>
      </c>
      <c r="S30" s="20">
        <v>7.4</v>
      </c>
      <c r="T30" s="21"/>
      <c r="U30" s="16" t="s">
        <v>192</v>
      </c>
    </row>
    <row r="31" spans="1:21" x14ac:dyDescent="0.2">
      <c r="A31" s="71" t="s">
        <v>401</v>
      </c>
      <c r="B31" s="1">
        <v>40682</v>
      </c>
      <c r="C31" s="2" t="s">
        <v>194</v>
      </c>
      <c r="D31" s="3">
        <v>40634</v>
      </c>
      <c r="E31" s="4" t="s">
        <v>190</v>
      </c>
      <c r="F31" s="5">
        <v>6.9</v>
      </c>
      <c r="G31" s="5">
        <v>22.5</v>
      </c>
      <c r="H31" s="6" t="s">
        <v>191</v>
      </c>
      <c r="I31" s="3">
        <v>40709</v>
      </c>
      <c r="J31" s="5">
        <v>3.9</v>
      </c>
      <c r="K31" s="5">
        <v>10.7</v>
      </c>
      <c r="L31" s="7">
        <v>24.4</v>
      </c>
      <c r="M31" s="8">
        <v>80</v>
      </c>
      <c r="N31" s="8">
        <v>220</v>
      </c>
      <c r="O31" s="9">
        <v>170</v>
      </c>
      <c r="P31" s="10">
        <v>8</v>
      </c>
      <c r="Q31" s="10">
        <v>4.5</v>
      </c>
      <c r="R31" s="10">
        <v>11.9</v>
      </c>
      <c r="S31" s="10">
        <v>7.9</v>
      </c>
      <c r="T31" s="11"/>
      <c r="U31" s="6" t="s">
        <v>192</v>
      </c>
    </row>
    <row r="32" spans="1:21" x14ac:dyDescent="0.2">
      <c r="A32" s="72" t="s">
        <v>402</v>
      </c>
      <c r="B32" s="1">
        <v>40682</v>
      </c>
      <c r="C32" s="12" t="s">
        <v>194</v>
      </c>
      <c r="D32" s="13">
        <v>40634</v>
      </c>
      <c r="E32" s="14" t="s">
        <v>190</v>
      </c>
      <c r="F32" s="15">
        <v>6.9</v>
      </c>
      <c r="G32" s="15">
        <v>22.9</v>
      </c>
      <c r="H32" s="16" t="s">
        <v>191</v>
      </c>
      <c r="I32" s="13">
        <v>40709</v>
      </c>
      <c r="J32" s="15">
        <v>3.9</v>
      </c>
      <c r="K32" s="15">
        <v>10.7</v>
      </c>
      <c r="L32" s="17">
        <v>22.5</v>
      </c>
      <c r="M32" s="18">
        <v>100</v>
      </c>
      <c r="N32" s="18">
        <v>180</v>
      </c>
      <c r="O32" s="19">
        <v>160</v>
      </c>
      <c r="P32" s="20">
        <v>8.5</v>
      </c>
      <c r="Q32" s="20">
        <v>6</v>
      </c>
      <c r="R32" s="20">
        <v>11</v>
      </c>
      <c r="S32" s="20">
        <v>6.8</v>
      </c>
      <c r="T32" s="21"/>
      <c r="U32" s="16" t="s">
        <v>192</v>
      </c>
    </row>
    <row r="33" spans="1:21" x14ac:dyDescent="0.2">
      <c r="A33" s="71" t="s">
        <v>403</v>
      </c>
      <c r="B33" s="1">
        <v>40682</v>
      </c>
      <c r="C33" s="2" t="s">
        <v>194</v>
      </c>
      <c r="D33" s="3">
        <v>40634</v>
      </c>
      <c r="E33" s="4" t="s">
        <v>190</v>
      </c>
      <c r="F33" s="5">
        <v>6.9</v>
      </c>
      <c r="G33" s="5">
        <v>23.7</v>
      </c>
      <c r="H33" s="6" t="s">
        <v>191</v>
      </c>
      <c r="I33" s="3">
        <v>40709</v>
      </c>
      <c r="J33" s="5">
        <v>3.9</v>
      </c>
      <c r="K33" s="5">
        <v>10.7</v>
      </c>
      <c r="L33" s="7">
        <v>22.8</v>
      </c>
      <c r="M33" s="8">
        <v>110</v>
      </c>
      <c r="N33" s="8">
        <v>190</v>
      </c>
      <c r="O33" s="9">
        <v>140</v>
      </c>
      <c r="P33" s="10">
        <v>8.1</v>
      </c>
      <c r="Q33" s="10">
        <v>4.8</v>
      </c>
      <c r="R33" s="10">
        <v>11.2</v>
      </c>
      <c r="S33" s="10">
        <v>7</v>
      </c>
      <c r="T33" s="11"/>
      <c r="U33" s="6" t="s">
        <v>192</v>
      </c>
    </row>
    <row r="34" spans="1:21" x14ac:dyDescent="0.2">
      <c r="A34" s="72" t="s">
        <v>404</v>
      </c>
      <c r="B34" s="1">
        <v>40682</v>
      </c>
      <c r="C34" s="12" t="s">
        <v>194</v>
      </c>
      <c r="D34" s="13">
        <v>40634</v>
      </c>
      <c r="E34" s="14" t="s">
        <v>190</v>
      </c>
      <c r="F34" s="15">
        <v>6.9</v>
      </c>
      <c r="G34" s="15">
        <v>22.8</v>
      </c>
      <c r="H34" s="16" t="s">
        <v>191</v>
      </c>
      <c r="I34" s="13">
        <v>40709</v>
      </c>
      <c r="J34" s="15">
        <v>3.9</v>
      </c>
      <c r="K34" s="15">
        <v>10.7</v>
      </c>
      <c r="L34" s="17">
        <v>23.8</v>
      </c>
      <c r="M34" s="18">
        <v>50</v>
      </c>
      <c r="N34" s="18">
        <v>200</v>
      </c>
      <c r="O34" s="19">
        <v>160</v>
      </c>
      <c r="P34" s="20">
        <v>7.2</v>
      </c>
      <c r="Q34" s="20">
        <v>4.0999999999999996</v>
      </c>
      <c r="R34" s="20">
        <v>11.1</v>
      </c>
      <c r="S34" s="20">
        <v>7</v>
      </c>
      <c r="T34" s="21"/>
      <c r="U34" s="16" t="s">
        <v>192</v>
      </c>
    </row>
    <row r="35" spans="1:21" x14ac:dyDescent="0.2">
      <c r="A35" s="71" t="s">
        <v>405</v>
      </c>
      <c r="B35" s="1">
        <v>40682</v>
      </c>
      <c r="C35" s="2" t="s">
        <v>194</v>
      </c>
      <c r="D35" s="3">
        <v>40634</v>
      </c>
      <c r="E35" s="4" t="s">
        <v>190</v>
      </c>
      <c r="F35" s="5">
        <v>6.9</v>
      </c>
      <c r="G35" s="5">
        <v>21.2</v>
      </c>
      <c r="H35" s="6" t="s">
        <v>191</v>
      </c>
      <c r="I35" s="3">
        <v>40709</v>
      </c>
      <c r="J35" s="5">
        <v>3.9</v>
      </c>
      <c r="K35" s="5">
        <v>10.7</v>
      </c>
      <c r="L35" s="7">
        <v>23.3</v>
      </c>
      <c r="M35" s="8">
        <v>50</v>
      </c>
      <c r="N35" s="8">
        <v>230</v>
      </c>
      <c r="O35" s="9">
        <v>160</v>
      </c>
      <c r="P35" s="10">
        <v>7.4</v>
      </c>
      <c r="Q35" s="10">
        <v>4.3</v>
      </c>
      <c r="R35" s="10">
        <v>11.6</v>
      </c>
      <c r="S35" s="10">
        <v>7.4</v>
      </c>
      <c r="T35" s="11"/>
      <c r="U35" s="6" t="s">
        <v>192</v>
      </c>
    </row>
    <row r="36" spans="1:21" x14ac:dyDescent="0.2">
      <c r="A36" s="72" t="s">
        <v>391</v>
      </c>
      <c r="B36" s="1">
        <v>40683</v>
      </c>
      <c r="C36" s="12" t="s">
        <v>194</v>
      </c>
      <c r="D36" s="13">
        <v>40634</v>
      </c>
      <c r="E36" s="14" t="s">
        <v>190</v>
      </c>
      <c r="F36" s="15">
        <v>7</v>
      </c>
      <c r="G36" s="15">
        <v>20.2</v>
      </c>
      <c r="H36" s="16" t="s">
        <v>191</v>
      </c>
      <c r="I36" s="13">
        <v>40709</v>
      </c>
      <c r="J36" s="15">
        <v>3.7</v>
      </c>
      <c r="K36" s="15">
        <v>10.7</v>
      </c>
      <c r="L36" s="17">
        <v>20.8</v>
      </c>
      <c r="M36" s="18">
        <v>120</v>
      </c>
      <c r="N36" s="18">
        <v>150</v>
      </c>
      <c r="O36" s="19">
        <v>150</v>
      </c>
      <c r="P36" s="20">
        <v>8.9</v>
      </c>
      <c r="Q36" s="20">
        <v>5.0999999999999996</v>
      </c>
      <c r="R36" s="20">
        <v>10.3</v>
      </c>
      <c r="S36" s="20">
        <v>6.5</v>
      </c>
      <c r="T36" s="21"/>
      <c r="U36" s="16" t="s">
        <v>192</v>
      </c>
    </row>
    <row r="37" spans="1:21" x14ac:dyDescent="0.2">
      <c r="A37" s="71" t="s">
        <v>392</v>
      </c>
      <c r="B37" s="1">
        <v>40683</v>
      </c>
      <c r="C37" s="2" t="s">
        <v>194</v>
      </c>
      <c r="D37" s="3">
        <v>40634</v>
      </c>
      <c r="E37" s="4" t="s">
        <v>190</v>
      </c>
      <c r="F37" s="5">
        <v>7</v>
      </c>
      <c r="G37" s="5">
        <v>21.1</v>
      </c>
      <c r="H37" s="6" t="s">
        <v>191</v>
      </c>
      <c r="I37" s="3">
        <v>40709</v>
      </c>
      <c r="J37" s="5">
        <v>3.7</v>
      </c>
      <c r="K37" s="5">
        <v>10.7</v>
      </c>
      <c r="L37" s="7">
        <v>22.6</v>
      </c>
      <c r="M37" s="8">
        <v>80</v>
      </c>
      <c r="N37" s="8">
        <v>200</v>
      </c>
      <c r="O37" s="9">
        <v>150</v>
      </c>
      <c r="P37" s="10">
        <v>8.6999999999999993</v>
      </c>
      <c r="Q37" s="10">
        <v>4.4000000000000004</v>
      </c>
      <c r="R37" s="10">
        <v>10.9</v>
      </c>
      <c r="S37" s="10">
        <v>6.7</v>
      </c>
      <c r="T37" s="11"/>
      <c r="U37" s="6" t="s">
        <v>192</v>
      </c>
    </row>
    <row r="38" spans="1:21" x14ac:dyDescent="0.2">
      <c r="A38" s="72" t="s">
        <v>393</v>
      </c>
      <c r="B38" s="1">
        <v>40683</v>
      </c>
      <c r="C38" s="12" t="s">
        <v>194</v>
      </c>
      <c r="D38" s="13">
        <v>40634</v>
      </c>
      <c r="E38" s="14" t="s">
        <v>190</v>
      </c>
      <c r="F38" s="15">
        <v>7</v>
      </c>
      <c r="G38" s="15">
        <v>23</v>
      </c>
      <c r="H38" s="16" t="s">
        <v>191</v>
      </c>
      <c r="I38" s="13">
        <v>40709</v>
      </c>
      <c r="J38" s="15">
        <v>3.7</v>
      </c>
      <c r="K38" s="15">
        <v>10.7</v>
      </c>
      <c r="L38" s="17">
        <v>24.9</v>
      </c>
      <c r="M38" s="18">
        <v>50</v>
      </c>
      <c r="N38" s="18">
        <v>220</v>
      </c>
      <c r="O38" s="19">
        <v>150</v>
      </c>
      <c r="P38" s="20">
        <v>7.1</v>
      </c>
      <c r="Q38" s="20">
        <v>4.2</v>
      </c>
      <c r="R38" s="20">
        <v>11.2</v>
      </c>
      <c r="S38" s="20">
        <v>7</v>
      </c>
      <c r="T38" s="21"/>
      <c r="U38" s="16" t="s">
        <v>192</v>
      </c>
    </row>
    <row r="39" spans="1:21" x14ac:dyDescent="0.2">
      <c r="A39" s="71" t="s">
        <v>394</v>
      </c>
      <c r="B39" s="1">
        <v>40683</v>
      </c>
      <c r="C39" s="2" t="s">
        <v>194</v>
      </c>
      <c r="D39" s="3">
        <v>40634</v>
      </c>
      <c r="E39" s="4" t="s">
        <v>190</v>
      </c>
      <c r="F39" s="5">
        <v>7</v>
      </c>
      <c r="G39" s="5">
        <v>17.899999999999999</v>
      </c>
      <c r="H39" s="6" t="s">
        <v>191</v>
      </c>
      <c r="I39" s="3">
        <v>40709</v>
      </c>
      <c r="J39" s="5">
        <v>3.7</v>
      </c>
      <c r="K39" s="5">
        <v>10.7</v>
      </c>
      <c r="L39" s="7">
        <v>18.8</v>
      </c>
      <c r="M39" s="8">
        <v>100</v>
      </c>
      <c r="N39" s="8">
        <v>140</v>
      </c>
      <c r="O39" s="9">
        <v>130</v>
      </c>
      <c r="P39" s="10">
        <v>8.8000000000000007</v>
      </c>
      <c r="Q39" s="10">
        <v>5.0999999999999996</v>
      </c>
      <c r="R39" s="10">
        <v>10.5</v>
      </c>
      <c r="S39" s="10">
        <v>5.8</v>
      </c>
      <c r="T39" s="11"/>
      <c r="U39" s="6" t="s">
        <v>192</v>
      </c>
    </row>
    <row r="40" spans="1:21" x14ac:dyDescent="0.2">
      <c r="A40" s="72" t="s">
        <v>395</v>
      </c>
      <c r="B40" s="1">
        <v>40683</v>
      </c>
      <c r="C40" s="12" t="s">
        <v>194</v>
      </c>
      <c r="D40" s="13">
        <v>40634</v>
      </c>
      <c r="E40" s="14" t="s">
        <v>190</v>
      </c>
      <c r="F40" s="15">
        <v>7</v>
      </c>
      <c r="G40" s="15">
        <v>20.6</v>
      </c>
      <c r="H40" s="16" t="s">
        <v>191</v>
      </c>
      <c r="I40" s="13">
        <v>40709</v>
      </c>
      <c r="J40" s="15">
        <v>3.7</v>
      </c>
      <c r="K40" s="15">
        <v>10.7</v>
      </c>
      <c r="L40" s="17">
        <v>22.9</v>
      </c>
      <c r="M40" s="18">
        <v>60</v>
      </c>
      <c r="N40" s="18">
        <v>220</v>
      </c>
      <c r="O40" s="19">
        <v>140</v>
      </c>
      <c r="P40" s="20">
        <v>7.9</v>
      </c>
      <c r="Q40" s="20">
        <v>4.4000000000000004</v>
      </c>
      <c r="R40" s="20">
        <v>11</v>
      </c>
      <c r="S40" s="20">
        <v>7.5</v>
      </c>
      <c r="T40" s="21"/>
      <c r="U40" s="16" t="s">
        <v>192</v>
      </c>
    </row>
    <row r="41" spans="1:21" x14ac:dyDescent="0.2">
      <c r="A41" s="71" t="s">
        <v>381</v>
      </c>
      <c r="B41" s="1">
        <v>40688</v>
      </c>
      <c r="C41" s="2" t="s">
        <v>189</v>
      </c>
      <c r="D41" s="3">
        <v>40644</v>
      </c>
      <c r="E41" s="4" t="s">
        <v>193</v>
      </c>
      <c r="F41" s="5">
        <v>6.3</v>
      </c>
      <c r="G41" s="5">
        <v>38.200000000000003</v>
      </c>
      <c r="H41" s="6" t="s">
        <v>191</v>
      </c>
      <c r="I41" s="3">
        <v>40711</v>
      </c>
      <c r="J41" s="5">
        <v>3.3</v>
      </c>
      <c r="K41" s="5">
        <v>9.6</v>
      </c>
      <c r="L41" s="7">
        <v>42.6</v>
      </c>
      <c r="M41" s="8">
        <v>260</v>
      </c>
      <c r="N41" s="8">
        <v>220</v>
      </c>
      <c r="O41" s="9">
        <v>140</v>
      </c>
      <c r="P41" s="10">
        <v>11</v>
      </c>
      <c r="Q41" s="10">
        <v>6.8</v>
      </c>
      <c r="R41" s="10">
        <v>11.2</v>
      </c>
      <c r="S41" s="10">
        <v>6.6</v>
      </c>
      <c r="T41" s="11"/>
      <c r="U41" s="6" t="s">
        <v>192</v>
      </c>
    </row>
    <row r="42" spans="1:21" x14ac:dyDescent="0.2">
      <c r="A42" s="72" t="s">
        <v>382</v>
      </c>
      <c r="B42" s="1">
        <v>40688</v>
      </c>
      <c r="C42" s="12" t="s">
        <v>189</v>
      </c>
      <c r="D42" s="13">
        <v>40644</v>
      </c>
      <c r="E42" s="14" t="s">
        <v>193</v>
      </c>
      <c r="F42" s="15">
        <v>6.3</v>
      </c>
      <c r="G42" s="15">
        <v>40</v>
      </c>
      <c r="H42" s="16" t="s">
        <v>191</v>
      </c>
      <c r="I42" s="13">
        <v>40711</v>
      </c>
      <c r="J42" s="15">
        <v>3.3</v>
      </c>
      <c r="K42" s="15">
        <v>9.6</v>
      </c>
      <c r="L42" s="17">
        <v>45.1</v>
      </c>
      <c r="M42" s="18">
        <v>250</v>
      </c>
      <c r="N42" s="18">
        <v>220</v>
      </c>
      <c r="O42" s="19">
        <v>120</v>
      </c>
      <c r="P42" s="20">
        <v>11.6</v>
      </c>
      <c r="Q42" s="20">
        <v>6.8</v>
      </c>
      <c r="R42" s="20">
        <v>11.3</v>
      </c>
      <c r="S42" s="20">
        <v>7.4</v>
      </c>
      <c r="T42" s="21"/>
      <c r="U42" s="16" t="s">
        <v>192</v>
      </c>
    </row>
    <row r="43" spans="1:21" x14ac:dyDescent="0.2">
      <c r="A43" s="71" t="s">
        <v>383</v>
      </c>
      <c r="B43" s="1">
        <v>40688</v>
      </c>
      <c r="C43" s="2" t="s">
        <v>189</v>
      </c>
      <c r="D43" s="3">
        <v>40644</v>
      </c>
      <c r="E43" s="4" t="s">
        <v>193</v>
      </c>
      <c r="F43" s="5">
        <v>6.3</v>
      </c>
      <c r="G43" s="5">
        <v>36</v>
      </c>
      <c r="H43" s="6" t="s">
        <v>191</v>
      </c>
      <c r="I43" s="3">
        <v>40711</v>
      </c>
      <c r="J43" s="5">
        <v>3.3</v>
      </c>
      <c r="K43" s="5">
        <v>9.6</v>
      </c>
      <c r="L43" s="7">
        <v>40</v>
      </c>
      <c r="M43" s="8">
        <v>230</v>
      </c>
      <c r="N43" s="8">
        <v>220</v>
      </c>
      <c r="O43" s="9">
        <v>120</v>
      </c>
      <c r="P43" s="10">
        <v>11.1</v>
      </c>
      <c r="Q43" s="10">
        <v>6.6</v>
      </c>
      <c r="R43" s="10">
        <v>10.9</v>
      </c>
      <c r="S43" s="10">
        <v>6.6</v>
      </c>
      <c r="T43" s="11"/>
      <c r="U43" s="6" t="s">
        <v>192</v>
      </c>
    </row>
    <row r="44" spans="1:21" x14ac:dyDescent="0.2">
      <c r="A44" s="72" t="s">
        <v>384</v>
      </c>
      <c r="B44" s="1">
        <v>40688</v>
      </c>
      <c r="C44" s="12" t="s">
        <v>189</v>
      </c>
      <c r="D44" s="13">
        <v>40644</v>
      </c>
      <c r="E44" s="14" t="s">
        <v>193</v>
      </c>
      <c r="F44" s="15">
        <v>6.3</v>
      </c>
      <c r="G44" s="15">
        <v>38.4</v>
      </c>
      <c r="H44" s="16" t="s">
        <v>191</v>
      </c>
      <c r="I44" s="13">
        <v>40711</v>
      </c>
      <c r="J44" s="15">
        <v>3.3</v>
      </c>
      <c r="K44" s="15">
        <v>9.6</v>
      </c>
      <c r="L44" s="17">
        <v>43.4</v>
      </c>
      <c r="M44" s="18">
        <v>220</v>
      </c>
      <c r="N44" s="18">
        <v>190</v>
      </c>
      <c r="O44" s="19">
        <v>110</v>
      </c>
      <c r="P44" s="20">
        <v>10.9</v>
      </c>
      <c r="Q44" s="20">
        <v>7</v>
      </c>
      <c r="R44" s="20">
        <v>10.199999999999999</v>
      </c>
      <c r="S44" s="20">
        <v>6.8</v>
      </c>
      <c r="T44" s="21"/>
      <c r="U44" s="16" t="s">
        <v>192</v>
      </c>
    </row>
    <row r="45" spans="1:21" x14ac:dyDescent="0.2">
      <c r="A45" s="71" t="s">
        <v>385</v>
      </c>
      <c r="B45" s="1">
        <v>40688</v>
      </c>
      <c r="C45" s="2" t="s">
        <v>189</v>
      </c>
      <c r="D45" s="3">
        <v>40644</v>
      </c>
      <c r="E45" s="4" t="s">
        <v>193</v>
      </c>
      <c r="F45" s="5">
        <v>6.3</v>
      </c>
      <c r="G45" s="5">
        <v>39.4</v>
      </c>
      <c r="H45" s="6" t="s">
        <v>191</v>
      </c>
      <c r="I45" s="3">
        <v>40711</v>
      </c>
      <c r="J45" s="5">
        <v>3.3</v>
      </c>
      <c r="K45" s="5">
        <v>9.6</v>
      </c>
      <c r="L45" s="7">
        <v>44.4</v>
      </c>
      <c r="M45" s="8">
        <v>210</v>
      </c>
      <c r="N45" s="8">
        <v>190</v>
      </c>
      <c r="O45" s="9">
        <v>110</v>
      </c>
      <c r="P45" s="10">
        <v>10.4</v>
      </c>
      <c r="Q45" s="10">
        <v>6.6</v>
      </c>
      <c r="R45" s="10">
        <v>10.6</v>
      </c>
      <c r="S45" s="10">
        <v>7.1</v>
      </c>
      <c r="T45" s="11"/>
      <c r="U45" s="6" t="s">
        <v>192</v>
      </c>
    </row>
    <row r="46" spans="1:21" x14ac:dyDescent="0.2">
      <c r="A46" s="72" t="s">
        <v>386</v>
      </c>
      <c r="B46" s="1">
        <v>40688</v>
      </c>
      <c r="C46" s="12" t="s">
        <v>194</v>
      </c>
      <c r="D46" s="13">
        <v>40644</v>
      </c>
      <c r="E46" s="14" t="s">
        <v>193</v>
      </c>
      <c r="F46" s="15">
        <v>6.3</v>
      </c>
      <c r="G46" s="15">
        <v>21.5</v>
      </c>
      <c r="H46" s="16" t="s">
        <v>191</v>
      </c>
      <c r="I46" s="13">
        <v>40711</v>
      </c>
      <c r="J46" s="15">
        <v>3.3</v>
      </c>
      <c r="K46" s="15">
        <v>9.6</v>
      </c>
      <c r="L46" s="17">
        <v>23.2</v>
      </c>
      <c r="M46" s="18">
        <v>160</v>
      </c>
      <c r="N46" s="18">
        <v>170</v>
      </c>
      <c r="O46" s="19">
        <v>110</v>
      </c>
      <c r="P46" s="20">
        <v>10.1</v>
      </c>
      <c r="Q46" s="20">
        <v>5.5</v>
      </c>
      <c r="R46" s="20">
        <v>10.4</v>
      </c>
      <c r="S46" s="20">
        <v>6.2</v>
      </c>
      <c r="T46" s="21"/>
      <c r="U46" s="16" t="s">
        <v>192</v>
      </c>
    </row>
    <row r="47" spans="1:21" x14ac:dyDescent="0.2">
      <c r="A47" s="71" t="s">
        <v>387</v>
      </c>
      <c r="B47" s="1">
        <v>40688</v>
      </c>
      <c r="C47" s="2" t="s">
        <v>194</v>
      </c>
      <c r="D47" s="3">
        <v>40644</v>
      </c>
      <c r="E47" s="4" t="s">
        <v>193</v>
      </c>
      <c r="F47" s="5">
        <v>6.3</v>
      </c>
      <c r="G47" s="5">
        <v>23</v>
      </c>
      <c r="H47" s="6" t="s">
        <v>191</v>
      </c>
      <c r="I47" s="3">
        <v>40711</v>
      </c>
      <c r="J47" s="5">
        <v>3.3</v>
      </c>
      <c r="K47" s="5">
        <v>9.6</v>
      </c>
      <c r="L47" s="7">
        <v>25.3</v>
      </c>
      <c r="M47" s="8">
        <v>190</v>
      </c>
      <c r="N47" s="8">
        <v>170</v>
      </c>
      <c r="O47" s="9">
        <v>110</v>
      </c>
      <c r="P47" s="10">
        <v>10.8</v>
      </c>
      <c r="Q47" s="10">
        <v>6.2</v>
      </c>
      <c r="R47" s="10">
        <v>10.6</v>
      </c>
      <c r="S47" s="10">
        <v>6.5</v>
      </c>
      <c r="T47" s="11"/>
      <c r="U47" s="6" t="s">
        <v>192</v>
      </c>
    </row>
    <row r="48" spans="1:21" x14ac:dyDescent="0.2">
      <c r="A48" s="72" t="s">
        <v>388</v>
      </c>
      <c r="B48" s="1">
        <v>40688</v>
      </c>
      <c r="C48" s="12" t="s">
        <v>194</v>
      </c>
      <c r="D48" s="13">
        <v>40644</v>
      </c>
      <c r="E48" s="14" t="s">
        <v>193</v>
      </c>
      <c r="F48" s="15">
        <v>6.3</v>
      </c>
      <c r="G48" s="15">
        <v>21.6</v>
      </c>
      <c r="H48" s="16" t="s">
        <v>191</v>
      </c>
      <c r="I48" s="13">
        <v>40711</v>
      </c>
      <c r="J48" s="15">
        <v>3.3</v>
      </c>
      <c r="K48" s="15">
        <v>9.6</v>
      </c>
      <c r="L48" s="17">
        <v>23.6</v>
      </c>
      <c r="M48" s="18">
        <v>200</v>
      </c>
      <c r="N48" s="18">
        <v>170</v>
      </c>
      <c r="O48" s="19">
        <v>120</v>
      </c>
      <c r="P48" s="20">
        <v>11</v>
      </c>
      <c r="Q48" s="20">
        <v>6</v>
      </c>
      <c r="R48" s="20">
        <v>10.4</v>
      </c>
      <c r="S48" s="20">
        <v>6.4</v>
      </c>
      <c r="T48" s="21"/>
      <c r="U48" s="16" t="s">
        <v>192</v>
      </c>
    </row>
    <row r="49" spans="1:21" x14ac:dyDescent="0.2">
      <c r="A49" s="71" t="s">
        <v>389</v>
      </c>
      <c r="B49" s="1">
        <v>40688</v>
      </c>
      <c r="C49" s="2" t="s">
        <v>194</v>
      </c>
      <c r="D49" s="3">
        <v>40644</v>
      </c>
      <c r="E49" s="4" t="s">
        <v>193</v>
      </c>
      <c r="F49" s="5">
        <v>6.3</v>
      </c>
      <c r="G49" s="5">
        <v>23.7</v>
      </c>
      <c r="H49" s="6" t="s">
        <v>191</v>
      </c>
      <c r="I49" s="3">
        <v>40711</v>
      </c>
      <c r="J49" s="5">
        <v>3.3</v>
      </c>
      <c r="K49" s="5">
        <v>9.6</v>
      </c>
      <c r="L49" s="7">
        <v>24.9</v>
      </c>
      <c r="M49" s="8">
        <v>190</v>
      </c>
      <c r="N49" s="8">
        <v>180</v>
      </c>
      <c r="O49" s="9">
        <v>120</v>
      </c>
      <c r="P49" s="10">
        <v>11</v>
      </c>
      <c r="Q49" s="10">
        <v>5.9</v>
      </c>
      <c r="R49" s="10">
        <v>10.3</v>
      </c>
      <c r="S49" s="10">
        <v>7</v>
      </c>
      <c r="T49" s="11"/>
      <c r="U49" s="6" t="s">
        <v>192</v>
      </c>
    </row>
    <row r="50" spans="1:21" x14ac:dyDescent="0.2">
      <c r="A50" s="72" t="s">
        <v>390</v>
      </c>
      <c r="B50" s="1">
        <v>40688</v>
      </c>
      <c r="C50" s="12" t="s">
        <v>194</v>
      </c>
      <c r="D50" s="13">
        <v>40644</v>
      </c>
      <c r="E50" s="14" t="s">
        <v>193</v>
      </c>
      <c r="F50" s="15">
        <v>6.3</v>
      </c>
      <c r="G50" s="15">
        <v>21.2</v>
      </c>
      <c r="H50" s="16" t="s">
        <v>191</v>
      </c>
      <c r="I50" s="13">
        <v>40711</v>
      </c>
      <c r="J50" s="15">
        <v>3.3</v>
      </c>
      <c r="K50" s="15">
        <v>9.6</v>
      </c>
      <c r="L50" s="17">
        <v>22.4</v>
      </c>
      <c r="M50" s="18">
        <v>180</v>
      </c>
      <c r="N50" s="18">
        <v>170</v>
      </c>
      <c r="O50" s="19">
        <v>110</v>
      </c>
      <c r="P50" s="20">
        <v>10.9</v>
      </c>
      <c r="Q50" s="20">
        <v>5.5</v>
      </c>
      <c r="R50" s="20">
        <v>10.6</v>
      </c>
      <c r="S50" s="20">
        <v>6.2</v>
      </c>
      <c r="T50" s="21"/>
      <c r="U50" s="16" t="s">
        <v>192</v>
      </c>
    </row>
    <row r="51" spans="1:21" x14ac:dyDescent="0.2">
      <c r="A51" s="71" t="s">
        <v>356</v>
      </c>
      <c r="B51" s="1">
        <v>40693</v>
      </c>
      <c r="C51" s="2" t="s">
        <v>189</v>
      </c>
      <c r="D51" s="3">
        <v>40644</v>
      </c>
      <c r="E51" s="4" t="s">
        <v>193</v>
      </c>
      <c r="F51" s="5">
        <v>7</v>
      </c>
      <c r="G51" s="5">
        <v>40</v>
      </c>
      <c r="H51" s="6" t="s">
        <v>191</v>
      </c>
      <c r="I51" s="3">
        <v>40708</v>
      </c>
      <c r="J51" s="5">
        <v>2.1</v>
      </c>
      <c r="K51" s="5">
        <v>9.1</v>
      </c>
      <c r="L51" s="7">
        <v>41.2</v>
      </c>
      <c r="M51" s="8">
        <v>230</v>
      </c>
      <c r="N51" s="8">
        <v>230</v>
      </c>
      <c r="O51" s="9">
        <v>120</v>
      </c>
      <c r="P51" s="10">
        <v>10.7</v>
      </c>
      <c r="Q51" s="10">
        <v>6.9</v>
      </c>
      <c r="R51" s="10">
        <v>11.2</v>
      </c>
      <c r="S51" s="10">
        <v>7.3</v>
      </c>
      <c r="T51" s="11"/>
      <c r="U51" s="6" t="s">
        <v>192</v>
      </c>
    </row>
    <row r="52" spans="1:21" x14ac:dyDescent="0.2">
      <c r="A52" s="72" t="s">
        <v>357</v>
      </c>
      <c r="B52" s="1">
        <v>40693</v>
      </c>
      <c r="C52" s="12" t="s">
        <v>189</v>
      </c>
      <c r="D52" s="13">
        <v>40644</v>
      </c>
      <c r="E52" s="14" t="s">
        <v>193</v>
      </c>
      <c r="F52" s="15">
        <v>7</v>
      </c>
      <c r="G52" s="15">
        <v>40.700000000000003</v>
      </c>
      <c r="H52" s="16" t="s">
        <v>191</v>
      </c>
      <c r="I52" s="13">
        <v>40708</v>
      </c>
      <c r="J52" s="15">
        <v>2.1</v>
      </c>
      <c r="K52" s="15">
        <v>9.1</v>
      </c>
      <c r="L52" s="17">
        <v>44.5</v>
      </c>
      <c r="M52" s="18">
        <v>240</v>
      </c>
      <c r="N52" s="18">
        <v>220</v>
      </c>
      <c r="O52" s="19">
        <v>130</v>
      </c>
      <c r="P52" s="20">
        <v>11.1</v>
      </c>
      <c r="Q52" s="20">
        <v>7.2</v>
      </c>
      <c r="R52" s="20">
        <v>10.9</v>
      </c>
      <c r="S52" s="20">
        <v>7.1</v>
      </c>
      <c r="T52" s="21"/>
      <c r="U52" s="16" t="s">
        <v>192</v>
      </c>
    </row>
    <row r="53" spans="1:21" x14ac:dyDescent="0.2">
      <c r="A53" s="71" t="s">
        <v>358</v>
      </c>
      <c r="B53" s="1">
        <v>40693</v>
      </c>
      <c r="C53" s="2" t="s">
        <v>189</v>
      </c>
      <c r="D53" s="3">
        <v>40644</v>
      </c>
      <c r="E53" s="4" t="s">
        <v>193</v>
      </c>
      <c r="F53" s="5">
        <v>7</v>
      </c>
      <c r="G53" s="5">
        <v>37.799999999999997</v>
      </c>
      <c r="H53" s="6" t="s">
        <v>191</v>
      </c>
      <c r="I53" s="3">
        <v>40708</v>
      </c>
      <c r="J53" s="5">
        <v>2.1</v>
      </c>
      <c r="K53" s="5">
        <v>9.1</v>
      </c>
      <c r="L53" s="7">
        <v>39.799999999999997</v>
      </c>
      <c r="M53" s="8">
        <v>220</v>
      </c>
      <c r="N53" s="8">
        <v>210</v>
      </c>
      <c r="O53" s="9">
        <v>120</v>
      </c>
      <c r="P53" s="10">
        <v>10.199999999999999</v>
      </c>
      <c r="Q53" s="10">
        <v>7.8</v>
      </c>
      <c r="R53" s="10">
        <v>10.6</v>
      </c>
      <c r="S53" s="10">
        <v>7.2</v>
      </c>
      <c r="T53" s="11"/>
      <c r="U53" s="6" t="s">
        <v>192</v>
      </c>
    </row>
    <row r="54" spans="1:21" x14ac:dyDescent="0.2">
      <c r="A54" s="72" t="s">
        <v>359</v>
      </c>
      <c r="B54" s="1">
        <v>40693</v>
      </c>
      <c r="C54" s="12" t="s">
        <v>189</v>
      </c>
      <c r="D54" s="13">
        <v>40644</v>
      </c>
      <c r="E54" s="14" t="s">
        <v>193</v>
      </c>
      <c r="F54" s="15">
        <v>7</v>
      </c>
      <c r="G54" s="15">
        <v>41</v>
      </c>
      <c r="H54" s="16" t="s">
        <v>191</v>
      </c>
      <c r="I54" s="13">
        <v>40708</v>
      </c>
      <c r="J54" s="15">
        <v>2.1</v>
      </c>
      <c r="K54" s="15">
        <v>9.1</v>
      </c>
      <c r="L54" s="17">
        <v>41.7</v>
      </c>
      <c r="M54" s="18">
        <v>190</v>
      </c>
      <c r="N54" s="18">
        <v>200</v>
      </c>
      <c r="O54" s="19">
        <v>120</v>
      </c>
      <c r="P54" s="20">
        <v>9.9</v>
      </c>
      <c r="Q54" s="20">
        <v>6.9</v>
      </c>
      <c r="R54" s="20">
        <v>10.6</v>
      </c>
      <c r="S54" s="20">
        <v>7.5</v>
      </c>
      <c r="T54" s="21"/>
      <c r="U54" s="16" t="s">
        <v>192</v>
      </c>
    </row>
    <row r="55" spans="1:21" x14ac:dyDescent="0.2">
      <c r="A55" s="71" t="s">
        <v>360</v>
      </c>
      <c r="B55" s="1">
        <v>40693</v>
      </c>
      <c r="C55" s="2" t="s">
        <v>189</v>
      </c>
      <c r="D55" s="3">
        <v>40644</v>
      </c>
      <c r="E55" s="4" t="s">
        <v>193</v>
      </c>
      <c r="F55" s="5">
        <v>7</v>
      </c>
      <c r="G55" s="5">
        <v>38.9</v>
      </c>
      <c r="H55" s="6" t="s">
        <v>191</v>
      </c>
      <c r="I55" s="3">
        <v>40708</v>
      </c>
      <c r="J55" s="5">
        <v>2.1</v>
      </c>
      <c r="K55" s="5">
        <v>9.1</v>
      </c>
      <c r="L55" s="7">
        <v>38.700000000000003</v>
      </c>
      <c r="M55" s="8">
        <v>220</v>
      </c>
      <c r="N55" s="8">
        <v>210</v>
      </c>
      <c r="O55" s="9">
        <v>120</v>
      </c>
      <c r="P55" s="10">
        <v>10.5</v>
      </c>
      <c r="Q55" s="10">
        <v>7</v>
      </c>
      <c r="R55" s="10">
        <v>10.9</v>
      </c>
      <c r="S55" s="10">
        <v>7.3</v>
      </c>
      <c r="T55" s="11"/>
      <c r="U55" s="6" t="s">
        <v>192</v>
      </c>
    </row>
    <row r="56" spans="1:21" x14ac:dyDescent="0.2">
      <c r="A56" s="72" t="s">
        <v>366</v>
      </c>
      <c r="B56" s="1">
        <v>40693</v>
      </c>
      <c r="C56" s="12" t="s">
        <v>194</v>
      </c>
      <c r="D56" s="13">
        <v>40644</v>
      </c>
      <c r="E56" s="14" t="s">
        <v>193</v>
      </c>
      <c r="F56" s="15">
        <v>7</v>
      </c>
      <c r="G56" s="15">
        <v>23.4</v>
      </c>
      <c r="H56" s="16" t="s">
        <v>191</v>
      </c>
      <c r="I56" s="13">
        <v>40708</v>
      </c>
      <c r="J56" s="15">
        <v>2.1</v>
      </c>
      <c r="K56" s="15">
        <v>9.1</v>
      </c>
      <c r="L56" s="17">
        <v>25.1</v>
      </c>
      <c r="M56" s="18">
        <v>240</v>
      </c>
      <c r="N56" s="18">
        <v>200</v>
      </c>
      <c r="O56" s="19">
        <v>140</v>
      </c>
      <c r="P56" s="20">
        <v>11.49</v>
      </c>
      <c r="Q56" s="20">
        <v>6.24</v>
      </c>
      <c r="R56" s="20">
        <v>10.75</v>
      </c>
      <c r="S56" s="20">
        <v>6.73</v>
      </c>
      <c r="T56" s="21"/>
      <c r="U56" s="16" t="s">
        <v>192</v>
      </c>
    </row>
    <row r="57" spans="1:21" x14ac:dyDescent="0.2">
      <c r="A57" s="71" t="s">
        <v>367</v>
      </c>
      <c r="B57" s="1">
        <v>40693</v>
      </c>
      <c r="C57" s="2" t="s">
        <v>194</v>
      </c>
      <c r="D57" s="3">
        <v>40644</v>
      </c>
      <c r="E57" s="4" t="s">
        <v>193</v>
      </c>
      <c r="F57" s="5">
        <v>7</v>
      </c>
      <c r="G57" s="5">
        <v>19.899999999999999</v>
      </c>
      <c r="H57" s="6" t="s">
        <v>191</v>
      </c>
      <c r="I57" s="3">
        <v>40708</v>
      </c>
      <c r="J57" s="5">
        <v>2.1</v>
      </c>
      <c r="K57" s="5">
        <v>9.1</v>
      </c>
      <c r="L57" s="7">
        <v>20.8</v>
      </c>
      <c r="M57" s="8">
        <v>190</v>
      </c>
      <c r="N57" s="8">
        <v>190</v>
      </c>
      <c r="O57" s="9">
        <v>130</v>
      </c>
      <c r="P57" s="10">
        <v>10.64</v>
      </c>
      <c r="Q57" s="10">
        <v>6.13</v>
      </c>
      <c r="R57" s="10">
        <v>11.23</v>
      </c>
      <c r="S57" s="10">
        <v>6.47</v>
      </c>
      <c r="T57" s="11"/>
      <c r="U57" s="6" t="s">
        <v>192</v>
      </c>
    </row>
    <row r="58" spans="1:21" x14ac:dyDescent="0.2">
      <c r="A58" s="72" t="s">
        <v>368</v>
      </c>
      <c r="B58" s="1">
        <v>40693</v>
      </c>
      <c r="C58" s="12" t="s">
        <v>194</v>
      </c>
      <c r="D58" s="13">
        <v>40644</v>
      </c>
      <c r="E58" s="14" t="s">
        <v>193</v>
      </c>
      <c r="F58" s="15">
        <v>7</v>
      </c>
      <c r="G58" s="15">
        <v>21.4</v>
      </c>
      <c r="H58" s="16" t="s">
        <v>191</v>
      </c>
      <c r="I58" s="13">
        <v>40708</v>
      </c>
      <c r="J58" s="15">
        <v>2.1</v>
      </c>
      <c r="K58" s="15">
        <v>9.1</v>
      </c>
      <c r="L58" s="17">
        <v>23.3</v>
      </c>
      <c r="M58" s="18">
        <v>250</v>
      </c>
      <c r="N58" s="18">
        <v>220</v>
      </c>
      <c r="O58" s="19">
        <v>140</v>
      </c>
      <c r="P58" s="20">
        <v>11.41</v>
      </c>
      <c r="Q58" s="20">
        <v>6.47</v>
      </c>
      <c r="R58" s="20">
        <v>11.18</v>
      </c>
      <c r="S58" s="20">
        <v>6.76</v>
      </c>
      <c r="T58" s="21"/>
      <c r="U58" s="16" t="s">
        <v>192</v>
      </c>
    </row>
    <row r="59" spans="1:21" x14ac:dyDescent="0.2">
      <c r="A59" s="71" t="s">
        <v>369</v>
      </c>
      <c r="B59" s="1">
        <v>40693</v>
      </c>
      <c r="C59" s="2" t="s">
        <v>194</v>
      </c>
      <c r="D59" s="3">
        <v>40644</v>
      </c>
      <c r="E59" s="4" t="s">
        <v>193</v>
      </c>
      <c r="F59" s="5">
        <v>7</v>
      </c>
      <c r="G59" s="5">
        <v>21.5</v>
      </c>
      <c r="H59" s="6" t="s">
        <v>191</v>
      </c>
      <c r="I59" s="3">
        <v>40708</v>
      </c>
      <c r="J59" s="5">
        <v>2.1</v>
      </c>
      <c r="K59" s="5">
        <v>9.1</v>
      </c>
      <c r="L59" s="7">
        <v>22.7</v>
      </c>
      <c r="M59" s="8">
        <v>230</v>
      </c>
      <c r="N59" s="8">
        <v>180</v>
      </c>
      <c r="O59" s="9">
        <v>130</v>
      </c>
      <c r="P59" s="10">
        <v>11.49</v>
      </c>
      <c r="Q59" s="10">
        <v>6.36</v>
      </c>
      <c r="R59" s="10">
        <v>10.58</v>
      </c>
      <c r="S59" s="10">
        <v>6.67</v>
      </c>
      <c r="T59" s="11"/>
      <c r="U59" s="6" t="s">
        <v>192</v>
      </c>
    </row>
    <row r="60" spans="1:21" x14ac:dyDescent="0.2">
      <c r="A60" s="72" t="s">
        <v>370</v>
      </c>
      <c r="B60" s="1">
        <v>40693</v>
      </c>
      <c r="C60" s="12" t="s">
        <v>194</v>
      </c>
      <c r="D60" s="13">
        <v>40644</v>
      </c>
      <c r="E60" s="14" t="s">
        <v>193</v>
      </c>
      <c r="F60" s="15">
        <v>7</v>
      </c>
      <c r="G60" s="15">
        <v>22.5</v>
      </c>
      <c r="H60" s="16" t="s">
        <v>191</v>
      </c>
      <c r="I60" s="13">
        <v>40708</v>
      </c>
      <c r="J60" s="15">
        <v>2.1</v>
      </c>
      <c r="K60" s="15">
        <v>9.1</v>
      </c>
      <c r="L60" s="17">
        <v>23.8</v>
      </c>
      <c r="M60" s="18">
        <v>220</v>
      </c>
      <c r="N60" s="18">
        <v>200</v>
      </c>
      <c r="O60" s="19">
        <v>130</v>
      </c>
      <c r="P60" s="20">
        <v>11.38</v>
      </c>
      <c r="Q60" s="20">
        <v>6.44</v>
      </c>
      <c r="R60" s="20">
        <v>11.21</v>
      </c>
      <c r="S60" s="20">
        <v>6.99</v>
      </c>
      <c r="T60" s="21"/>
      <c r="U60" s="16" t="s">
        <v>192</v>
      </c>
    </row>
    <row r="61" spans="1:21" x14ac:dyDescent="0.2">
      <c r="A61" s="71" t="s">
        <v>420</v>
      </c>
      <c r="B61" s="1">
        <v>40777</v>
      </c>
      <c r="C61" s="2" t="s">
        <v>189</v>
      </c>
      <c r="D61" s="3">
        <v>40736</v>
      </c>
      <c r="E61" s="4" t="s">
        <v>190</v>
      </c>
      <c r="F61" s="5">
        <v>5.9</v>
      </c>
      <c r="G61" s="5">
        <v>33.9</v>
      </c>
      <c r="H61" s="6" t="s">
        <v>191</v>
      </c>
      <c r="I61" s="3">
        <v>40819</v>
      </c>
      <c r="J61" s="5">
        <v>6</v>
      </c>
      <c r="K61" s="5">
        <v>11.9</v>
      </c>
      <c r="L61" s="7">
        <v>45</v>
      </c>
      <c r="M61" s="8">
        <v>50</v>
      </c>
      <c r="N61" s="8">
        <v>300</v>
      </c>
      <c r="O61" s="9">
        <v>160</v>
      </c>
      <c r="P61" s="10">
        <v>6.3</v>
      </c>
      <c r="Q61" s="10">
        <v>4.5</v>
      </c>
      <c r="R61" s="10">
        <v>12.4</v>
      </c>
      <c r="S61" s="10">
        <v>8</v>
      </c>
      <c r="T61" s="11"/>
      <c r="U61" s="6" t="s">
        <v>192</v>
      </c>
    </row>
    <row r="62" spans="1:21" x14ac:dyDescent="0.2">
      <c r="A62" s="72" t="s">
        <v>421</v>
      </c>
      <c r="B62" s="1">
        <v>40777</v>
      </c>
      <c r="C62" s="12" t="s">
        <v>189</v>
      </c>
      <c r="D62" s="13">
        <v>40736</v>
      </c>
      <c r="E62" s="14" t="s">
        <v>190</v>
      </c>
      <c r="F62" s="15">
        <v>5.9</v>
      </c>
      <c r="G62" s="15">
        <v>29.4</v>
      </c>
      <c r="H62" s="16" t="s">
        <v>191</v>
      </c>
      <c r="I62" s="13">
        <v>40819</v>
      </c>
      <c r="J62" s="15">
        <v>6</v>
      </c>
      <c r="K62" s="15">
        <v>11.9</v>
      </c>
      <c r="L62" s="17">
        <v>44.2</v>
      </c>
      <c r="M62" s="18">
        <v>70</v>
      </c>
      <c r="N62" s="18">
        <v>260</v>
      </c>
      <c r="O62" s="19">
        <v>150</v>
      </c>
      <c r="P62" s="20">
        <v>7.6</v>
      </c>
      <c r="Q62" s="20">
        <v>5.5</v>
      </c>
      <c r="R62" s="20">
        <v>11.6</v>
      </c>
      <c r="S62" s="20">
        <v>7.2</v>
      </c>
      <c r="T62" s="21"/>
      <c r="U62" s="16" t="s">
        <v>192</v>
      </c>
    </row>
    <row r="63" spans="1:21" x14ac:dyDescent="0.2">
      <c r="A63" s="71" t="s">
        <v>422</v>
      </c>
      <c r="B63" s="1">
        <v>40777</v>
      </c>
      <c r="C63" s="2" t="s">
        <v>189</v>
      </c>
      <c r="D63" s="3">
        <v>40736</v>
      </c>
      <c r="E63" s="4" t="s">
        <v>190</v>
      </c>
      <c r="F63" s="5">
        <v>5.9</v>
      </c>
      <c r="G63" s="5">
        <v>33.700000000000003</v>
      </c>
      <c r="H63" s="6" t="s">
        <v>191</v>
      </c>
      <c r="I63" s="3">
        <v>40819</v>
      </c>
      <c r="J63" s="5">
        <v>6</v>
      </c>
      <c r="K63" s="5">
        <v>11.9</v>
      </c>
      <c r="L63" s="7">
        <v>37.4</v>
      </c>
      <c r="M63" s="8">
        <v>30</v>
      </c>
      <c r="N63" s="8">
        <v>310</v>
      </c>
      <c r="O63" s="9">
        <v>120</v>
      </c>
      <c r="P63" s="10">
        <v>5.0999999999999996</v>
      </c>
      <c r="Q63" s="10">
        <v>4</v>
      </c>
      <c r="R63" s="10">
        <v>12.3</v>
      </c>
      <c r="S63" s="10">
        <v>8.4</v>
      </c>
      <c r="T63" s="11"/>
      <c r="U63" s="6" t="s">
        <v>192</v>
      </c>
    </row>
    <row r="64" spans="1:21" x14ac:dyDescent="0.2">
      <c r="A64" s="72" t="s">
        <v>423</v>
      </c>
      <c r="B64" s="1">
        <v>40777</v>
      </c>
      <c r="C64" s="12" t="s">
        <v>189</v>
      </c>
      <c r="D64" s="13">
        <v>40736</v>
      </c>
      <c r="E64" s="14" t="s">
        <v>190</v>
      </c>
      <c r="F64" s="15">
        <v>5.9</v>
      </c>
      <c r="G64" s="15">
        <v>24.7</v>
      </c>
      <c r="H64" s="16" t="s">
        <v>191</v>
      </c>
      <c r="I64" s="13">
        <v>40819</v>
      </c>
      <c r="J64" s="15">
        <v>6</v>
      </c>
      <c r="K64" s="15">
        <v>11.9</v>
      </c>
      <c r="L64" s="17">
        <v>47.6</v>
      </c>
      <c r="M64" s="18">
        <v>50</v>
      </c>
      <c r="N64" s="18">
        <v>290</v>
      </c>
      <c r="O64" s="19">
        <v>190</v>
      </c>
      <c r="P64" s="20">
        <v>6.9</v>
      </c>
      <c r="Q64" s="20">
        <v>4.5999999999999996</v>
      </c>
      <c r="R64" s="20">
        <v>11.8</v>
      </c>
      <c r="S64" s="20">
        <v>7.8</v>
      </c>
      <c r="T64" s="21"/>
      <c r="U64" s="16" t="s">
        <v>192</v>
      </c>
    </row>
    <row r="65" spans="1:21" x14ac:dyDescent="0.2">
      <c r="A65" s="71" t="s">
        <v>424</v>
      </c>
      <c r="B65" s="1">
        <v>40777</v>
      </c>
      <c r="C65" s="2" t="s">
        <v>189</v>
      </c>
      <c r="D65" s="3">
        <v>40736</v>
      </c>
      <c r="E65" s="4" t="s">
        <v>190</v>
      </c>
      <c r="F65" s="5">
        <v>5.9</v>
      </c>
      <c r="G65" s="5">
        <v>34.200000000000003</v>
      </c>
      <c r="H65" s="6" t="s">
        <v>191</v>
      </c>
      <c r="I65" s="3">
        <v>40819</v>
      </c>
      <c r="J65" s="5">
        <v>6</v>
      </c>
      <c r="K65" s="5">
        <v>11.9</v>
      </c>
      <c r="L65" s="7">
        <v>37.5</v>
      </c>
      <c r="M65" s="8">
        <v>30</v>
      </c>
      <c r="N65" s="8">
        <v>230</v>
      </c>
      <c r="O65" s="9">
        <v>140</v>
      </c>
      <c r="P65" s="10">
        <v>5.4</v>
      </c>
      <c r="Q65" s="10">
        <v>3.7</v>
      </c>
      <c r="R65" s="10">
        <v>11.7</v>
      </c>
      <c r="S65" s="10">
        <v>6.8</v>
      </c>
      <c r="T65" s="11"/>
      <c r="U65" s="6" t="s">
        <v>192</v>
      </c>
    </row>
    <row r="66" spans="1:21" x14ac:dyDescent="0.2">
      <c r="A66" s="72" t="s">
        <v>425</v>
      </c>
      <c r="B66" s="1">
        <v>40777</v>
      </c>
      <c r="C66" s="12" t="s">
        <v>189</v>
      </c>
      <c r="D66" s="13">
        <v>40736</v>
      </c>
      <c r="E66" s="14" t="s">
        <v>190</v>
      </c>
      <c r="F66" s="15">
        <v>5.9</v>
      </c>
      <c r="G66" s="15">
        <v>30.5</v>
      </c>
      <c r="H66" s="16" t="s">
        <v>191</v>
      </c>
      <c r="I66" s="13">
        <v>40819</v>
      </c>
      <c r="J66" s="15">
        <v>6</v>
      </c>
      <c r="K66" s="15">
        <v>11.9</v>
      </c>
      <c r="L66" s="17">
        <v>45.2</v>
      </c>
      <c r="M66" s="18">
        <v>70</v>
      </c>
      <c r="N66" s="18">
        <v>280</v>
      </c>
      <c r="O66" s="19">
        <v>160</v>
      </c>
      <c r="P66" s="20">
        <v>7.3</v>
      </c>
      <c r="Q66" s="20">
        <v>5.0999999999999996</v>
      </c>
      <c r="R66" s="20">
        <v>12.1</v>
      </c>
      <c r="S66" s="20">
        <v>7.4</v>
      </c>
      <c r="T66" s="21"/>
      <c r="U66" s="16" t="s">
        <v>192</v>
      </c>
    </row>
    <row r="67" spans="1:21" x14ac:dyDescent="0.2">
      <c r="A67" s="71" t="s">
        <v>426</v>
      </c>
      <c r="B67" s="1">
        <v>40777</v>
      </c>
      <c r="C67" s="2" t="s">
        <v>189</v>
      </c>
      <c r="D67" s="3">
        <v>40736</v>
      </c>
      <c r="E67" s="4" t="s">
        <v>190</v>
      </c>
      <c r="F67" s="5">
        <v>5.9</v>
      </c>
      <c r="G67" s="5">
        <v>28.9</v>
      </c>
      <c r="H67" s="6" t="s">
        <v>191</v>
      </c>
      <c r="I67" s="3">
        <v>40819</v>
      </c>
      <c r="J67" s="5">
        <v>6</v>
      </c>
      <c r="K67" s="5">
        <v>11.9</v>
      </c>
      <c r="L67" s="7">
        <v>42.6</v>
      </c>
      <c r="M67" s="8">
        <v>140</v>
      </c>
      <c r="N67" s="8">
        <v>240</v>
      </c>
      <c r="O67" s="9">
        <v>150</v>
      </c>
      <c r="P67" s="10">
        <v>8.4</v>
      </c>
      <c r="Q67" s="10">
        <v>5.7</v>
      </c>
      <c r="R67" s="10">
        <v>11.6</v>
      </c>
      <c r="S67" s="10">
        <v>7.4</v>
      </c>
      <c r="T67" s="11"/>
      <c r="U67" s="6" t="s">
        <v>192</v>
      </c>
    </row>
    <row r="68" spans="1:21" x14ac:dyDescent="0.2">
      <c r="A68" s="72" t="s">
        <v>427</v>
      </c>
      <c r="B68" s="1">
        <v>40777</v>
      </c>
      <c r="C68" s="12" t="s">
        <v>189</v>
      </c>
      <c r="D68" s="13">
        <v>40736</v>
      </c>
      <c r="E68" s="14"/>
      <c r="F68" s="15">
        <v>5.9</v>
      </c>
      <c r="G68" s="15">
        <v>33.200000000000003</v>
      </c>
      <c r="H68" s="16" t="s">
        <v>191</v>
      </c>
      <c r="I68" s="13">
        <v>40819</v>
      </c>
      <c r="J68" s="15">
        <v>6</v>
      </c>
      <c r="K68" s="15">
        <v>11.9</v>
      </c>
      <c r="L68" s="17">
        <v>46.3</v>
      </c>
      <c r="M68" s="18">
        <v>60</v>
      </c>
      <c r="N68" s="18">
        <v>250</v>
      </c>
      <c r="O68" s="19">
        <v>210</v>
      </c>
      <c r="P68" s="20">
        <v>6.7</v>
      </c>
      <c r="Q68" s="20">
        <v>5</v>
      </c>
      <c r="R68" s="20">
        <v>11.2</v>
      </c>
      <c r="S68" s="20">
        <v>7.7</v>
      </c>
      <c r="T68" s="21"/>
      <c r="U68" s="16" t="s">
        <v>192</v>
      </c>
    </row>
    <row r="69" spans="1:21" x14ac:dyDescent="0.2">
      <c r="A69" s="71" t="s">
        <v>428</v>
      </c>
      <c r="B69" s="1">
        <v>40777</v>
      </c>
      <c r="C69" s="2" t="s">
        <v>189</v>
      </c>
      <c r="D69" s="3">
        <v>40736</v>
      </c>
      <c r="E69" s="4" t="s">
        <v>190</v>
      </c>
      <c r="F69" s="5">
        <v>5.9</v>
      </c>
      <c r="G69" s="5">
        <v>32.700000000000003</v>
      </c>
      <c r="H69" s="6" t="s">
        <v>191</v>
      </c>
      <c r="I69" s="3">
        <v>40819</v>
      </c>
      <c r="J69" s="5">
        <v>6</v>
      </c>
      <c r="K69" s="5">
        <v>11.9</v>
      </c>
      <c r="L69" s="7">
        <v>42.2</v>
      </c>
      <c r="M69" s="8">
        <v>40</v>
      </c>
      <c r="N69" s="8">
        <v>250</v>
      </c>
      <c r="O69" s="9">
        <v>170</v>
      </c>
      <c r="P69" s="10">
        <v>6.1</v>
      </c>
      <c r="Q69" s="10">
        <v>5.0999999999999996</v>
      </c>
      <c r="R69" s="10">
        <v>11.5</v>
      </c>
      <c r="S69" s="10">
        <v>7.3</v>
      </c>
      <c r="T69" s="11"/>
      <c r="U69" s="6" t="s">
        <v>192</v>
      </c>
    </row>
    <row r="70" spans="1:21" x14ac:dyDescent="0.2">
      <c r="A70" s="72" t="s">
        <v>429</v>
      </c>
      <c r="B70" s="1">
        <v>40777</v>
      </c>
      <c r="C70" s="12" t="s">
        <v>189</v>
      </c>
      <c r="D70" s="13">
        <v>40736</v>
      </c>
      <c r="E70" s="14" t="s">
        <v>190</v>
      </c>
      <c r="F70" s="15">
        <v>5.9</v>
      </c>
      <c r="G70" s="15">
        <v>32.200000000000003</v>
      </c>
      <c r="H70" s="16" t="s">
        <v>191</v>
      </c>
      <c r="I70" s="13">
        <v>40819</v>
      </c>
      <c r="J70" s="15">
        <v>6</v>
      </c>
      <c r="K70" s="15">
        <v>11.9</v>
      </c>
      <c r="L70" s="17">
        <v>47</v>
      </c>
      <c r="M70" s="18">
        <v>90</v>
      </c>
      <c r="N70" s="18">
        <v>250</v>
      </c>
      <c r="O70" s="19">
        <v>180</v>
      </c>
      <c r="P70" s="20">
        <v>7.7</v>
      </c>
      <c r="Q70" s="20">
        <v>5.2</v>
      </c>
      <c r="R70" s="20">
        <v>11</v>
      </c>
      <c r="S70" s="20">
        <v>8.1</v>
      </c>
      <c r="T70" s="21"/>
      <c r="U70" s="16" t="s">
        <v>192</v>
      </c>
    </row>
    <row r="71" spans="1:21" x14ac:dyDescent="0.2">
      <c r="A71" s="71" t="s">
        <v>435</v>
      </c>
      <c r="B71" s="1">
        <v>40778</v>
      </c>
      <c r="C71" s="2" t="s">
        <v>194</v>
      </c>
      <c r="D71" s="3">
        <v>40736</v>
      </c>
      <c r="E71" s="4" t="s">
        <v>190</v>
      </c>
      <c r="F71" s="5">
        <v>6</v>
      </c>
      <c r="G71" s="5">
        <v>22.4</v>
      </c>
      <c r="H71" s="6" t="s">
        <v>191</v>
      </c>
      <c r="I71" s="3">
        <v>40820</v>
      </c>
      <c r="J71" s="5">
        <v>6</v>
      </c>
      <c r="K71" s="5">
        <v>12</v>
      </c>
      <c r="L71" s="7">
        <v>24.4</v>
      </c>
      <c r="M71" s="8">
        <v>130</v>
      </c>
      <c r="N71" s="8">
        <v>160</v>
      </c>
      <c r="O71" s="9">
        <v>160</v>
      </c>
      <c r="P71" s="10">
        <v>9.4</v>
      </c>
      <c r="Q71" s="10">
        <v>5.3</v>
      </c>
      <c r="R71" s="10">
        <v>10.199999999999999</v>
      </c>
      <c r="S71" s="10">
        <v>6.1</v>
      </c>
      <c r="T71" s="11"/>
      <c r="U71" s="6" t="s">
        <v>192</v>
      </c>
    </row>
    <row r="72" spans="1:21" x14ac:dyDescent="0.2">
      <c r="A72" s="72" t="s">
        <v>436</v>
      </c>
      <c r="B72" s="1">
        <v>40778</v>
      </c>
      <c r="C72" s="12" t="s">
        <v>194</v>
      </c>
      <c r="D72" s="13">
        <v>40736</v>
      </c>
      <c r="E72" s="14" t="s">
        <v>190</v>
      </c>
      <c r="F72" s="15">
        <v>6</v>
      </c>
      <c r="G72" s="15">
        <v>22.6</v>
      </c>
      <c r="H72" s="16" t="s">
        <v>191</v>
      </c>
      <c r="I72" s="13">
        <v>40820</v>
      </c>
      <c r="J72" s="15">
        <v>6</v>
      </c>
      <c r="K72" s="15">
        <v>12</v>
      </c>
      <c r="L72" s="17">
        <v>24.4</v>
      </c>
      <c r="M72" s="18">
        <v>30</v>
      </c>
      <c r="N72" s="18">
        <v>250</v>
      </c>
      <c r="O72" s="19">
        <v>140</v>
      </c>
      <c r="P72" s="20">
        <v>5.4</v>
      </c>
      <c r="Q72" s="20">
        <v>3.7</v>
      </c>
      <c r="R72" s="20">
        <v>11.8</v>
      </c>
      <c r="S72" s="20">
        <v>7.9</v>
      </c>
      <c r="T72" s="21"/>
      <c r="U72" s="16" t="s">
        <v>192</v>
      </c>
    </row>
    <row r="73" spans="1:21" x14ac:dyDescent="0.2">
      <c r="A73" s="71" t="s">
        <v>437</v>
      </c>
      <c r="B73" s="1">
        <v>40778</v>
      </c>
      <c r="C73" s="2" t="s">
        <v>194</v>
      </c>
      <c r="D73" s="3">
        <v>40736</v>
      </c>
      <c r="E73" s="4" t="s">
        <v>190</v>
      </c>
      <c r="F73" s="5">
        <v>6</v>
      </c>
      <c r="G73" s="5">
        <v>21</v>
      </c>
      <c r="H73" s="6" t="s">
        <v>191</v>
      </c>
      <c r="I73" s="3">
        <v>40820</v>
      </c>
      <c r="J73" s="5">
        <v>6</v>
      </c>
      <c r="K73" s="5">
        <v>12</v>
      </c>
      <c r="L73" s="7">
        <v>24.2</v>
      </c>
      <c r="M73" s="8">
        <v>90</v>
      </c>
      <c r="N73" s="8">
        <v>180</v>
      </c>
      <c r="O73" s="9">
        <v>140</v>
      </c>
      <c r="P73" s="10">
        <v>8.1999999999999993</v>
      </c>
      <c r="Q73" s="10">
        <v>4.7</v>
      </c>
      <c r="R73" s="10">
        <v>10.7</v>
      </c>
      <c r="S73" s="10">
        <v>6.6</v>
      </c>
      <c r="T73" s="11"/>
      <c r="U73" s="6" t="s">
        <v>192</v>
      </c>
    </row>
    <row r="74" spans="1:21" x14ac:dyDescent="0.2">
      <c r="A74" s="72" t="s">
        <v>438</v>
      </c>
      <c r="B74" s="1">
        <v>40778</v>
      </c>
      <c r="C74" s="12" t="s">
        <v>194</v>
      </c>
      <c r="D74" s="13">
        <v>40736</v>
      </c>
      <c r="E74" s="14" t="s">
        <v>190</v>
      </c>
      <c r="F74" s="15">
        <v>6</v>
      </c>
      <c r="G74" s="15">
        <v>19.2</v>
      </c>
      <c r="H74" s="16" t="s">
        <v>191</v>
      </c>
      <c r="I74" s="13">
        <v>40820</v>
      </c>
      <c r="J74" s="15">
        <v>6</v>
      </c>
      <c r="K74" s="15">
        <v>12</v>
      </c>
      <c r="L74" s="17">
        <v>20</v>
      </c>
      <c r="M74" s="18">
        <v>30</v>
      </c>
      <c r="N74" s="18">
        <v>160</v>
      </c>
      <c r="O74" s="19">
        <v>130</v>
      </c>
      <c r="P74" s="20">
        <v>5.6</v>
      </c>
      <c r="Q74" s="20">
        <v>3.6</v>
      </c>
      <c r="R74" s="20">
        <v>10.4</v>
      </c>
      <c r="S74" s="20">
        <v>6.7</v>
      </c>
      <c r="T74" s="21"/>
      <c r="U74" s="16" t="s">
        <v>192</v>
      </c>
    </row>
    <row r="75" spans="1:21" x14ac:dyDescent="0.2">
      <c r="A75" s="71" t="s">
        <v>24</v>
      </c>
      <c r="B75" s="1">
        <v>40778</v>
      </c>
      <c r="C75" s="2" t="s">
        <v>194</v>
      </c>
      <c r="D75" s="3">
        <v>40736</v>
      </c>
      <c r="E75" s="4" t="s">
        <v>190</v>
      </c>
      <c r="F75" s="5">
        <v>6</v>
      </c>
      <c r="G75" s="5">
        <v>19.3</v>
      </c>
      <c r="H75" s="6" t="s">
        <v>191</v>
      </c>
      <c r="I75" s="3">
        <v>40820</v>
      </c>
      <c r="J75" s="5">
        <v>6</v>
      </c>
      <c r="K75" s="5">
        <v>12</v>
      </c>
      <c r="L75" s="7">
        <v>21.5</v>
      </c>
      <c r="M75" s="8">
        <v>40</v>
      </c>
      <c r="N75" s="8">
        <v>200</v>
      </c>
      <c r="O75" s="9">
        <v>120</v>
      </c>
      <c r="P75" s="10">
        <v>6.2</v>
      </c>
      <c r="Q75" s="10">
        <v>3.8</v>
      </c>
      <c r="R75" s="10">
        <v>10.7</v>
      </c>
      <c r="S75" s="10">
        <v>6.9</v>
      </c>
      <c r="T75" s="11"/>
      <c r="U75" s="6" t="s">
        <v>192</v>
      </c>
    </row>
    <row r="76" spans="1:21" x14ac:dyDescent="0.2">
      <c r="A76" s="72" t="s">
        <v>439</v>
      </c>
      <c r="B76" s="1">
        <v>40778</v>
      </c>
      <c r="C76" s="12" t="s">
        <v>194</v>
      </c>
      <c r="D76" s="13">
        <v>40736</v>
      </c>
      <c r="E76" s="14" t="s">
        <v>190</v>
      </c>
      <c r="F76" s="15">
        <v>6</v>
      </c>
      <c r="G76" s="15">
        <v>18</v>
      </c>
      <c r="H76" s="16" t="s">
        <v>191</v>
      </c>
      <c r="I76" s="13">
        <v>40820</v>
      </c>
      <c r="J76" s="15">
        <v>6</v>
      </c>
      <c r="K76" s="15">
        <v>12</v>
      </c>
      <c r="L76" s="17">
        <v>23.2</v>
      </c>
      <c r="M76" s="18">
        <v>70</v>
      </c>
      <c r="N76" s="18">
        <v>210</v>
      </c>
      <c r="O76" s="19">
        <v>140</v>
      </c>
      <c r="P76" s="20">
        <v>7.4</v>
      </c>
      <c r="Q76" s="20">
        <v>4.3</v>
      </c>
      <c r="R76" s="20">
        <v>10.7</v>
      </c>
      <c r="S76" s="20">
        <v>6.7</v>
      </c>
      <c r="T76" s="21"/>
      <c r="U76" s="16" t="s">
        <v>192</v>
      </c>
    </row>
    <row r="77" spans="1:21" x14ac:dyDescent="0.2">
      <c r="A77" s="71" t="s">
        <v>440</v>
      </c>
      <c r="B77" s="1">
        <v>40778</v>
      </c>
      <c r="C77" s="2" t="s">
        <v>194</v>
      </c>
      <c r="D77" s="3">
        <v>40736</v>
      </c>
      <c r="E77" s="4" t="s">
        <v>190</v>
      </c>
      <c r="F77" s="5">
        <v>6</v>
      </c>
      <c r="G77" s="5">
        <v>19.600000000000001</v>
      </c>
      <c r="H77" s="6" t="s">
        <v>191</v>
      </c>
      <c r="I77" s="3">
        <v>40820</v>
      </c>
      <c r="J77" s="5">
        <v>6</v>
      </c>
      <c r="K77" s="5">
        <v>12</v>
      </c>
      <c r="L77" s="7">
        <v>21.6</v>
      </c>
      <c r="M77" s="8">
        <v>140</v>
      </c>
      <c r="N77" s="8">
        <v>170</v>
      </c>
      <c r="O77" s="9">
        <v>150</v>
      </c>
      <c r="P77" s="10">
        <v>9.8000000000000007</v>
      </c>
      <c r="Q77" s="10">
        <v>5.2</v>
      </c>
      <c r="R77" s="10">
        <v>10.7</v>
      </c>
      <c r="S77" s="10">
        <v>6.8</v>
      </c>
      <c r="T77" s="11"/>
      <c r="U77" s="6" t="s">
        <v>192</v>
      </c>
    </row>
    <row r="78" spans="1:21" x14ac:dyDescent="0.2">
      <c r="A78" s="72" t="s">
        <v>441</v>
      </c>
      <c r="B78" s="1">
        <v>40778</v>
      </c>
      <c r="C78" s="12" t="s">
        <v>194</v>
      </c>
      <c r="D78" s="13">
        <v>40736</v>
      </c>
      <c r="E78" s="14" t="s">
        <v>190</v>
      </c>
      <c r="F78" s="15">
        <v>6</v>
      </c>
      <c r="G78" s="15">
        <v>17.3</v>
      </c>
      <c r="H78" s="16" t="s">
        <v>191</v>
      </c>
      <c r="I78" s="13">
        <v>40820</v>
      </c>
      <c r="J78" s="15">
        <v>6</v>
      </c>
      <c r="K78" s="15">
        <v>12</v>
      </c>
      <c r="L78" s="17">
        <v>22.3</v>
      </c>
      <c r="M78" s="18">
        <v>60</v>
      </c>
      <c r="N78" s="18">
        <v>190</v>
      </c>
      <c r="O78" s="19">
        <v>130</v>
      </c>
      <c r="P78" s="20">
        <v>7.2</v>
      </c>
      <c r="Q78" s="20">
        <v>4.0999999999999996</v>
      </c>
      <c r="R78" s="20">
        <v>10.7</v>
      </c>
      <c r="S78" s="20">
        <v>6.8</v>
      </c>
      <c r="T78" s="21"/>
      <c r="U78" s="16" t="s">
        <v>192</v>
      </c>
    </row>
    <row r="79" spans="1:21" x14ac:dyDescent="0.2">
      <c r="A79" s="71" t="s">
        <v>442</v>
      </c>
      <c r="B79" s="1">
        <v>40778</v>
      </c>
      <c r="C79" s="2" t="s">
        <v>194</v>
      </c>
      <c r="D79" s="3">
        <v>40736</v>
      </c>
      <c r="E79" s="4" t="s">
        <v>190</v>
      </c>
      <c r="F79" s="5">
        <v>6</v>
      </c>
      <c r="G79" s="5">
        <v>17.899999999999999</v>
      </c>
      <c r="H79" s="6" t="s">
        <v>191</v>
      </c>
      <c r="I79" s="3">
        <v>40820</v>
      </c>
      <c r="J79" s="5">
        <v>6</v>
      </c>
      <c r="K79" s="5">
        <v>12</v>
      </c>
      <c r="L79" s="7">
        <v>21</v>
      </c>
      <c r="M79" s="8">
        <v>40</v>
      </c>
      <c r="N79" s="8">
        <v>220</v>
      </c>
      <c r="O79" s="9">
        <v>140</v>
      </c>
      <c r="P79" s="10">
        <v>6.7</v>
      </c>
      <c r="Q79" s="10">
        <v>3.8</v>
      </c>
      <c r="R79" s="10">
        <v>11.4</v>
      </c>
      <c r="S79" s="10">
        <v>7.1</v>
      </c>
      <c r="T79" s="11"/>
      <c r="U79" s="6" t="s">
        <v>192</v>
      </c>
    </row>
    <row r="80" spans="1:21" x14ac:dyDescent="0.2">
      <c r="A80" s="72" t="s">
        <v>443</v>
      </c>
      <c r="B80" s="1">
        <v>40778</v>
      </c>
      <c r="C80" s="12" t="s">
        <v>194</v>
      </c>
      <c r="D80" s="13">
        <v>40736</v>
      </c>
      <c r="E80" s="14" t="s">
        <v>190</v>
      </c>
      <c r="F80" s="15">
        <v>6</v>
      </c>
      <c r="G80" s="15">
        <v>17.7</v>
      </c>
      <c r="H80" s="16" t="s">
        <v>191</v>
      </c>
      <c r="I80" s="13">
        <v>40820</v>
      </c>
      <c r="J80" s="15">
        <v>6</v>
      </c>
      <c r="K80" s="15">
        <v>12</v>
      </c>
      <c r="L80" s="17">
        <v>22.9</v>
      </c>
      <c r="M80" s="18">
        <v>70</v>
      </c>
      <c r="N80" s="18">
        <v>220</v>
      </c>
      <c r="O80" s="19">
        <v>130</v>
      </c>
      <c r="P80" s="20">
        <v>7.8</v>
      </c>
      <c r="Q80" s="20">
        <v>4.3</v>
      </c>
      <c r="R80" s="20">
        <v>10.9</v>
      </c>
      <c r="S80" s="20">
        <v>6.8</v>
      </c>
      <c r="T80" s="21"/>
      <c r="U80" s="16" t="s">
        <v>192</v>
      </c>
    </row>
    <row r="81" spans="1:21" x14ac:dyDescent="0.2">
      <c r="A81" s="71" t="s">
        <v>430</v>
      </c>
      <c r="B81" s="1">
        <v>40779</v>
      </c>
      <c r="C81" s="2" t="s">
        <v>189</v>
      </c>
      <c r="D81" s="3">
        <v>40736</v>
      </c>
      <c r="E81" s="4" t="s">
        <v>193</v>
      </c>
      <c r="F81" s="5">
        <v>6.1</v>
      </c>
      <c r="G81" s="5">
        <v>30.1</v>
      </c>
      <c r="H81" s="6" t="s">
        <v>191</v>
      </c>
      <c r="I81" s="3">
        <v>40821</v>
      </c>
      <c r="J81" s="5">
        <v>6</v>
      </c>
      <c r="K81" s="5">
        <v>12.1</v>
      </c>
      <c r="L81" s="7">
        <v>34.700000000000003</v>
      </c>
      <c r="M81" s="8">
        <v>190</v>
      </c>
      <c r="N81" s="8">
        <v>190</v>
      </c>
      <c r="O81" s="9">
        <v>110</v>
      </c>
      <c r="P81" s="10">
        <v>10.1</v>
      </c>
      <c r="Q81" s="10">
        <v>6.6</v>
      </c>
      <c r="R81" s="10">
        <v>10.3</v>
      </c>
      <c r="S81" s="10">
        <v>7.1</v>
      </c>
      <c r="T81" s="11"/>
      <c r="U81" s="6" t="s">
        <v>192</v>
      </c>
    </row>
    <row r="82" spans="1:21" x14ac:dyDescent="0.2">
      <c r="A82" s="72" t="s">
        <v>431</v>
      </c>
      <c r="B82" s="1">
        <v>40779</v>
      </c>
      <c r="C82" s="12" t="s">
        <v>189</v>
      </c>
      <c r="D82" s="13">
        <v>40736</v>
      </c>
      <c r="E82" s="14" t="s">
        <v>193</v>
      </c>
      <c r="F82" s="15">
        <v>6.1</v>
      </c>
      <c r="G82" s="15">
        <v>34.1</v>
      </c>
      <c r="H82" s="16" t="s">
        <v>191</v>
      </c>
      <c r="I82" s="13">
        <v>40821</v>
      </c>
      <c r="J82" s="15">
        <v>6</v>
      </c>
      <c r="K82" s="15">
        <v>12.1</v>
      </c>
      <c r="L82" s="17">
        <v>43.5</v>
      </c>
      <c r="M82" s="18">
        <v>230</v>
      </c>
      <c r="N82" s="18">
        <v>210</v>
      </c>
      <c r="O82" s="19">
        <v>130</v>
      </c>
      <c r="P82" s="20">
        <v>11</v>
      </c>
      <c r="Q82" s="20">
        <v>6.7</v>
      </c>
      <c r="R82" s="20">
        <v>10.6</v>
      </c>
      <c r="S82" s="20">
        <v>6.8</v>
      </c>
      <c r="T82" s="21"/>
      <c r="U82" s="16" t="s">
        <v>192</v>
      </c>
    </row>
    <row r="83" spans="1:21" x14ac:dyDescent="0.2">
      <c r="A83" s="71" t="s">
        <v>432</v>
      </c>
      <c r="B83" s="1">
        <v>40779</v>
      </c>
      <c r="C83" s="2" t="s">
        <v>189</v>
      </c>
      <c r="D83" s="3">
        <v>40736</v>
      </c>
      <c r="E83" s="4" t="s">
        <v>193</v>
      </c>
      <c r="F83" s="5">
        <v>6.1</v>
      </c>
      <c r="G83" s="5">
        <v>32.299999999999997</v>
      </c>
      <c r="H83" s="6" t="s">
        <v>191</v>
      </c>
      <c r="I83" s="3">
        <v>40821</v>
      </c>
      <c r="J83" s="5">
        <v>6</v>
      </c>
      <c r="K83" s="5">
        <v>12.1</v>
      </c>
      <c r="L83" s="7">
        <v>39.9</v>
      </c>
      <c r="M83" s="8">
        <v>220</v>
      </c>
      <c r="N83" s="8">
        <v>220</v>
      </c>
      <c r="O83" s="9">
        <v>120</v>
      </c>
      <c r="P83" s="10">
        <v>10.8</v>
      </c>
      <c r="Q83" s="10">
        <v>6.8</v>
      </c>
      <c r="R83" s="10">
        <v>10.6</v>
      </c>
      <c r="S83" s="10">
        <v>7.1</v>
      </c>
      <c r="T83" s="11"/>
      <c r="U83" s="6" t="s">
        <v>192</v>
      </c>
    </row>
    <row r="84" spans="1:21" x14ac:dyDescent="0.2">
      <c r="A84" s="72" t="s">
        <v>433</v>
      </c>
      <c r="B84" s="1">
        <v>40779</v>
      </c>
      <c r="C84" s="12" t="s">
        <v>189</v>
      </c>
      <c r="D84" s="13">
        <v>40736</v>
      </c>
      <c r="E84" s="14" t="s">
        <v>193</v>
      </c>
      <c r="F84" s="15">
        <v>6.1</v>
      </c>
      <c r="G84" s="15">
        <v>33</v>
      </c>
      <c r="H84" s="16" t="s">
        <v>191</v>
      </c>
      <c r="I84" s="13">
        <v>40821</v>
      </c>
      <c r="J84" s="15">
        <v>6</v>
      </c>
      <c r="K84" s="15">
        <v>12.1</v>
      </c>
      <c r="L84" s="17">
        <v>36.9</v>
      </c>
      <c r="M84" s="18">
        <v>240</v>
      </c>
      <c r="N84" s="18">
        <v>190</v>
      </c>
      <c r="O84" s="19">
        <v>120</v>
      </c>
      <c r="P84" s="20">
        <v>11.3</v>
      </c>
      <c r="Q84" s="20">
        <v>6.3</v>
      </c>
      <c r="R84" s="20">
        <v>10.9</v>
      </c>
      <c r="S84" s="20">
        <v>6.6</v>
      </c>
      <c r="T84" s="21"/>
      <c r="U84" s="16" t="s">
        <v>192</v>
      </c>
    </row>
    <row r="85" spans="1:21" x14ac:dyDescent="0.2">
      <c r="A85" s="71" t="s">
        <v>434</v>
      </c>
      <c r="B85" s="1">
        <v>40779</v>
      </c>
      <c r="C85" s="2" t="s">
        <v>189</v>
      </c>
      <c r="D85" s="3">
        <v>40736</v>
      </c>
      <c r="E85" s="4" t="s">
        <v>193</v>
      </c>
      <c r="F85" s="5">
        <v>6.1</v>
      </c>
      <c r="G85" s="5">
        <v>31.8</v>
      </c>
      <c r="H85" s="6" t="s">
        <v>191</v>
      </c>
      <c r="I85" s="3">
        <v>40821</v>
      </c>
      <c r="J85" s="5">
        <v>6</v>
      </c>
      <c r="K85" s="5">
        <v>12.1</v>
      </c>
      <c r="L85" s="7">
        <v>31.4</v>
      </c>
      <c r="M85" s="8">
        <v>190</v>
      </c>
      <c r="N85" s="8">
        <v>240</v>
      </c>
      <c r="O85" s="9">
        <v>110</v>
      </c>
      <c r="P85" s="10">
        <v>9.9</v>
      </c>
      <c r="Q85" s="10">
        <v>6.3</v>
      </c>
      <c r="R85" s="10">
        <v>12</v>
      </c>
      <c r="S85" s="10">
        <v>6.7</v>
      </c>
      <c r="T85" s="11"/>
      <c r="U85" s="6" t="s">
        <v>192</v>
      </c>
    </row>
    <row r="86" spans="1:21" x14ac:dyDescent="0.2">
      <c r="A86" s="72" t="s">
        <v>444</v>
      </c>
      <c r="B86" s="1">
        <v>40779</v>
      </c>
      <c r="C86" s="12" t="s">
        <v>194</v>
      </c>
      <c r="D86" s="13">
        <v>40736</v>
      </c>
      <c r="E86" s="14" t="s">
        <v>193</v>
      </c>
      <c r="F86" s="15">
        <v>6.1</v>
      </c>
      <c r="G86" s="15">
        <v>19.3</v>
      </c>
      <c r="H86" s="16" t="s">
        <v>191</v>
      </c>
      <c r="I86" s="13">
        <v>40821</v>
      </c>
      <c r="J86" s="15">
        <v>6</v>
      </c>
      <c r="K86" s="15">
        <v>12.1</v>
      </c>
      <c r="L86" s="17">
        <v>25</v>
      </c>
      <c r="M86" s="18">
        <v>200</v>
      </c>
      <c r="N86" s="18">
        <v>210</v>
      </c>
      <c r="O86" s="19">
        <v>150</v>
      </c>
      <c r="P86" s="20">
        <v>10.8</v>
      </c>
      <c r="Q86" s="20">
        <v>6.3</v>
      </c>
      <c r="R86" s="20">
        <v>11.3</v>
      </c>
      <c r="S86" s="20">
        <v>6.6</v>
      </c>
      <c r="T86" s="21"/>
      <c r="U86" s="16" t="s">
        <v>192</v>
      </c>
    </row>
    <row r="87" spans="1:21" x14ac:dyDescent="0.2">
      <c r="A87" s="71" t="s">
        <v>445</v>
      </c>
      <c r="B87" s="1">
        <v>40779</v>
      </c>
      <c r="C87" s="2" t="s">
        <v>194</v>
      </c>
      <c r="D87" s="3">
        <v>40736</v>
      </c>
      <c r="E87" s="4" t="s">
        <v>193</v>
      </c>
      <c r="F87" s="5">
        <v>6.1</v>
      </c>
      <c r="G87" s="5">
        <v>19.899999999999999</v>
      </c>
      <c r="H87" s="6" t="s">
        <v>191</v>
      </c>
      <c r="I87" s="3">
        <v>40821</v>
      </c>
      <c r="J87" s="5">
        <v>6</v>
      </c>
      <c r="K87" s="5">
        <v>12.1</v>
      </c>
      <c r="L87" s="7">
        <v>24.7</v>
      </c>
      <c r="M87" s="8">
        <v>180</v>
      </c>
      <c r="N87" s="8">
        <v>190</v>
      </c>
      <c r="O87" s="9">
        <v>120</v>
      </c>
      <c r="P87" s="10">
        <v>10.5</v>
      </c>
      <c r="Q87" s="10">
        <v>6.2</v>
      </c>
      <c r="R87" s="10">
        <v>10.199999999999999</v>
      </c>
      <c r="S87" s="10">
        <v>6.8</v>
      </c>
      <c r="T87" s="11"/>
      <c r="U87" s="6" t="s">
        <v>192</v>
      </c>
    </row>
    <row r="88" spans="1:21" x14ac:dyDescent="0.2">
      <c r="A88" s="72" t="s">
        <v>446</v>
      </c>
      <c r="B88" s="1">
        <v>40779</v>
      </c>
      <c r="C88" s="12" t="s">
        <v>194</v>
      </c>
      <c r="D88" s="13">
        <v>40736</v>
      </c>
      <c r="E88" s="14" t="s">
        <v>193</v>
      </c>
      <c r="F88" s="15">
        <v>6.1</v>
      </c>
      <c r="G88" s="15">
        <v>19.7</v>
      </c>
      <c r="H88" s="16" t="s">
        <v>191</v>
      </c>
      <c r="I88" s="13">
        <v>40821</v>
      </c>
      <c r="J88" s="15">
        <v>6</v>
      </c>
      <c r="K88" s="15">
        <v>12.1</v>
      </c>
      <c r="L88" s="17">
        <v>25.9</v>
      </c>
      <c r="M88" s="18">
        <v>210</v>
      </c>
      <c r="N88" s="18">
        <v>200</v>
      </c>
      <c r="O88" s="19">
        <v>150</v>
      </c>
      <c r="P88" s="20">
        <v>10.5</v>
      </c>
      <c r="Q88" s="20">
        <v>6.5</v>
      </c>
      <c r="R88" s="20">
        <v>10.8</v>
      </c>
      <c r="S88" s="20">
        <v>7</v>
      </c>
      <c r="T88" s="21"/>
      <c r="U88" s="16" t="s">
        <v>192</v>
      </c>
    </row>
    <row r="89" spans="1:21" x14ac:dyDescent="0.2">
      <c r="A89" s="71" t="s">
        <v>447</v>
      </c>
      <c r="B89" s="1">
        <v>40779</v>
      </c>
      <c r="C89" s="2" t="s">
        <v>194</v>
      </c>
      <c r="D89" s="3">
        <v>40736</v>
      </c>
      <c r="E89" s="4" t="s">
        <v>193</v>
      </c>
      <c r="F89" s="5">
        <v>6.1</v>
      </c>
      <c r="G89" s="5">
        <v>19.100000000000001</v>
      </c>
      <c r="H89" s="6" t="s">
        <v>191</v>
      </c>
      <c r="I89" s="3">
        <v>40821</v>
      </c>
      <c r="J89" s="5">
        <v>6</v>
      </c>
      <c r="K89" s="5">
        <v>12.1</v>
      </c>
      <c r="L89" s="7">
        <v>24.2</v>
      </c>
      <c r="M89" s="8">
        <v>200</v>
      </c>
      <c r="N89" s="8">
        <v>170</v>
      </c>
      <c r="O89" s="9">
        <v>120</v>
      </c>
      <c r="P89" s="10">
        <v>10.8</v>
      </c>
      <c r="Q89" s="10">
        <v>5.9</v>
      </c>
      <c r="R89" s="10">
        <v>10.4</v>
      </c>
      <c r="S89" s="10">
        <v>6.6</v>
      </c>
      <c r="T89" s="11"/>
      <c r="U89" s="6" t="s">
        <v>192</v>
      </c>
    </row>
    <row r="90" spans="1:21" x14ac:dyDescent="0.2">
      <c r="A90" s="72" t="s">
        <v>448</v>
      </c>
      <c r="B90" s="1">
        <v>40779</v>
      </c>
      <c r="C90" s="12" t="s">
        <v>194</v>
      </c>
      <c r="D90" s="13">
        <v>40736</v>
      </c>
      <c r="E90" s="14" t="s">
        <v>193</v>
      </c>
      <c r="F90" s="15">
        <v>6.1</v>
      </c>
      <c r="G90" s="15">
        <v>19.899999999999999</v>
      </c>
      <c r="H90" s="16" t="s">
        <v>191</v>
      </c>
      <c r="I90" s="13">
        <v>40821</v>
      </c>
      <c r="J90" s="15">
        <v>6</v>
      </c>
      <c r="K90" s="15">
        <v>12.1</v>
      </c>
      <c r="L90" s="17">
        <v>24.6</v>
      </c>
      <c r="M90" s="18">
        <v>210</v>
      </c>
      <c r="N90" s="18">
        <v>200</v>
      </c>
      <c r="O90" s="19">
        <v>140</v>
      </c>
      <c r="P90" s="20">
        <v>11.1</v>
      </c>
      <c r="Q90" s="20">
        <v>6.4</v>
      </c>
      <c r="R90" s="20">
        <v>10.9</v>
      </c>
      <c r="S90" s="20">
        <v>6.6</v>
      </c>
      <c r="T90" s="21"/>
      <c r="U90" s="16" t="s">
        <v>192</v>
      </c>
    </row>
    <row r="91" spans="1:21" x14ac:dyDescent="0.2">
      <c r="A91" s="72" t="s">
        <v>450</v>
      </c>
      <c r="B91" s="1">
        <v>40794</v>
      </c>
      <c r="C91" s="12" t="s">
        <v>189</v>
      </c>
      <c r="D91" s="13">
        <v>40736</v>
      </c>
      <c r="E91" s="14" t="s">
        <v>190</v>
      </c>
      <c r="F91" s="15">
        <v>8.3000000000000007</v>
      </c>
      <c r="G91" s="15">
        <v>39.9</v>
      </c>
      <c r="H91" s="16" t="s">
        <v>191</v>
      </c>
      <c r="I91" s="13">
        <v>40884</v>
      </c>
      <c r="J91" s="15">
        <v>12.9</v>
      </c>
      <c r="K91" s="15">
        <v>21.1</v>
      </c>
      <c r="L91" s="17">
        <v>30.1</v>
      </c>
      <c r="M91" s="18">
        <v>30</v>
      </c>
      <c r="N91" s="18">
        <v>270</v>
      </c>
      <c r="O91" s="19">
        <v>230</v>
      </c>
      <c r="P91" s="20"/>
      <c r="Q91" s="20"/>
      <c r="R91" s="20"/>
      <c r="S91" s="20"/>
      <c r="T91" s="21"/>
      <c r="U91" s="16" t="s">
        <v>192</v>
      </c>
    </row>
    <row r="92" spans="1:21" x14ac:dyDescent="0.2">
      <c r="A92" s="72" t="s">
        <v>451</v>
      </c>
      <c r="B92" s="1">
        <v>40794</v>
      </c>
      <c r="C92" s="12" t="s">
        <v>189</v>
      </c>
      <c r="D92" s="13">
        <v>40736</v>
      </c>
      <c r="E92" s="14" t="s">
        <v>190</v>
      </c>
      <c r="F92" s="15">
        <v>8.3000000000000007</v>
      </c>
      <c r="G92" s="15">
        <v>35.1</v>
      </c>
      <c r="H92" s="16" t="s">
        <v>191</v>
      </c>
      <c r="I92" s="13">
        <v>40898</v>
      </c>
      <c r="J92" s="15">
        <v>14.9</v>
      </c>
      <c r="K92" s="15">
        <v>23.1</v>
      </c>
      <c r="L92" s="17">
        <v>47.8</v>
      </c>
      <c r="M92" s="18">
        <v>200</v>
      </c>
      <c r="N92" s="18">
        <v>290</v>
      </c>
      <c r="O92" s="19">
        <v>200</v>
      </c>
      <c r="P92" s="20"/>
      <c r="Q92" s="20"/>
      <c r="R92" s="20"/>
      <c r="S92" s="20"/>
      <c r="T92" s="21"/>
      <c r="U92" s="16" t="s">
        <v>192</v>
      </c>
    </row>
    <row r="93" spans="1:21" x14ac:dyDescent="0.2">
      <c r="A93" s="72" t="s">
        <v>501</v>
      </c>
      <c r="B93" s="1">
        <v>40870</v>
      </c>
      <c r="C93" s="12" t="s">
        <v>194</v>
      </c>
      <c r="D93" s="13">
        <v>40823</v>
      </c>
      <c r="E93" s="14" t="s">
        <v>502</v>
      </c>
      <c r="F93" s="15">
        <v>6.7</v>
      </c>
      <c r="G93" s="15">
        <v>20.9</v>
      </c>
      <c r="H93" s="16" t="s">
        <v>191</v>
      </c>
      <c r="I93" s="13">
        <v>40912</v>
      </c>
      <c r="J93" s="15">
        <v>6</v>
      </c>
      <c r="K93" s="15">
        <v>12.7</v>
      </c>
      <c r="L93" s="17">
        <v>23.5</v>
      </c>
      <c r="M93" s="74" t="s">
        <v>15</v>
      </c>
      <c r="N93" s="18">
        <v>240</v>
      </c>
      <c r="O93" s="19">
        <v>140</v>
      </c>
      <c r="P93" s="20"/>
      <c r="Q93" s="20"/>
      <c r="R93" s="20"/>
      <c r="S93" s="20"/>
      <c r="T93" s="21"/>
      <c r="U93" s="16" t="s">
        <v>192</v>
      </c>
    </row>
    <row r="94" spans="1:21" x14ac:dyDescent="0.2">
      <c r="A94" s="72" t="s">
        <v>503</v>
      </c>
      <c r="B94" s="1">
        <v>40870</v>
      </c>
      <c r="C94" s="12" t="s">
        <v>194</v>
      </c>
      <c r="D94" s="13">
        <v>40823</v>
      </c>
      <c r="E94" s="14" t="s">
        <v>502</v>
      </c>
      <c r="F94" s="15">
        <v>6.7</v>
      </c>
      <c r="G94" s="15">
        <v>22.1</v>
      </c>
      <c r="H94" s="16" t="s">
        <v>191</v>
      </c>
      <c r="I94" s="13">
        <v>40912</v>
      </c>
      <c r="J94" s="15">
        <v>6</v>
      </c>
      <c r="K94" s="15">
        <v>12.7</v>
      </c>
      <c r="L94" s="17">
        <v>24.3</v>
      </c>
      <c r="M94" s="74" t="s">
        <v>15</v>
      </c>
      <c r="N94" s="18">
        <v>240</v>
      </c>
      <c r="O94" s="19">
        <v>100</v>
      </c>
      <c r="P94" s="20"/>
      <c r="Q94" s="20"/>
      <c r="R94" s="20"/>
      <c r="S94" s="20"/>
      <c r="T94" s="21"/>
      <c r="U94" s="16" t="s">
        <v>192</v>
      </c>
    </row>
    <row r="95" spans="1:21" x14ac:dyDescent="0.2">
      <c r="A95" s="72" t="s">
        <v>504</v>
      </c>
      <c r="B95" s="1">
        <v>40870</v>
      </c>
      <c r="C95" s="12" t="s">
        <v>194</v>
      </c>
      <c r="D95" s="13">
        <v>40823</v>
      </c>
      <c r="E95" s="14" t="s">
        <v>502</v>
      </c>
      <c r="F95" s="15">
        <v>6.7</v>
      </c>
      <c r="G95" s="15">
        <v>20.399999999999999</v>
      </c>
      <c r="H95" s="16" t="s">
        <v>191</v>
      </c>
      <c r="I95" s="13">
        <v>40912</v>
      </c>
      <c r="J95" s="15">
        <v>6</v>
      </c>
      <c r="K95" s="15">
        <v>12.7</v>
      </c>
      <c r="L95" s="17">
        <v>24</v>
      </c>
      <c r="M95" s="74" t="s">
        <v>15</v>
      </c>
      <c r="N95" s="18">
        <v>230</v>
      </c>
      <c r="O95" s="19">
        <v>120</v>
      </c>
      <c r="P95" s="20"/>
      <c r="Q95" s="20"/>
      <c r="R95" s="20"/>
      <c r="S95" s="20"/>
      <c r="T95" s="21"/>
      <c r="U95" s="16" t="s">
        <v>192</v>
      </c>
    </row>
    <row r="96" spans="1:21" x14ac:dyDescent="0.2">
      <c r="A96" s="72" t="s">
        <v>505</v>
      </c>
      <c r="B96" s="1">
        <v>40870</v>
      </c>
      <c r="C96" s="12" t="s">
        <v>194</v>
      </c>
      <c r="D96" s="13">
        <v>40823</v>
      </c>
      <c r="E96" s="14" t="s">
        <v>502</v>
      </c>
      <c r="F96" s="15">
        <v>6.7</v>
      </c>
      <c r="G96" s="15">
        <v>22</v>
      </c>
      <c r="H96" s="16" t="s">
        <v>191</v>
      </c>
      <c r="I96" s="13">
        <v>40912</v>
      </c>
      <c r="J96" s="15">
        <v>6</v>
      </c>
      <c r="K96" s="15">
        <v>12.7</v>
      </c>
      <c r="L96" s="17">
        <v>24.7</v>
      </c>
      <c r="M96" s="74" t="s">
        <v>15</v>
      </c>
      <c r="N96" s="18">
        <v>270</v>
      </c>
      <c r="O96" s="19">
        <v>120</v>
      </c>
      <c r="P96" s="20"/>
      <c r="Q96" s="20"/>
      <c r="R96" s="20"/>
      <c r="S96" s="20"/>
      <c r="T96" s="21"/>
      <c r="U96" s="16" t="s">
        <v>192</v>
      </c>
    </row>
    <row r="97" spans="1:21" x14ac:dyDescent="0.2">
      <c r="A97" s="72" t="s">
        <v>506</v>
      </c>
      <c r="B97" s="1">
        <v>40870</v>
      </c>
      <c r="C97" s="12" t="s">
        <v>194</v>
      </c>
      <c r="D97" s="13">
        <v>40823</v>
      </c>
      <c r="E97" s="14" t="s">
        <v>502</v>
      </c>
      <c r="F97" s="15">
        <v>6.7</v>
      </c>
      <c r="G97" s="15">
        <v>20.8</v>
      </c>
      <c r="H97" s="16" t="s">
        <v>191</v>
      </c>
      <c r="I97" s="13">
        <v>40912</v>
      </c>
      <c r="J97" s="15">
        <v>6</v>
      </c>
      <c r="K97" s="15">
        <v>12.7</v>
      </c>
      <c r="L97" s="17">
        <v>24</v>
      </c>
      <c r="M97" s="74" t="s">
        <v>15</v>
      </c>
      <c r="N97" s="18">
        <v>210</v>
      </c>
      <c r="O97" s="19">
        <v>100</v>
      </c>
      <c r="P97" s="20"/>
      <c r="Q97" s="20"/>
      <c r="R97" s="20"/>
      <c r="S97" s="20"/>
      <c r="T97" s="21"/>
      <c r="U97" s="76" t="s">
        <v>192</v>
      </c>
    </row>
    <row r="98" spans="1:21" x14ac:dyDescent="0.2">
      <c r="A98" s="72" t="s">
        <v>507</v>
      </c>
      <c r="B98" s="1">
        <v>40871</v>
      </c>
      <c r="C98" s="12" t="s">
        <v>189</v>
      </c>
      <c r="D98" s="13">
        <v>40823</v>
      </c>
      <c r="E98" s="14" t="s">
        <v>502</v>
      </c>
      <c r="F98" s="15">
        <v>6.9</v>
      </c>
      <c r="G98" s="15">
        <v>32.200000000000003</v>
      </c>
      <c r="H98" s="16" t="s">
        <v>191</v>
      </c>
      <c r="I98" s="13">
        <v>40912</v>
      </c>
      <c r="J98" s="15">
        <v>6</v>
      </c>
      <c r="K98" s="15">
        <v>12.7</v>
      </c>
      <c r="L98" s="17">
        <v>39.1</v>
      </c>
      <c r="M98" s="74" t="s">
        <v>15</v>
      </c>
      <c r="N98" s="18">
        <v>330</v>
      </c>
      <c r="O98" s="19">
        <v>130</v>
      </c>
      <c r="P98" s="20"/>
      <c r="Q98" s="20"/>
      <c r="R98" s="20"/>
      <c r="S98" s="20"/>
      <c r="T98" s="21"/>
      <c r="U98" s="16" t="s">
        <v>192</v>
      </c>
    </row>
    <row r="99" spans="1:21" x14ac:dyDescent="0.2">
      <c r="A99" s="72" t="s">
        <v>508</v>
      </c>
      <c r="B99" s="1">
        <v>40871</v>
      </c>
      <c r="C99" s="12" t="s">
        <v>189</v>
      </c>
      <c r="D99" s="13">
        <v>40823</v>
      </c>
      <c r="E99" s="14" t="s">
        <v>502</v>
      </c>
      <c r="F99" s="15">
        <v>6.9</v>
      </c>
      <c r="G99" s="15">
        <v>34.6</v>
      </c>
      <c r="H99" s="16" t="s">
        <v>191</v>
      </c>
      <c r="I99" s="13">
        <v>40912</v>
      </c>
      <c r="J99" s="15">
        <v>6</v>
      </c>
      <c r="K99" s="15">
        <v>12.7</v>
      </c>
      <c r="L99" s="17">
        <v>32.6</v>
      </c>
      <c r="M99" s="74" t="s">
        <v>15</v>
      </c>
      <c r="N99" s="18">
        <v>300</v>
      </c>
      <c r="O99" s="19">
        <v>130</v>
      </c>
      <c r="P99" s="20"/>
      <c r="Q99" s="20"/>
      <c r="R99" s="20"/>
      <c r="S99" s="20"/>
      <c r="T99" s="21"/>
      <c r="U99" s="16" t="s">
        <v>192</v>
      </c>
    </row>
    <row r="100" spans="1:21" x14ac:dyDescent="0.2">
      <c r="A100" s="72" t="s">
        <v>509</v>
      </c>
      <c r="B100" s="1">
        <v>40871</v>
      </c>
      <c r="C100" s="12" t="s">
        <v>189</v>
      </c>
      <c r="D100" s="13">
        <v>40823</v>
      </c>
      <c r="E100" s="14" t="s">
        <v>502</v>
      </c>
      <c r="F100" s="15">
        <v>6.9</v>
      </c>
      <c r="G100" s="15">
        <v>34.299999999999997</v>
      </c>
      <c r="H100" s="16" t="s">
        <v>191</v>
      </c>
      <c r="I100" s="13">
        <v>40912</v>
      </c>
      <c r="J100" s="15">
        <v>6</v>
      </c>
      <c r="K100" s="15">
        <v>12.7</v>
      </c>
      <c r="L100" s="17">
        <v>38.5</v>
      </c>
      <c r="M100" s="74" t="s">
        <v>15</v>
      </c>
      <c r="N100" s="18">
        <v>350</v>
      </c>
      <c r="O100" s="19">
        <v>110</v>
      </c>
      <c r="P100" s="20"/>
      <c r="Q100" s="20"/>
      <c r="R100" s="20"/>
      <c r="S100" s="20"/>
      <c r="T100" s="21"/>
      <c r="U100" s="16" t="s">
        <v>192</v>
      </c>
    </row>
    <row r="101" spans="1:21" x14ac:dyDescent="0.2">
      <c r="A101" s="72" t="s">
        <v>510</v>
      </c>
      <c r="B101" s="1">
        <v>40871</v>
      </c>
      <c r="C101" s="12" t="s">
        <v>189</v>
      </c>
      <c r="D101" s="13">
        <v>40823</v>
      </c>
      <c r="E101" s="14" t="s">
        <v>502</v>
      </c>
      <c r="F101" s="15">
        <v>6.9</v>
      </c>
      <c r="G101" s="15">
        <v>33.4</v>
      </c>
      <c r="H101" s="16" t="s">
        <v>191</v>
      </c>
      <c r="I101" s="13">
        <v>40912</v>
      </c>
      <c r="J101" s="15">
        <v>6</v>
      </c>
      <c r="K101" s="15">
        <v>12.7</v>
      </c>
      <c r="L101" s="17">
        <v>35.700000000000003</v>
      </c>
      <c r="M101" s="74" t="s">
        <v>15</v>
      </c>
      <c r="N101" s="18">
        <v>330</v>
      </c>
      <c r="O101" s="19">
        <v>110</v>
      </c>
      <c r="P101" s="20"/>
      <c r="Q101" s="20"/>
      <c r="R101" s="20"/>
      <c r="S101" s="20"/>
      <c r="T101" s="21"/>
      <c r="U101" s="16" t="s">
        <v>192</v>
      </c>
    </row>
    <row r="102" spans="1:21" x14ac:dyDescent="0.2">
      <c r="A102" s="72" t="s">
        <v>511</v>
      </c>
      <c r="B102" s="1">
        <v>40871</v>
      </c>
      <c r="C102" s="12" t="s">
        <v>189</v>
      </c>
      <c r="D102" s="13">
        <v>40823</v>
      </c>
      <c r="E102" s="14" t="s">
        <v>502</v>
      </c>
      <c r="F102" s="15">
        <v>6.9</v>
      </c>
      <c r="G102" s="15">
        <v>32.1</v>
      </c>
      <c r="H102" s="16" t="s">
        <v>191</v>
      </c>
      <c r="I102" s="13">
        <v>40912</v>
      </c>
      <c r="J102" s="15">
        <v>6</v>
      </c>
      <c r="K102" s="15">
        <v>12.7</v>
      </c>
      <c r="L102" s="17">
        <v>49.7</v>
      </c>
      <c r="M102" s="74" t="s">
        <v>15</v>
      </c>
      <c r="N102" s="18">
        <v>320</v>
      </c>
      <c r="O102" s="19">
        <v>120</v>
      </c>
      <c r="P102" s="20"/>
      <c r="Q102" s="20"/>
      <c r="R102" s="20"/>
      <c r="S102" s="20"/>
      <c r="T102" s="21"/>
      <c r="U102" s="16" t="s">
        <v>192</v>
      </c>
    </row>
    <row r="103" spans="1:21" x14ac:dyDescent="0.2">
      <c r="A103" s="71" t="s">
        <v>452</v>
      </c>
      <c r="B103" s="1">
        <v>40914</v>
      </c>
      <c r="C103" s="2" t="s">
        <v>189</v>
      </c>
      <c r="D103" s="3">
        <v>40870</v>
      </c>
      <c r="E103" s="4" t="s">
        <v>190</v>
      </c>
      <c r="F103" s="5">
        <v>6.3</v>
      </c>
      <c r="G103" s="5">
        <v>32.4</v>
      </c>
      <c r="H103" s="6" t="s">
        <v>191</v>
      </c>
      <c r="I103" s="3">
        <v>41030</v>
      </c>
      <c r="J103" s="5">
        <v>16.600000000000001</v>
      </c>
      <c r="K103" s="5">
        <v>22.9</v>
      </c>
      <c r="L103" s="7">
        <v>41.7</v>
      </c>
      <c r="M103" s="8">
        <v>70</v>
      </c>
      <c r="N103" s="8">
        <v>500</v>
      </c>
      <c r="O103" s="9">
        <v>210</v>
      </c>
      <c r="P103" s="10"/>
      <c r="Q103" s="10"/>
      <c r="R103" s="10"/>
      <c r="S103" s="10"/>
      <c r="T103" s="11"/>
      <c r="U103" s="6" t="s">
        <v>192</v>
      </c>
    </row>
    <row r="104" spans="1:21" x14ac:dyDescent="0.2">
      <c r="A104" s="72" t="s">
        <v>453</v>
      </c>
      <c r="B104" s="1">
        <v>40914</v>
      </c>
      <c r="C104" s="12" t="s">
        <v>189</v>
      </c>
      <c r="D104" s="13">
        <v>40870</v>
      </c>
      <c r="E104" s="14" t="s">
        <v>190</v>
      </c>
      <c r="F104" s="15">
        <v>6.3</v>
      </c>
      <c r="G104" s="15">
        <v>26.7</v>
      </c>
      <c r="H104" s="16" t="s">
        <v>191</v>
      </c>
      <c r="I104" s="13">
        <v>41030</v>
      </c>
      <c r="J104" s="15">
        <v>16.600000000000001</v>
      </c>
      <c r="K104" s="15">
        <v>22.9</v>
      </c>
      <c r="L104" s="17">
        <v>27.5</v>
      </c>
      <c r="M104" s="18">
        <v>40</v>
      </c>
      <c r="N104" s="18">
        <v>380</v>
      </c>
      <c r="O104" s="19">
        <v>230</v>
      </c>
      <c r="P104" s="20"/>
      <c r="Q104" s="20"/>
      <c r="R104" s="20"/>
      <c r="S104" s="20"/>
      <c r="T104" s="21"/>
      <c r="U104" s="16" t="s">
        <v>192</v>
      </c>
    </row>
    <row r="105" spans="1:21" x14ac:dyDescent="0.2">
      <c r="A105" s="71" t="s">
        <v>454</v>
      </c>
      <c r="B105" s="1">
        <v>40914</v>
      </c>
      <c r="C105" s="2" t="s">
        <v>189</v>
      </c>
      <c r="D105" s="3">
        <v>40870</v>
      </c>
      <c r="E105" s="4" t="s">
        <v>190</v>
      </c>
      <c r="F105" s="5">
        <v>6.3</v>
      </c>
      <c r="G105" s="5">
        <v>30.3</v>
      </c>
      <c r="H105" s="6" t="s">
        <v>191</v>
      </c>
      <c r="I105" s="3">
        <v>41030</v>
      </c>
      <c r="J105" s="5">
        <v>16.600000000000001</v>
      </c>
      <c r="K105" s="5">
        <v>22.9</v>
      </c>
      <c r="L105" s="7">
        <v>39.5</v>
      </c>
      <c r="M105" s="8">
        <v>180</v>
      </c>
      <c r="N105" s="8">
        <v>480</v>
      </c>
      <c r="O105" s="9">
        <v>220</v>
      </c>
      <c r="P105" s="10"/>
      <c r="Q105" s="10"/>
      <c r="R105" s="10"/>
      <c r="S105" s="10"/>
      <c r="T105" s="11"/>
      <c r="U105" s="6" t="s">
        <v>192</v>
      </c>
    </row>
    <row r="106" spans="1:21" x14ac:dyDescent="0.2">
      <c r="A106" s="72" t="s">
        <v>455</v>
      </c>
      <c r="B106" s="1">
        <v>40914</v>
      </c>
      <c r="C106" s="12" t="s">
        <v>189</v>
      </c>
      <c r="D106" s="13">
        <v>40870</v>
      </c>
      <c r="E106" s="14" t="s">
        <v>190</v>
      </c>
      <c r="F106" s="15">
        <v>6.3</v>
      </c>
      <c r="G106" s="15">
        <v>29</v>
      </c>
      <c r="H106" s="16" t="s">
        <v>191</v>
      </c>
      <c r="I106" s="13">
        <v>41030</v>
      </c>
      <c r="J106" s="15">
        <v>16.600000000000001</v>
      </c>
      <c r="K106" s="15">
        <v>22.9</v>
      </c>
      <c r="L106" s="17">
        <v>45.6</v>
      </c>
      <c r="M106" s="18">
        <v>190</v>
      </c>
      <c r="N106" s="18">
        <v>350</v>
      </c>
      <c r="O106" s="19">
        <v>170</v>
      </c>
      <c r="P106" s="20"/>
      <c r="Q106" s="20"/>
      <c r="R106" s="20"/>
      <c r="S106" s="20"/>
      <c r="T106" s="21" t="s">
        <v>198</v>
      </c>
      <c r="U106" s="16" t="s">
        <v>192</v>
      </c>
    </row>
    <row r="107" spans="1:21" x14ac:dyDescent="0.2">
      <c r="A107" s="71" t="s">
        <v>456</v>
      </c>
      <c r="B107" s="1">
        <v>40914</v>
      </c>
      <c r="C107" s="2" t="s">
        <v>189</v>
      </c>
      <c r="D107" s="3">
        <v>40870</v>
      </c>
      <c r="E107" s="4" t="s">
        <v>193</v>
      </c>
      <c r="F107" s="5">
        <v>6.3</v>
      </c>
      <c r="G107" s="5">
        <v>30.7</v>
      </c>
      <c r="H107" s="6" t="s">
        <v>191</v>
      </c>
      <c r="I107" s="3">
        <v>41030</v>
      </c>
      <c r="J107" s="5">
        <v>16.600000000000001</v>
      </c>
      <c r="K107" s="5">
        <v>22.9</v>
      </c>
      <c r="L107" s="7">
        <v>26.4</v>
      </c>
      <c r="M107" s="8">
        <v>240</v>
      </c>
      <c r="N107" s="8">
        <v>230</v>
      </c>
      <c r="O107" s="9">
        <v>120</v>
      </c>
      <c r="P107" s="10"/>
      <c r="Q107" s="10"/>
      <c r="R107" s="10"/>
      <c r="S107" s="10"/>
      <c r="T107" s="21" t="s">
        <v>199</v>
      </c>
      <c r="U107" s="6" t="s">
        <v>192</v>
      </c>
    </row>
    <row r="108" spans="1:21" x14ac:dyDescent="0.2">
      <c r="A108" s="72" t="s">
        <v>512</v>
      </c>
      <c r="B108" s="1">
        <v>40914</v>
      </c>
      <c r="C108" s="12" t="s">
        <v>189</v>
      </c>
      <c r="D108" s="13">
        <v>40870</v>
      </c>
      <c r="E108" s="14" t="s">
        <v>190</v>
      </c>
      <c r="F108" s="15">
        <v>6.3</v>
      </c>
      <c r="G108" s="15">
        <v>25.7</v>
      </c>
      <c r="H108" s="16" t="s">
        <v>191</v>
      </c>
      <c r="I108" s="77" t="s">
        <v>15</v>
      </c>
      <c r="J108" s="78" t="s">
        <v>15</v>
      </c>
      <c r="K108" s="78" t="s">
        <v>15</v>
      </c>
      <c r="L108" s="79" t="s">
        <v>15</v>
      </c>
      <c r="M108" s="80" t="s">
        <v>15</v>
      </c>
      <c r="N108" s="80" t="s">
        <v>15</v>
      </c>
      <c r="O108" s="81" t="s">
        <v>15</v>
      </c>
      <c r="P108" s="20"/>
      <c r="Q108" s="20"/>
      <c r="R108" s="20"/>
      <c r="S108" s="20"/>
      <c r="T108" s="21" t="s">
        <v>513</v>
      </c>
      <c r="U108" s="16" t="s">
        <v>192</v>
      </c>
    </row>
    <row r="109" spans="1:21" x14ac:dyDescent="0.2">
      <c r="A109" s="71" t="s">
        <v>464</v>
      </c>
      <c r="B109" s="1">
        <v>40914</v>
      </c>
      <c r="C109" s="2" t="s">
        <v>189</v>
      </c>
      <c r="D109" s="3">
        <v>40870</v>
      </c>
      <c r="E109" s="4" t="s">
        <v>190</v>
      </c>
      <c r="F109" s="5">
        <v>6.3</v>
      </c>
      <c r="G109" s="5">
        <v>30.8</v>
      </c>
      <c r="H109" s="6" t="s">
        <v>191</v>
      </c>
      <c r="I109" s="3">
        <v>41031</v>
      </c>
      <c r="J109" s="5">
        <v>16.7</v>
      </c>
      <c r="K109" s="5">
        <v>23</v>
      </c>
      <c r="L109" s="7">
        <v>30.4</v>
      </c>
      <c r="M109" s="8">
        <v>70</v>
      </c>
      <c r="N109" s="8">
        <v>400</v>
      </c>
      <c r="O109" s="9">
        <v>210</v>
      </c>
      <c r="P109" s="10"/>
      <c r="Q109" s="10"/>
      <c r="R109" s="10"/>
      <c r="S109" s="10"/>
      <c r="T109" s="11"/>
      <c r="U109" s="6" t="s">
        <v>192</v>
      </c>
    </row>
    <row r="110" spans="1:21" x14ac:dyDescent="0.2">
      <c r="A110" s="72" t="s">
        <v>449</v>
      </c>
      <c r="B110" s="1">
        <v>40914</v>
      </c>
      <c r="C110" s="12" t="s">
        <v>189</v>
      </c>
      <c r="D110" s="13">
        <v>40870</v>
      </c>
      <c r="E110" s="14" t="s">
        <v>190</v>
      </c>
      <c r="F110" s="15">
        <v>6.3</v>
      </c>
      <c r="G110" s="15">
        <v>29.5</v>
      </c>
      <c r="H110" s="16" t="s">
        <v>191</v>
      </c>
      <c r="I110" s="13">
        <v>40975</v>
      </c>
      <c r="J110" s="15">
        <v>8.6999999999999993</v>
      </c>
      <c r="K110" s="15">
        <v>15</v>
      </c>
      <c r="L110" s="17"/>
      <c r="M110" s="18">
        <v>40</v>
      </c>
      <c r="N110" s="18">
        <v>250</v>
      </c>
      <c r="O110" s="19">
        <v>260</v>
      </c>
      <c r="P110" s="20"/>
      <c r="Q110" s="20"/>
      <c r="R110" s="20"/>
      <c r="S110" s="20"/>
      <c r="T110" s="21"/>
      <c r="U110" s="16" t="s">
        <v>192</v>
      </c>
    </row>
    <row r="111" spans="1:21" x14ac:dyDescent="0.2">
      <c r="A111" s="71" t="s">
        <v>465</v>
      </c>
      <c r="B111" s="1">
        <v>40914</v>
      </c>
      <c r="C111" s="2" t="s">
        <v>189</v>
      </c>
      <c r="D111" s="3">
        <v>40870</v>
      </c>
      <c r="E111" s="4" t="s">
        <v>190</v>
      </c>
      <c r="F111" s="5">
        <v>6.3</v>
      </c>
      <c r="G111" s="5">
        <v>34.200000000000003</v>
      </c>
      <c r="H111" s="6" t="s">
        <v>191</v>
      </c>
      <c r="I111" s="3">
        <v>41031</v>
      </c>
      <c r="J111" s="5">
        <v>16.7</v>
      </c>
      <c r="K111" s="5">
        <v>23</v>
      </c>
      <c r="L111" s="7">
        <v>49.2</v>
      </c>
      <c r="M111" s="8">
        <v>80</v>
      </c>
      <c r="N111" s="8">
        <v>330</v>
      </c>
      <c r="O111" s="9">
        <v>350</v>
      </c>
      <c r="P111" s="10"/>
      <c r="Q111" s="10"/>
      <c r="R111" s="10"/>
      <c r="S111" s="10"/>
      <c r="T111" s="11"/>
      <c r="U111" s="6" t="s">
        <v>192</v>
      </c>
    </row>
    <row r="112" spans="1:21" x14ac:dyDescent="0.2">
      <c r="A112" s="72" t="s">
        <v>514</v>
      </c>
      <c r="B112" s="1">
        <v>40914</v>
      </c>
      <c r="C112" s="12" t="s">
        <v>189</v>
      </c>
      <c r="D112" s="13">
        <v>40870</v>
      </c>
      <c r="E112" s="14" t="s">
        <v>190</v>
      </c>
      <c r="F112" s="15">
        <v>6.3</v>
      </c>
      <c r="G112" s="15">
        <v>31.2</v>
      </c>
      <c r="H112" s="16" t="s">
        <v>191</v>
      </c>
      <c r="I112" s="77" t="s">
        <v>15</v>
      </c>
      <c r="J112" s="78" t="s">
        <v>15</v>
      </c>
      <c r="K112" s="78" t="s">
        <v>15</v>
      </c>
      <c r="L112" s="79" t="s">
        <v>15</v>
      </c>
      <c r="M112" s="80" t="s">
        <v>15</v>
      </c>
      <c r="N112" s="80" t="s">
        <v>15</v>
      </c>
      <c r="O112" s="81" t="s">
        <v>15</v>
      </c>
      <c r="P112" s="20"/>
      <c r="Q112" s="20"/>
      <c r="R112" s="20"/>
      <c r="S112" s="20"/>
      <c r="T112" s="21" t="s">
        <v>513</v>
      </c>
      <c r="U112" s="16" t="s">
        <v>192</v>
      </c>
    </row>
    <row r="113" spans="1:21" x14ac:dyDescent="0.2">
      <c r="A113" s="71" t="s">
        <v>457</v>
      </c>
      <c r="B113" s="1">
        <v>40915</v>
      </c>
      <c r="C113" s="2" t="s">
        <v>189</v>
      </c>
      <c r="D113" s="3">
        <v>40870</v>
      </c>
      <c r="E113" s="4" t="s">
        <v>193</v>
      </c>
      <c r="F113" s="5">
        <v>6.4</v>
      </c>
      <c r="G113" s="5">
        <v>32.4</v>
      </c>
      <c r="H113" s="6" t="s">
        <v>191</v>
      </c>
      <c r="I113" s="3">
        <v>41031</v>
      </c>
      <c r="J113" s="5">
        <v>16.600000000000001</v>
      </c>
      <c r="K113" s="5">
        <v>23</v>
      </c>
      <c r="L113" s="7">
        <v>24.4</v>
      </c>
      <c r="M113" s="8">
        <v>350</v>
      </c>
      <c r="N113" s="8">
        <v>320</v>
      </c>
      <c r="O113" s="9">
        <v>150</v>
      </c>
      <c r="P113" s="10"/>
      <c r="Q113" s="10"/>
      <c r="R113" s="10"/>
      <c r="S113" s="10"/>
      <c r="T113" s="11"/>
      <c r="U113" s="6" t="s">
        <v>192</v>
      </c>
    </row>
    <row r="114" spans="1:21" x14ac:dyDescent="0.2">
      <c r="A114" s="72" t="s">
        <v>458</v>
      </c>
      <c r="B114" s="1">
        <v>40915</v>
      </c>
      <c r="C114" s="12" t="s">
        <v>189</v>
      </c>
      <c r="D114" s="13">
        <v>40870</v>
      </c>
      <c r="E114" s="14" t="s">
        <v>193</v>
      </c>
      <c r="F114" s="15">
        <v>6.4</v>
      </c>
      <c r="G114" s="15">
        <v>31.6</v>
      </c>
      <c r="H114" s="16" t="s">
        <v>191</v>
      </c>
      <c r="I114" s="13">
        <v>41031</v>
      </c>
      <c r="J114" s="15">
        <v>16.600000000000001</v>
      </c>
      <c r="K114" s="15">
        <v>23</v>
      </c>
      <c r="L114" s="17">
        <v>27</v>
      </c>
      <c r="M114" s="18">
        <v>410</v>
      </c>
      <c r="N114" s="18">
        <v>330</v>
      </c>
      <c r="O114" s="19">
        <v>170</v>
      </c>
      <c r="P114" s="20"/>
      <c r="Q114" s="20"/>
      <c r="R114" s="20"/>
      <c r="S114" s="20"/>
      <c r="T114" s="21"/>
      <c r="U114" s="16" t="s">
        <v>192</v>
      </c>
    </row>
    <row r="115" spans="1:21" x14ac:dyDescent="0.2">
      <c r="A115" s="71" t="s">
        <v>515</v>
      </c>
      <c r="B115" s="1">
        <v>40915</v>
      </c>
      <c r="C115" s="2" t="s">
        <v>189</v>
      </c>
      <c r="D115" s="3">
        <v>40870</v>
      </c>
      <c r="E115" s="4" t="s">
        <v>190</v>
      </c>
      <c r="F115" s="5">
        <v>6.4</v>
      </c>
      <c r="G115" s="5">
        <v>29</v>
      </c>
      <c r="H115" s="6" t="s">
        <v>191</v>
      </c>
      <c r="I115" s="77" t="s">
        <v>15</v>
      </c>
      <c r="J115" s="82" t="s">
        <v>15</v>
      </c>
      <c r="K115" s="82" t="s">
        <v>15</v>
      </c>
      <c r="L115" s="83" t="s">
        <v>15</v>
      </c>
      <c r="M115" s="84" t="s">
        <v>15</v>
      </c>
      <c r="N115" s="84" t="s">
        <v>15</v>
      </c>
      <c r="O115" s="85" t="s">
        <v>15</v>
      </c>
      <c r="P115" s="10"/>
      <c r="Q115" s="10"/>
      <c r="R115" s="10"/>
      <c r="S115" s="10"/>
      <c r="T115" s="22" t="s">
        <v>513</v>
      </c>
      <c r="U115" s="6" t="s">
        <v>192</v>
      </c>
    </row>
    <row r="116" spans="1:21" x14ac:dyDescent="0.2">
      <c r="A116" s="72" t="s">
        <v>462</v>
      </c>
      <c r="B116" s="1">
        <v>40915</v>
      </c>
      <c r="C116" s="12" t="s">
        <v>189</v>
      </c>
      <c r="D116" s="13">
        <v>40870</v>
      </c>
      <c r="E116" s="14" t="s">
        <v>193</v>
      </c>
      <c r="F116" s="15">
        <v>6.4</v>
      </c>
      <c r="G116" s="15">
        <v>33</v>
      </c>
      <c r="H116" s="16" t="s">
        <v>191</v>
      </c>
      <c r="I116" s="13">
        <v>41032</v>
      </c>
      <c r="J116" s="15">
        <v>16.7</v>
      </c>
      <c r="K116" s="15">
        <v>23.1</v>
      </c>
      <c r="L116" s="17">
        <v>26</v>
      </c>
      <c r="M116" s="18">
        <v>370</v>
      </c>
      <c r="N116" s="18">
        <v>310</v>
      </c>
      <c r="O116" s="19">
        <v>130</v>
      </c>
      <c r="P116" s="20"/>
      <c r="Q116" s="20"/>
      <c r="R116" s="20"/>
      <c r="S116" s="20"/>
      <c r="T116" s="21"/>
      <c r="U116" s="16" t="s">
        <v>192</v>
      </c>
    </row>
    <row r="117" spans="1:21" x14ac:dyDescent="0.2">
      <c r="A117" s="71" t="s">
        <v>463</v>
      </c>
      <c r="B117" s="1">
        <v>40915</v>
      </c>
      <c r="C117" s="2" t="s">
        <v>189</v>
      </c>
      <c r="D117" s="3">
        <v>40870</v>
      </c>
      <c r="E117" s="4" t="s">
        <v>193</v>
      </c>
      <c r="F117" s="5">
        <v>6.4</v>
      </c>
      <c r="G117" s="5">
        <v>26.7</v>
      </c>
      <c r="H117" s="6" t="s">
        <v>191</v>
      </c>
      <c r="I117" s="3">
        <v>41032</v>
      </c>
      <c r="J117" s="5">
        <v>16.7</v>
      </c>
      <c r="K117" s="5">
        <v>23.1</v>
      </c>
      <c r="L117" s="7">
        <v>30.5</v>
      </c>
      <c r="M117" s="8">
        <v>300</v>
      </c>
      <c r="N117" s="8">
        <v>250</v>
      </c>
      <c r="O117" s="9">
        <v>140</v>
      </c>
      <c r="P117" s="10"/>
      <c r="Q117" s="10"/>
      <c r="R117" s="10"/>
      <c r="S117" s="10"/>
      <c r="T117" s="11"/>
      <c r="U117" s="6" t="s">
        <v>192</v>
      </c>
    </row>
    <row r="118" spans="1:21" x14ac:dyDescent="0.2">
      <c r="A118" s="72" t="s">
        <v>466</v>
      </c>
      <c r="B118" s="1">
        <v>40915</v>
      </c>
      <c r="C118" s="12" t="s">
        <v>194</v>
      </c>
      <c r="D118" s="13">
        <v>40870</v>
      </c>
      <c r="E118" s="14" t="s">
        <v>193</v>
      </c>
      <c r="F118" s="15">
        <v>6.4</v>
      </c>
      <c r="G118" s="15">
        <v>18.5</v>
      </c>
      <c r="H118" s="16" t="s">
        <v>191</v>
      </c>
      <c r="I118" s="13">
        <v>41032</v>
      </c>
      <c r="J118" s="15">
        <v>16.7</v>
      </c>
      <c r="K118" s="15">
        <v>23.1</v>
      </c>
      <c r="L118" s="17">
        <v>26.9</v>
      </c>
      <c r="M118" s="18">
        <v>250</v>
      </c>
      <c r="N118" s="18">
        <v>240</v>
      </c>
      <c r="O118" s="19">
        <v>150</v>
      </c>
      <c r="P118" s="20"/>
      <c r="Q118" s="20"/>
      <c r="R118" s="20"/>
      <c r="S118" s="20"/>
      <c r="T118" s="21"/>
      <c r="U118" s="16" t="s">
        <v>192</v>
      </c>
    </row>
    <row r="119" spans="1:21" x14ac:dyDescent="0.2">
      <c r="A119" s="71" t="s">
        <v>467</v>
      </c>
      <c r="B119" s="1">
        <v>40915</v>
      </c>
      <c r="C119" s="2" t="s">
        <v>194</v>
      </c>
      <c r="D119" s="3">
        <v>40870</v>
      </c>
      <c r="E119" s="4" t="s">
        <v>193</v>
      </c>
      <c r="F119" s="5">
        <v>6.4</v>
      </c>
      <c r="G119" s="5">
        <v>20.100000000000001</v>
      </c>
      <c r="H119" s="6" t="s">
        <v>191</v>
      </c>
      <c r="I119" s="3">
        <v>41032</v>
      </c>
      <c r="J119" s="5">
        <v>16.7</v>
      </c>
      <c r="K119" s="5">
        <v>23.1</v>
      </c>
      <c r="L119" s="7">
        <v>26.4</v>
      </c>
      <c r="M119" s="8">
        <v>230</v>
      </c>
      <c r="N119" s="8">
        <v>220</v>
      </c>
      <c r="O119" s="9">
        <v>140</v>
      </c>
      <c r="P119" s="10"/>
      <c r="Q119" s="10"/>
      <c r="R119" s="10"/>
      <c r="S119" s="10"/>
      <c r="T119" s="11"/>
      <c r="U119" s="6" t="s">
        <v>192</v>
      </c>
    </row>
    <row r="120" spans="1:21" x14ac:dyDescent="0.2">
      <c r="A120" s="72" t="s">
        <v>468</v>
      </c>
      <c r="B120" s="1">
        <v>40915</v>
      </c>
      <c r="C120" s="12" t="s">
        <v>194</v>
      </c>
      <c r="D120" s="13">
        <v>40870</v>
      </c>
      <c r="E120" s="14" t="s">
        <v>193</v>
      </c>
      <c r="F120" s="15">
        <v>6.4</v>
      </c>
      <c r="G120" s="15">
        <v>19</v>
      </c>
      <c r="H120" s="16" t="s">
        <v>191</v>
      </c>
      <c r="I120" s="13">
        <v>41032</v>
      </c>
      <c r="J120" s="15">
        <v>16.7</v>
      </c>
      <c r="K120" s="15">
        <v>23.1</v>
      </c>
      <c r="L120" s="17">
        <v>28</v>
      </c>
      <c r="M120" s="18">
        <v>270</v>
      </c>
      <c r="N120" s="18">
        <v>250</v>
      </c>
      <c r="O120" s="19">
        <v>160</v>
      </c>
      <c r="P120" s="20"/>
      <c r="Q120" s="20"/>
      <c r="R120" s="20"/>
      <c r="S120" s="20"/>
      <c r="T120" s="21"/>
      <c r="U120" s="16" t="s">
        <v>192</v>
      </c>
    </row>
    <row r="121" spans="1:21" x14ac:dyDescent="0.2">
      <c r="A121" s="71" t="s">
        <v>516</v>
      </c>
      <c r="B121" s="1">
        <v>40915</v>
      </c>
      <c r="C121" s="2" t="s">
        <v>194</v>
      </c>
      <c r="D121" s="3">
        <v>40870</v>
      </c>
      <c r="E121" s="4" t="s">
        <v>193</v>
      </c>
      <c r="F121" s="5">
        <v>6.4</v>
      </c>
      <c r="G121" s="5">
        <v>20.6</v>
      </c>
      <c r="H121" s="6" t="s">
        <v>191</v>
      </c>
      <c r="I121" s="3">
        <v>40915</v>
      </c>
      <c r="J121" s="78" t="s">
        <v>15</v>
      </c>
      <c r="K121" s="78" t="s">
        <v>15</v>
      </c>
      <c r="L121" s="79" t="s">
        <v>15</v>
      </c>
      <c r="M121" s="80" t="s">
        <v>15</v>
      </c>
      <c r="N121" s="80" t="s">
        <v>15</v>
      </c>
      <c r="O121" s="81" t="s">
        <v>15</v>
      </c>
      <c r="P121" s="10"/>
      <c r="Q121" s="10"/>
      <c r="R121" s="10"/>
      <c r="S121" s="10"/>
      <c r="T121" s="21" t="s">
        <v>517</v>
      </c>
      <c r="U121" s="6" t="s">
        <v>192</v>
      </c>
    </row>
    <row r="122" spans="1:21" x14ac:dyDescent="0.2">
      <c r="A122" s="72" t="s">
        <v>469</v>
      </c>
      <c r="B122" s="1">
        <v>40915</v>
      </c>
      <c r="C122" s="12" t="s">
        <v>194</v>
      </c>
      <c r="D122" s="13">
        <v>40870</v>
      </c>
      <c r="E122" s="14" t="s">
        <v>193</v>
      </c>
      <c r="F122" s="15">
        <v>6.4</v>
      </c>
      <c r="G122" s="15">
        <v>17.7</v>
      </c>
      <c r="H122" s="16" t="s">
        <v>191</v>
      </c>
      <c r="I122" s="13">
        <v>41033</v>
      </c>
      <c r="J122" s="15">
        <v>16.899999999999999</v>
      </c>
      <c r="K122" s="15">
        <v>23.3</v>
      </c>
      <c r="L122" s="17">
        <v>26.3</v>
      </c>
      <c r="M122" s="18">
        <v>260</v>
      </c>
      <c r="N122" s="18">
        <v>240</v>
      </c>
      <c r="O122" s="19">
        <v>160</v>
      </c>
      <c r="P122" s="20"/>
      <c r="Q122" s="20"/>
      <c r="R122" s="20"/>
      <c r="S122" s="20"/>
      <c r="T122" s="21"/>
      <c r="U122" s="16" t="s">
        <v>192</v>
      </c>
    </row>
    <row r="123" spans="1:21" x14ac:dyDescent="0.2">
      <c r="A123" s="72" t="s">
        <v>518</v>
      </c>
      <c r="B123" s="1">
        <v>40917</v>
      </c>
      <c r="C123" s="12" t="s">
        <v>194</v>
      </c>
      <c r="D123" s="13">
        <v>40870</v>
      </c>
      <c r="E123" s="14" t="s">
        <v>190</v>
      </c>
      <c r="F123" s="15">
        <v>6.7</v>
      </c>
      <c r="G123" s="15">
        <v>19.3</v>
      </c>
      <c r="H123" s="16" t="s">
        <v>191</v>
      </c>
      <c r="I123" s="13">
        <v>40917</v>
      </c>
      <c r="J123" s="78" t="s">
        <v>15</v>
      </c>
      <c r="K123" s="78" t="s">
        <v>15</v>
      </c>
      <c r="L123" s="79" t="s">
        <v>15</v>
      </c>
      <c r="M123" s="80" t="s">
        <v>15</v>
      </c>
      <c r="N123" s="80" t="s">
        <v>15</v>
      </c>
      <c r="O123" s="81" t="s">
        <v>15</v>
      </c>
      <c r="P123" s="20"/>
      <c r="Q123" s="20"/>
      <c r="R123" s="20"/>
      <c r="S123" s="20"/>
      <c r="T123" s="21" t="s">
        <v>519</v>
      </c>
      <c r="U123" s="16" t="s">
        <v>192</v>
      </c>
    </row>
    <row r="124" spans="1:21" x14ac:dyDescent="0.2">
      <c r="A124" s="71" t="s">
        <v>459</v>
      </c>
      <c r="B124" s="1">
        <v>40917</v>
      </c>
      <c r="C124" s="2" t="s">
        <v>194</v>
      </c>
      <c r="D124" s="3">
        <v>40870</v>
      </c>
      <c r="E124" s="4" t="s">
        <v>190</v>
      </c>
      <c r="F124" s="5">
        <v>6.7</v>
      </c>
      <c r="G124" s="5">
        <v>20</v>
      </c>
      <c r="H124" s="6" t="s">
        <v>191</v>
      </c>
      <c r="I124" s="3">
        <v>41033</v>
      </c>
      <c r="J124" s="5">
        <v>16.600000000000001</v>
      </c>
      <c r="K124" s="5">
        <v>23.3</v>
      </c>
      <c r="L124" s="7">
        <v>26.3</v>
      </c>
      <c r="M124" s="8">
        <v>20</v>
      </c>
      <c r="N124" s="8">
        <v>330</v>
      </c>
      <c r="O124" s="9">
        <v>160</v>
      </c>
      <c r="P124" s="10"/>
      <c r="Q124" s="10"/>
      <c r="R124" s="10"/>
      <c r="S124" s="10"/>
      <c r="T124" s="11"/>
      <c r="U124" s="6" t="s">
        <v>192</v>
      </c>
    </row>
    <row r="125" spans="1:21" x14ac:dyDescent="0.2">
      <c r="A125" s="72" t="s">
        <v>460</v>
      </c>
      <c r="B125" s="1">
        <v>40917</v>
      </c>
      <c r="C125" s="12" t="s">
        <v>194</v>
      </c>
      <c r="D125" s="13">
        <v>40870</v>
      </c>
      <c r="E125" s="14" t="s">
        <v>190</v>
      </c>
      <c r="F125" s="15">
        <v>6.7</v>
      </c>
      <c r="G125" s="15">
        <v>19.7</v>
      </c>
      <c r="H125" s="16" t="s">
        <v>191</v>
      </c>
      <c r="I125" s="13">
        <v>41033</v>
      </c>
      <c r="J125" s="15">
        <v>16.600000000000001</v>
      </c>
      <c r="K125" s="15">
        <v>23.3</v>
      </c>
      <c r="L125" s="17">
        <v>25.4</v>
      </c>
      <c r="M125" s="18">
        <v>100</v>
      </c>
      <c r="N125" s="18">
        <v>280</v>
      </c>
      <c r="O125" s="19">
        <v>170</v>
      </c>
      <c r="P125" s="20"/>
      <c r="Q125" s="20"/>
      <c r="R125" s="20"/>
      <c r="S125" s="20"/>
      <c r="T125" s="21"/>
      <c r="U125" s="16" t="s">
        <v>192</v>
      </c>
    </row>
    <row r="126" spans="1:21" x14ac:dyDescent="0.2">
      <c r="A126" s="71" t="s">
        <v>461</v>
      </c>
      <c r="B126" s="1">
        <v>40917</v>
      </c>
      <c r="C126" s="2" t="s">
        <v>194</v>
      </c>
      <c r="D126" s="3">
        <v>40870</v>
      </c>
      <c r="E126" s="4" t="s">
        <v>190</v>
      </c>
      <c r="F126" s="5">
        <v>6.7</v>
      </c>
      <c r="G126" s="5">
        <v>19</v>
      </c>
      <c r="H126" s="6" t="s">
        <v>191</v>
      </c>
      <c r="I126" s="3">
        <v>41033</v>
      </c>
      <c r="J126" s="5">
        <v>16.600000000000001</v>
      </c>
      <c r="K126" s="5">
        <v>23.3</v>
      </c>
      <c r="L126" s="7">
        <v>26.5</v>
      </c>
      <c r="M126" s="8">
        <v>20</v>
      </c>
      <c r="N126" s="8">
        <v>350</v>
      </c>
      <c r="O126" s="9">
        <v>150</v>
      </c>
      <c r="P126" s="10"/>
      <c r="Q126" s="10"/>
      <c r="R126" s="10"/>
      <c r="S126" s="10"/>
      <c r="T126" s="11"/>
      <c r="U126" s="6" t="s">
        <v>192</v>
      </c>
    </row>
    <row r="127" spans="1:21" x14ac:dyDescent="0.2">
      <c r="A127" s="72" t="s">
        <v>520</v>
      </c>
      <c r="B127" s="1">
        <v>40917</v>
      </c>
      <c r="C127" s="12" t="s">
        <v>194</v>
      </c>
      <c r="D127" s="13">
        <v>40870</v>
      </c>
      <c r="E127" s="14" t="s">
        <v>190</v>
      </c>
      <c r="F127" s="15">
        <v>6.7</v>
      </c>
      <c r="G127" s="15">
        <v>18.600000000000001</v>
      </c>
      <c r="H127" s="16" t="s">
        <v>191</v>
      </c>
      <c r="I127" s="13">
        <v>40917</v>
      </c>
      <c r="J127" s="78" t="s">
        <v>15</v>
      </c>
      <c r="K127" s="78" t="s">
        <v>15</v>
      </c>
      <c r="L127" s="79" t="s">
        <v>15</v>
      </c>
      <c r="M127" s="80" t="s">
        <v>15</v>
      </c>
      <c r="N127" s="80" t="s">
        <v>15</v>
      </c>
      <c r="O127" s="81" t="s">
        <v>15</v>
      </c>
      <c r="P127" s="86"/>
      <c r="Q127" s="86"/>
      <c r="R127" s="87"/>
      <c r="S127" s="20"/>
      <c r="T127" s="21" t="s">
        <v>521</v>
      </c>
      <c r="U127" s="16" t="s">
        <v>192</v>
      </c>
    </row>
    <row r="128" spans="1:21" x14ac:dyDescent="0.2">
      <c r="A128" s="71" t="s">
        <v>470</v>
      </c>
      <c r="B128" s="1">
        <v>40917</v>
      </c>
      <c r="C128" s="2" t="s">
        <v>194</v>
      </c>
      <c r="D128" s="3">
        <v>40870</v>
      </c>
      <c r="E128" s="4" t="s">
        <v>190</v>
      </c>
      <c r="F128" s="5">
        <v>6.7</v>
      </c>
      <c r="G128" s="5">
        <v>20.5</v>
      </c>
      <c r="H128" s="6" t="s">
        <v>191</v>
      </c>
      <c r="I128" s="3">
        <v>41036</v>
      </c>
      <c r="J128" s="5">
        <v>17</v>
      </c>
      <c r="K128" s="5">
        <v>23.7</v>
      </c>
      <c r="L128" s="7">
        <v>25.6</v>
      </c>
      <c r="M128" s="8">
        <v>40</v>
      </c>
      <c r="N128" s="8">
        <v>320</v>
      </c>
      <c r="O128" s="9">
        <v>130</v>
      </c>
      <c r="P128" s="10"/>
      <c r="Q128" s="10"/>
      <c r="R128" s="10"/>
      <c r="S128" s="10"/>
      <c r="T128" s="11"/>
      <c r="U128" s="6" t="s">
        <v>192</v>
      </c>
    </row>
    <row r="129" spans="1:21" x14ac:dyDescent="0.2">
      <c r="A129" s="72" t="s">
        <v>471</v>
      </c>
      <c r="B129" s="1">
        <v>40917</v>
      </c>
      <c r="C129" s="12" t="s">
        <v>194</v>
      </c>
      <c r="D129" s="13">
        <v>40870</v>
      </c>
      <c r="E129" s="14" t="s">
        <v>190</v>
      </c>
      <c r="F129" s="15">
        <v>6.7</v>
      </c>
      <c r="G129" s="15">
        <v>20.3</v>
      </c>
      <c r="H129" s="16" t="s">
        <v>191</v>
      </c>
      <c r="I129" s="13">
        <v>41036</v>
      </c>
      <c r="J129" s="15">
        <v>17</v>
      </c>
      <c r="K129" s="15">
        <v>23.7</v>
      </c>
      <c r="L129" s="17">
        <v>26</v>
      </c>
      <c r="M129" s="18">
        <v>30</v>
      </c>
      <c r="N129" s="18">
        <v>320</v>
      </c>
      <c r="O129" s="19">
        <v>160</v>
      </c>
      <c r="P129" s="20"/>
      <c r="Q129" s="20"/>
      <c r="R129" s="20"/>
      <c r="S129" s="20"/>
      <c r="T129" s="21"/>
      <c r="U129" s="16" t="s">
        <v>192</v>
      </c>
    </row>
    <row r="130" spans="1:21" x14ac:dyDescent="0.2">
      <c r="A130" s="71" t="s">
        <v>472</v>
      </c>
      <c r="B130" s="1">
        <v>40917</v>
      </c>
      <c r="C130" s="2" t="s">
        <v>194</v>
      </c>
      <c r="D130" s="3">
        <v>40870</v>
      </c>
      <c r="E130" s="4" t="s">
        <v>190</v>
      </c>
      <c r="F130" s="5">
        <v>6.7</v>
      </c>
      <c r="G130" s="5">
        <v>18.3</v>
      </c>
      <c r="H130" s="6" t="s">
        <v>191</v>
      </c>
      <c r="I130" s="3">
        <v>41036</v>
      </c>
      <c r="J130" s="5">
        <v>17</v>
      </c>
      <c r="K130" s="5">
        <v>23.7</v>
      </c>
      <c r="L130" s="7">
        <v>26</v>
      </c>
      <c r="M130" s="8">
        <v>70</v>
      </c>
      <c r="N130" s="8">
        <v>350</v>
      </c>
      <c r="O130" s="9">
        <v>160</v>
      </c>
      <c r="P130" s="10"/>
      <c r="Q130" s="10"/>
      <c r="R130" s="10"/>
      <c r="S130" s="10"/>
      <c r="T130" s="11"/>
      <c r="U130" s="6" t="s">
        <v>192</v>
      </c>
    </row>
    <row r="131" spans="1:21" x14ac:dyDescent="0.2">
      <c r="A131" s="72" t="s">
        <v>473</v>
      </c>
      <c r="B131" s="1">
        <v>40917</v>
      </c>
      <c r="C131" s="12" t="s">
        <v>194</v>
      </c>
      <c r="D131" s="13">
        <v>40870</v>
      </c>
      <c r="E131" s="14" t="s">
        <v>190</v>
      </c>
      <c r="F131" s="15">
        <v>6.7</v>
      </c>
      <c r="G131" s="15">
        <v>18.8</v>
      </c>
      <c r="H131" s="16" t="s">
        <v>191</v>
      </c>
      <c r="I131" s="13">
        <v>41036</v>
      </c>
      <c r="J131" s="15">
        <v>17</v>
      </c>
      <c r="K131" s="15">
        <v>23.7</v>
      </c>
      <c r="L131" s="17">
        <v>25.1</v>
      </c>
      <c r="M131" s="18">
        <v>50</v>
      </c>
      <c r="N131" s="18">
        <v>300</v>
      </c>
      <c r="O131" s="19">
        <v>160</v>
      </c>
      <c r="P131" s="20"/>
      <c r="Q131" s="20"/>
      <c r="R131" s="20"/>
      <c r="S131" s="20"/>
      <c r="T131" s="21"/>
      <c r="U131" s="16" t="s">
        <v>192</v>
      </c>
    </row>
    <row r="132" spans="1:21" x14ac:dyDescent="0.2">
      <c r="A132" s="71" t="s">
        <v>474</v>
      </c>
      <c r="B132" s="1">
        <v>40917</v>
      </c>
      <c r="C132" s="2" t="s">
        <v>194</v>
      </c>
      <c r="D132" s="3">
        <v>40870</v>
      </c>
      <c r="E132" s="4" t="s">
        <v>190</v>
      </c>
      <c r="F132" s="5">
        <v>6.7</v>
      </c>
      <c r="G132" s="5">
        <v>19.399999999999999</v>
      </c>
      <c r="H132" s="6" t="s">
        <v>191</v>
      </c>
      <c r="I132" s="3">
        <v>41036</v>
      </c>
      <c r="J132" s="5">
        <v>17</v>
      </c>
      <c r="K132" s="5">
        <v>23.7</v>
      </c>
      <c r="L132" s="7">
        <v>26.4</v>
      </c>
      <c r="M132" s="8">
        <v>20</v>
      </c>
      <c r="N132" s="8">
        <v>310</v>
      </c>
      <c r="O132" s="9">
        <v>150</v>
      </c>
      <c r="P132" s="10"/>
      <c r="Q132" s="10"/>
      <c r="R132" s="10"/>
      <c r="S132" s="10"/>
      <c r="T132" s="11"/>
      <c r="U132" s="6" t="s">
        <v>192</v>
      </c>
    </row>
    <row r="133" spans="1:21" x14ac:dyDescent="0.2">
      <c r="A133" s="71" t="s">
        <v>415</v>
      </c>
      <c r="B133" s="1">
        <v>40921</v>
      </c>
      <c r="C133" s="2" t="s">
        <v>189</v>
      </c>
      <c r="D133" s="3">
        <v>40867</v>
      </c>
      <c r="E133" s="4" t="s">
        <v>190</v>
      </c>
      <c r="F133" s="5">
        <v>7.7</v>
      </c>
      <c r="G133" s="5">
        <v>38.1</v>
      </c>
      <c r="H133" s="6" t="s">
        <v>191</v>
      </c>
      <c r="I133" s="3">
        <v>40963</v>
      </c>
      <c r="J133" s="5">
        <v>6</v>
      </c>
      <c r="K133" s="5">
        <v>13.7</v>
      </c>
      <c r="L133" s="7">
        <v>37.799999999999997</v>
      </c>
      <c r="M133" s="8">
        <v>100</v>
      </c>
      <c r="N133" s="8">
        <v>380</v>
      </c>
      <c r="O133" s="9">
        <v>210</v>
      </c>
      <c r="P133" s="10">
        <v>8.6</v>
      </c>
      <c r="Q133" s="10">
        <v>5.5</v>
      </c>
      <c r="R133" s="10">
        <v>13.6</v>
      </c>
      <c r="S133" s="10">
        <v>8.6</v>
      </c>
      <c r="T133" s="11"/>
      <c r="U133" s="6" t="s">
        <v>192</v>
      </c>
    </row>
    <row r="134" spans="1:21" x14ac:dyDescent="0.2">
      <c r="A134" s="72" t="s">
        <v>300</v>
      </c>
      <c r="B134" s="1">
        <v>40921</v>
      </c>
      <c r="C134" s="12" t="s">
        <v>189</v>
      </c>
      <c r="D134" s="13">
        <v>40867</v>
      </c>
      <c r="E134" s="14" t="s">
        <v>190</v>
      </c>
      <c r="F134" s="15">
        <v>7.7</v>
      </c>
      <c r="G134" s="15">
        <v>34.9</v>
      </c>
      <c r="H134" s="16" t="s">
        <v>191</v>
      </c>
      <c r="I134" s="13">
        <v>40926</v>
      </c>
      <c r="J134" s="15">
        <v>0.7</v>
      </c>
      <c r="K134" s="15">
        <v>8.4</v>
      </c>
      <c r="L134" s="17"/>
      <c r="M134" s="18">
        <v>130</v>
      </c>
      <c r="N134" s="18">
        <v>170</v>
      </c>
      <c r="O134" s="19">
        <v>120</v>
      </c>
      <c r="P134" s="20"/>
      <c r="Q134" s="20"/>
      <c r="R134" s="20"/>
      <c r="S134" s="20"/>
      <c r="T134" s="22" t="s">
        <v>200</v>
      </c>
      <c r="U134" s="16" t="s">
        <v>192</v>
      </c>
    </row>
    <row r="135" spans="1:21" x14ac:dyDescent="0.2">
      <c r="A135" s="71" t="s">
        <v>309</v>
      </c>
      <c r="B135" s="1">
        <v>40921</v>
      </c>
      <c r="C135" s="2" t="s">
        <v>189</v>
      </c>
      <c r="D135" s="3">
        <v>40867</v>
      </c>
      <c r="E135" s="4" t="s">
        <v>190</v>
      </c>
      <c r="F135" s="5">
        <v>7.7</v>
      </c>
      <c r="G135" s="5">
        <v>35.4</v>
      </c>
      <c r="H135" s="6" t="s">
        <v>191</v>
      </c>
      <c r="I135" s="14" t="s">
        <v>522</v>
      </c>
      <c r="J135" s="15" t="s">
        <v>15</v>
      </c>
      <c r="K135" s="15" t="s">
        <v>15</v>
      </c>
      <c r="L135" s="17" t="s">
        <v>15</v>
      </c>
      <c r="M135" s="18" t="s">
        <v>15</v>
      </c>
      <c r="N135" s="18" t="s">
        <v>15</v>
      </c>
      <c r="O135" s="19" t="s">
        <v>15</v>
      </c>
      <c r="P135" s="10"/>
      <c r="Q135" s="10"/>
      <c r="R135" s="10"/>
      <c r="S135" s="10"/>
      <c r="T135" s="22" t="s">
        <v>513</v>
      </c>
      <c r="U135" s="6" t="s">
        <v>192</v>
      </c>
    </row>
    <row r="136" spans="1:21" x14ac:dyDescent="0.2">
      <c r="A136" s="72" t="s">
        <v>301</v>
      </c>
      <c r="B136" s="1">
        <v>40921</v>
      </c>
      <c r="C136" s="12" t="s">
        <v>189</v>
      </c>
      <c r="D136" s="13">
        <v>40867</v>
      </c>
      <c r="E136" s="14" t="s">
        <v>190</v>
      </c>
      <c r="F136" s="15">
        <v>7.7</v>
      </c>
      <c r="G136" s="15">
        <v>40.6</v>
      </c>
      <c r="H136" s="16" t="s">
        <v>191</v>
      </c>
      <c r="I136" s="13">
        <v>40926</v>
      </c>
      <c r="J136" s="15">
        <v>0.7</v>
      </c>
      <c r="K136" s="15">
        <v>8.4</v>
      </c>
      <c r="L136" s="17"/>
      <c r="M136" s="18">
        <v>120</v>
      </c>
      <c r="N136" s="18">
        <v>180</v>
      </c>
      <c r="O136" s="19">
        <v>160</v>
      </c>
      <c r="P136" s="20"/>
      <c r="Q136" s="20"/>
      <c r="R136" s="20"/>
      <c r="S136" s="20"/>
      <c r="T136" s="21"/>
      <c r="U136" s="16" t="s">
        <v>192</v>
      </c>
    </row>
    <row r="137" spans="1:21" x14ac:dyDescent="0.2">
      <c r="A137" s="71" t="s">
        <v>416</v>
      </c>
      <c r="B137" s="1">
        <v>40921</v>
      </c>
      <c r="C137" s="2" t="s">
        <v>189</v>
      </c>
      <c r="D137" s="3">
        <v>40867</v>
      </c>
      <c r="E137" s="4" t="s">
        <v>190</v>
      </c>
      <c r="F137" s="5">
        <v>7.7</v>
      </c>
      <c r="G137" s="5">
        <v>35.700000000000003</v>
      </c>
      <c r="H137" s="6" t="s">
        <v>191</v>
      </c>
      <c r="I137" s="3">
        <v>40963</v>
      </c>
      <c r="J137" s="5">
        <v>6</v>
      </c>
      <c r="K137" s="5">
        <v>13.7</v>
      </c>
      <c r="L137" s="7">
        <v>27.6</v>
      </c>
      <c r="M137" s="8">
        <v>40</v>
      </c>
      <c r="N137" s="8">
        <v>340</v>
      </c>
      <c r="O137" s="9">
        <v>180</v>
      </c>
      <c r="P137" s="10">
        <v>5.7</v>
      </c>
      <c r="Q137" s="10">
        <v>4.4000000000000004</v>
      </c>
      <c r="R137" s="10">
        <v>12.7</v>
      </c>
      <c r="S137" s="10">
        <v>8.1</v>
      </c>
      <c r="T137" s="11"/>
      <c r="U137" s="6" t="s">
        <v>192</v>
      </c>
    </row>
    <row r="138" spans="1:21" x14ac:dyDescent="0.2">
      <c r="A138" s="72" t="s">
        <v>417</v>
      </c>
      <c r="B138" s="1">
        <v>40921</v>
      </c>
      <c r="C138" s="12" t="s">
        <v>189</v>
      </c>
      <c r="D138" s="13">
        <v>40867</v>
      </c>
      <c r="E138" s="14" t="s">
        <v>193</v>
      </c>
      <c r="F138" s="15">
        <v>7.7</v>
      </c>
      <c r="G138" s="15">
        <v>24.1</v>
      </c>
      <c r="H138" s="16" t="s">
        <v>191</v>
      </c>
      <c r="I138" s="13">
        <v>40963</v>
      </c>
      <c r="J138" s="15">
        <v>6</v>
      </c>
      <c r="K138" s="15">
        <v>13.7</v>
      </c>
      <c r="L138" s="17">
        <v>30</v>
      </c>
      <c r="M138" s="18">
        <v>180</v>
      </c>
      <c r="N138" s="18">
        <v>170</v>
      </c>
      <c r="O138" s="19">
        <v>110</v>
      </c>
      <c r="P138" s="20">
        <v>9.8000000000000007</v>
      </c>
      <c r="Q138" s="20">
        <v>6.3</v>
      </c>
      <c r="R138" s="20">
        <v>10</v>
      </c>
      <c r="S138" s="20">
        <v>6.1</v>
      </c>
      <c r="T138" s="21"/>
      <c r="U138" s="16" t="s">
        <v>192</v>
      </c>
    </row>
    <row r="139" spans="1:21" x14ac:dyDescent="0.2">
      <c r="A139" s="71" t="s">
        <v>418</v>
      </c>
      <c r="B139" s="1">
        <v>40921</v>
      </c>
      <c r="C139" s="2" t="s">
        <v>189</v>
      </c>
      <c r="D139" s="3">
        <v>40867</v>
      </c>
      <c r="E139" s="4" t="s">
        <v>193</v>
      </c>
      <c r="F139" s="5">
        <v>7.7</v>
      </c>
      <c r="G139" s="5">
        <v>31.9</v>
      </c>
      <c r="H139" s="6" t="s">
        <v>191</v>
      </c>
      <c r="I139" s="3">
        <v>40963</v>
      </c>
      <c r="J139" s="5">
        <v>6</v>
      </c>
      <c r="K139" s="5">
        <v>13.7</v>
      </c>
      <c r="L139" s="7">
        <v>29.8</v>
      </c>
      <c r="M139" s="8">
        <v>240</v>
      </c>
      <c r="N139" s="8">
        <v>230</v>
      </c>
      <c r="O139" s="9">
        <v>130</v>
      </c>
      <c r="P139" s="10">
        <v>10.9</v>
      </c>
      <c r="Q139" s="10">
        <v>6.9</v>
      </c>
      <c r="R139" s="10">
        <v>10.6</v>
      </c>
      <c r="S139" s="10">
        <v>6.9</v>
      </c>
      <c r="T139" s="11"/>
      <c r="U139" s="6" t="s">
        <v>192</v>
      </c>
    </row>
    <row r="140" spans="1:21" x14ac:dyDescent="0.2">
      <c r="A140" s="72" t="s">
        <v>419</v>
      </c>
      <c r="B140" s="1">
        <v>40921</v>
      </c>
      <c r="C140" s="12" t="s">
        <v>189</v>
      </c>
      <c r="D140" s="13">
        <v>40867</v>
      </c>
      <c r="E140" s="14" t="s">
        <v>193</v>
      </c>
      <c r="F140" s="15">
        <v>7.7</v>
      </c>
      <c r="G140" s="15">
        <v>31.2</v>
      </c>
      <c r="H140" s="16" t="s">
        <v>191</v>
      </c>
      <c r="I140" s="13">
        <v>40963</v>
      </c>
      <c r="J140" s="15">
        <v>6</v>
      </c>
      <c r="K140" s="15">
        <v>13.7</v>
      </c>
      <c r="L140" s="17">
        <v>36.299999999999997</v>
      </c>
      <c r="M140" s="18">
        <v>230</v>
      </c>
      <c r="N140" s="18">
        <v>240</v>
      </c>
      <c r="O140" s="19">
        <v>120</v>
      </c>
      <c r="P140" s="20">
        <v>11.1</v>
      </c>
      <c r="Q140" s="20">
        <v>6.9</v>
      </c>
      <c r="R140" s="20">
        <v>11.4</v>
      </c>
      <c r="S140" s="20">
        <v>7.5</v>
      </c>
      <c r="T140" s="21"/>
      <c r="U140" s="16" t="s">
        <v>192</v>
      </c>
    </row>
    <row r="141" spans="1:21" x14ac:dyDescent="0.2">
      <c r="A141" s="71" t="s">
        <v>534</v>
      </c>
      <c r="B141" s="1">
        <v>40973</v>
      </c>
      <c r="C141" s="2" t="s">
        <v>535</v>
      </c>
      <c r="D141" s="3">
        <v>40917</v>
      </c>
      <c r="E141" s="4" t="s">
        <v>190</v>
      </c>
      <c r="F141" s="5">
        <v>8</v>
      </c>
      <c r="G141" s="5">
        <v>37.299999999999997</v>
      </c>
      <c r="H141" s="6" t="s">
        <v>191</v>
      </c>
      <c r="I141" s="3">
        <v>41001</v>
      </c>
      <c r="J141" s="5">
        <v>4</v>
      </c>
      <c r="K141" s="5">
        <v>12</v>
      </c>
      <c r="L141" s="7">
        <v>48</v>
      </c>
      <c r="M141" s="8">
        <v>140</v>
      </c>
      <c r="N141" s="8">
        <v>250</v>
      </c>
      <c r="O141" s="9">
        <v>180</v>
      </c>
      <c r="P141" s="10"/>
      <c r="Q141" s="10"/>
      <c r="R141" s="10"/>
      <c r="S141" s="10"/>
      <c r="T141" s="11"/>
      <c r="U141" s="6" t="s">
        <v>192</v>
      </c>
    </row>
    <row r="142" spans="1:21" x14ac:dyDescent="0.2">
      <c r="A142" s="72" t="s">
        <v>536</v>
      </c>
      <c r="B142" s="1">
        <v>40973</v>
      </c>
      <c r="C142" s="12" t="s">
        <v>535</v>
      </c>
      <c r="D142" s="13">
        <v>40917</v>
      </c>
      <c r="E142" s="14" t="s">
        <v>190</v>
      </c>
      <c r="F142" s="15">
        <v>8</v>
      </c>
      <c r="G142" s="15">
        <v>39.1</v>
      </c>
      <c r="H142" s="16" t="s">
        <v>191</v>
      </c>
      <c r="I142" s="13">
        <v>41185</v>
      </c>
      <c r="J142" s="15">
        <v>30.3</v>
      </c>
      <c r="K142" s="15">
        <v>38.299999999999997</v>
      </c>
      <c r="L142" s="17"/>
      <c r="M142" s="18">
        <v>110</v>
      </c>
      <c r="N142" s="18">
        <v>150</v>
      </c>
      <c r="O142" s="19">
        <v>130</v>
      </c>
      <c r="P142" s="20">
        <v>8.4</v>
      </c>
      <c r="Q142" s="20">
        <v>5.8</v>
      </c>
      <c r="R142" s="20">
        <v>10.1</v>
      </c>
      <c r="S142" s="20">
        <v>6.4</v>
      </c>
      <c r="T142" s="21"/>
      <c r="U142" s="16" t="s">
        <v>192</v>
      </c>
    </row>
    <row r="143" spans="1:21" x14ac:dyDescent="0.2">
      <c r="A143" s="71" t="s">
        <v>537</v>
      </c>
      <c r="B143" s="1">
        <v>40973</v>
      </c>
      <c r="C143" s="2" t="s">
        <v>535</v>
      </c>
      <c r="D143" s="3">
        <v>40917</v>
      </c>
      <c r="E143" s="4" t="s">
        <v>190</v>
      </c>
      <c r="F143" s="5">
        <v>8</v>
      </c>
      <c r="G143" s="5">
        <v>38.299999999999997</v>
      </c>
      <c r="H143" s="6" t="s">
        <v>191</v>
      </c>
      <c r="I143" s="3">
        <v>41001</v>
      </c>
      <c r="J143" s="5">
        <v>4</v>
      </c>
      <c r="K143" s="5">
        <v>12</v>
      </c>
      <c r="L143" s="7">
        <v>46.4</v>
      </c>
      <c r="M143" s="8">
        <v>130</v>
      </c>
      <c r="N143" s="8">
        <v>260</v>
      </c>
      <c r="O143" s="9">
        <v>200</v>
      </c>
      <c r="P143" s="10"/>
      <c r="Q143" s="10"/>
      <c r="R143" s="10"/>
      <c r="S143" s="10"/>
      <c r="T143" s="11">
        <v>6</v>
      </c>
      <c r="U143" s="6" t="s">
        <v>192</v>
      </c>
    </row>
    <row r="144" spans="1:21" x14ac:dyDescent="0.2">
      <c r="A144" s="72" t="s">
        <v>538</v>
      </c>
      <c r="B144" s="1">
        <v>40973</v>
      </c>
      <c r="C144" s="12" t="s">
        <v>535</v>
      </c>
      <c r="D144" s="13">
        <v>40917</v>
      </c>
      <c r="E144" s="14" t="s">
        <v>190</v>
      </c>
      <c r="F144" s="15">
        <v>8</v>
      </c>
      <c r="G144" s="15">
        <v>40.5</v>
      </c>
      <c r="H144" s="16" t="s">
        <v>191</v>
      </c>
      <c r="I144" s="13">
        <v>41001</v>
      </c>
      <c r="J144" s="15">
        <v>4</v>
      </c>
      <c r="K144" s="15">
        <v>12</v>
      </c>
      <c r="L144" s="17">
        <v>48.3</v>
      </c>
      <c r="M144" s="18">
        <v>150</v>
      </c>
      <c r="N144" s="18">
        <v>270</v>
      </c>
      <c r="O144" s="19">
        <v>170</v>
      </c>
      <c r="P144" s="20"/>
      <c r="Q144" s="20"/>
      <c r="R144" s="20"/>
      <c r="S144" s="20"/>
      <c r="T144" s="21"/>
      <c r="U144" s="16" t="s">
        <v>192</v>
      </c>
    </row>
    <row r="145" spans="1:21" x14ac:dyDescent="0.2">
      <c r="A145" s="71" t="s">
        <v>539</v>
      </c>
      <c r="B145" s="1">
        <v>40973</v>
      </c>
      <c r="C145" s="2" t="s">
        <v>535</v>
      </c>
      <c r="D145" s="3">
        <v>40920</v>
      </c>
      <c r="E145" s="4" t="s">
        <v>190</v>
      </c>
      <c r="F145" s="5">
        <v>7.6</v>
      </c>
      <c r="G145" s="5">
        <v>39</v>
      </c>
      <c r="H145" s="6" t="s">
        <v>191</v>
      </c>
      <c r="I145" s="3">
        <v>41001</v>
      </c>
      <c r="J145" s="5">
        <v>4</v>
      </c>
      <c r="K145" s="5">
        <v>11.6</v>
      </c>
      <c r="L145" s="7">
        <v>46.3</v>
      </c>
      <c r="M145" s="8">
        <v>190</v>
      </c>
      <c r="N145" s="8">
        <v>250</v>
      </c>
      <c r="O145" s="9">
        <v>200</v>
      </c>
      <c r="P145" s="10"/>
      <c r="Q145" s="10"/>
      <c r="R145" s="10"/>
      <c r="S145" s="10"/>
      <c r="T145" s="11"/>
      <c r="U145" s="6" t="s">
        <v>192</v>
      </c>
    </row>
    <row r="146" spans="1:21" x14ac:dyDescent="0.2">
      <c r="A146" s="72" t="s">
        <v>540</v>
      </c>
      <c r="B146" s="1">
        <v>40974</v>
      </c>
      <c r="C146" s="12" t="s">
        <v>535</v>
      </c>
      <c r="D146" s="13">
        <v>40917</v>
      </c>
      <c r="E146" s="14" t="s">
        <v>190</v>
      </c>
      <c r="F146" s="15">
        <v>8.1</v>
      </c>
      <c r="G146" s="15">
        <v>36.299999999999997</v>
      </c>
      <c r="H146" s="16" t="s">
        <v>191</v>
      </c>
      <c r="I146" s="13">
        <v>41001</v>
      </c>
      <c r="J146" s="15">
        <v>3.9</v>
      </c>
      <c r="K146" s="15">
        <v>12</v>
      </c>
      <c r="L146" s="17">
        <v>44.3</v>
      </c>
      <c r="M146" s="18">
        <v>50</v>
      </c>
      <c r="N146" s="18">
        <v>250</v>
      </c>
      <c r="O146" s="19">
        <v>160</v>
      </c>
      <c r="P146" s="20"/>
      <c r="Q146" s="20"/>
      <c r="R146" s="20"/>
      <c r="S146" s="20"/>
      <c r="T146" s="21"/>
      <c r="U146" s="16" t="s">
        <v>192</v>
      </c>
    </row>
    <row r="147" spans="1:21" x14ac:dyDescent="0.2">
      <c r="A147" s="71" t="s">
        <v>541</v>
      </c>
      <c r="B147" s="1">
        <v>40974</v>
      </c>
      <c r="C147" s="2" t="s">
        <v>535</v>
      </c>
      <c r="D147" s="3">
        <v>40917</v>
      </c>
      <c r="E147" s="4" t="s">
        <v>190</v>
      </c>
      <c r="F147" s="5">
        <v>8.1</v>
      </c>
      <c r="G147" s="5">
        <v>38.200000000000003</v>
      </c>
      <c r="H147" s="6" t="s">
        <v>191</v>
      </c>
      <c r="I147" s="3">
        <v>41002</v>
      </c>
      <c r="J147" s="5">
        <v>4</v>
      </c>
      <c r="K147" s="5">
        <v>12.1</v>
      </c>
      <c r="L147" s="7">
        <v>46.3</v>
      </c>
      <c r="M147" s="8">
        <v>150</v>
      </c>
      <c r="N147" s="8">
        <v>260</v>
      </c>
      <c r="O147" s="9">
        <v>190</v>
      </c>
      <c r="P147" s="10"/>
      <c r="Q147" s="10"/>
      <c r="R147" s="10"/>
      <c r="S147" s="10"/>
      <c r="T147" s="11"/>
      <c r="U147" s="6" t="s">
        <v>192</v>
      </c>
    </row>
    <row r="148" spans="1:21" x14ac:dyDescent="0.2">
      <c r="A148" s="71" t="s">
        <v>542</v>
      </c>
      <c r="B148" s="1">
        <v>40974</v>
      </c>
      <c r="C148" s="2" t="s">
        <v>543</v>
      </c>
      <c r="D148" s="13">
        <v>40917</v>
      </c>
      <c r="E148" s="4" t="s">
        <v>190</v>
      </c>
      <c r="F148" s="15">
        <v>8</v>
      </c>
      <c r="G148" s="5">
        <v>36.700000000000003</v>
      </c>
      <c r="H148" s="6" t="s">
        <v>191</v>
      </c>
      <c r="I148" s="13">
        <v>41033</v>
      </c>
      <c r="J148" s="15">
        <v>4.3</v>
      </c>
      <c r="K148" s="15">
        <v>12</v>
      </c>
      <c r="L148" s="7">
        <v>43.8</v>
      </c>
      <c r="M148" s="8">
        <v>50</v>
      </c>
      <c r="N148" s="8">
        <v>260</v>
      </c>
      <c r="O148" s="9">
        <v>180</v>
      </c>
      <c r="P148" s="10"/>
      <c r="Q148" s="10"/>
      <c r="R148" s="10"/>
      <c r="S148" s="10"/>
      <c r="T148" s="11"/>
      <c r="U148" s="6" t="s">
        <v>192</v>
      </c>
    </row>
    <row r="149" spans="1:21" x14ac:dyDescent="0.2">
      <c r="A149" s="72" t="s">
        <v>544</v>
      </c>
      <c r="B149" s="1">
        <v>40974</v>
      </c>
      <c r="C149" s="12" t="s">
        <v>535</v>
      </c>
      <c r="D149" s="13">
        <v>40917</v>
      </c>
      <c r="E149" s="14" t="s">
        <v>190</v>
      </c>
      <c r="F149" s="15">
        <v>8.1</v>
      </c>
      <c r="G149" s="15">
        <v>36.200000000000003</v>
      </c>
      <c r="H149" s="16" t="s">
        <v>191</v>
      </c>
      <c r="I149" s="13">
        <v>41002</v>
      </c>
      <c r="J149" s="15">
        <v>4</v>
      </c>
      <c r="K149" s="15">
        <v>12.1</v>
      </c>
      <c r="L149" s="17">
        <v>44.4</v>
      </c>
      <c r="M149" s="18">
        <v>40</v>
      </c>
      <c r="N149" s="18">
        <v>270</v>
      </c>
      <c r="O149" s="19">
        <v>160</v>
      </c>
      <c r="P149" s="20"/>
      <c r="Q149" s="20"/>
      <c r="R149" s="20"/>
      <c r="S149" s="20"/>
      <c r="T149" s="21"/>
      <c r="U149" s="16" t="s">
        <v>192</v>
      </c>
    </row>
    <row r="150" spans="1:21" x14ac:dyDescent="0.2">
      <c r="A150" s="71" t="s">
        <v>545</v>
      </c>
      <c r="B150" s="1">
        <v>40975</v>
      </c>
      <c r="C150" s="2" t="s">
        <v>535</v>
      </c>
      <c r="D150" s="3">
        <v>40917</v>
      </c>
      <c r="E150" s="4" t="s">
        <v>193</v>
      </c>
      <c r="F150" s="5">
        <v>8.3000000000000007</v>
      </c>
      <c r="G150" s="5">
        <v>40.6</v>
      </c>
      <c r="H150" s="6" t="s">
        <v>191</v>
      </c>
      <c r="I150" s="3">
        <v>41003</v>
      </c>
      <c r="J150" s="5">
        <v>4</v>
      </c>
      <c r="K150" s="5">
        <v>12.3</v>
      </c>
      <c r="L150" s="7">
        <v>49.6</v>
      </c>
      <c r="M150" s="8">
        <v>240</v>
      </c>
      <c r="N150" s="8">
        <v>220</v>
      </c>
      <c r="O150" s="9">
        <v>140</v>
      </c>
      <c r="P150" s="10"/>
      <c r="Q150" s="10"/>
      <c r="R150" s="10"/>
      <c r="S150" s="10"/>
      <c r="T150" s="11"/>
      <c r="U150" s="6" t="s">
        <v>192</v>
      </c>
    </row>
    <row r="151" spans="1:21" x14ac:dyDescent="0.2">
      <c r="A151" s="72" t="s">
        <v>546</v>
      </c>
      <c r="B151" s="1">
        <v>40975</v>
      </c>
      <c r="C151" s="12" t="s">
        <v>535</v>
      </c>
      <c r="D151" s="13">
        <v>40917</v>
      </c>
      <c r="E151" s="14" t="s">
        <v>193</v>
      </c>
      <c r="F151" s="15">
        <v>8.3000000000000007</v>
      </c>
      <c r="G151" s="15">
        <v>38.4</v>
      </c>
      <c r="H151" s="16" t="s">
        <v>191</v>
      </c>
      <c r="I151" s="13">
        <v>41003</v>
      </c>
      <c r="J151" s="15">
        <v>4</v>
      </c>
      <c r="K151" s="15">
        <v>12.3</v>
      </c>
      <c r="L151" s="17">
        <v>49.1</v>
      </c>
      <c r="M151" s="18">
        <v>240</v>
      </c>
      <c r="N151" s="18">
        <v>250</v>
      </c>
      <c r="O151" s="19">
        <v>130</v>
      </c>
      <c r="P151" s="20"/>
      <c r="Q151" s="20"/>
      <c r="R151" s="20"/>
      <c r="S151" s="20"/>
      <c r="T151" s="21"/>
      <c r="U151" s="16" t="s">
        <v>192</v>
      </c>
    </row>
    <row r="152" spans="1:21" x14ac:dyDescent="0.2">
      <c r="A152" s="71" t="s">
        <v>547</v>
      </c>
      <c r="B152" s="1">
        <v>40975</v>
      </c>
      <c r="C152" s="2" t="s">
        <v>535</v>
      </c>
      <c r="D152" s="3">
        <v>40917</v>
      </c>
      <c r="E152" s="4" t="s">
        <v>193</v>
      </c>
      <c r="F152" s="5">
        <v>8.3000000000000007</v>
      </c>
      <c r="G152" s="5">
        <v>40.700000000000003</v>
      </c>
      <c r="H152" s="6" t="s">
        <v>191</v>
      </c>
      <c r="I152" s="3">
        <v>41003</v>
      </c>
      <c r="J152" s="5">
        <v>4</v>
      </c>
      <c r="K152" s="5">
        <v>12.3</v>
      </c>
      <c r="L152" s="7">
        <v>51.1</v>
      </c>
      <c r="M152" s="8">
        <v>260</v>
      </c>
      <c r="N152" s="8">
        <v>230</v>
      </c>
      <c r="O152" s="9">
        <v>140</v>
      </c>
      <c r="P152" s="10"/>
      <c r="Q152" s="10"/>
      <c r="R152" s="10"/>
      <c r="S152" s="10"/>
      <c r="T152" s="11"/>
      <c r="U152" s="6" t="s">
        <v>192</v>
      </c>
    </row>
    <row r="153" spans="1:21" x14ac:dyDescent="0.2">
      <c r="A153" s="72" t="s">
        <v>548</v>
      </c>
      <c r="B153" s="1">
        <v>40975</v>
      </c>
      <c r="C153" s="12" t="s">
        <v>535</v>
      </c>
      <c r="D153" s="13">
        <v>40917</v>
      </c>
      <c r="E153" s="14" t="s">
        <v>193</v>
      </c>
      <c r="F153" s="15">
        <v>8.3000000000000007</v>
      </c>
      <c r="G153" s="15">
        <v>39.5</v>
      </c>
      <c r="H153" s="16" t="s">
        <v>191</v>
      </c>
      <c r="I153" s="13">
        <v>41003</v>
      </c>
      <c r="J153" s="15">
        <v>4</v>
      </c>
      <c r="K153" s="15">
        <v>12.3</v>
      </c>
      <c r="L153" s="17">
        <v>51</v>
      </c>
      <c r="M153" s="18">
        <v>250</v>
      </c>
      <c r="N153" s="18">
        <v>240</v>
      </c>
      <c r="O153" s="19">
        <v>150</v>
      </c>
      <c r="P153" s="20"/>
      <c r="Q153" s="20"/>
      <c r="R153" s="20"/>
      <c r="S153" s="20"/>
      <c r="T153" s="21"/>
      <c r="U153" s="16" t="s">
        <v>192</v>
      </c>
    </row>
    <row r="154" spans="1:21" x14ac:dyDescent="0.2">
      <c r="A154" s="71" t="s">
        <v>549</v>
      </c>
      <c r="B154" s="1">
        <v>40975</v>
      </c>
      <c r="C154" s="2" t="s">
        <v>535</v>
      </c>
      <c r="D154" s="3">
        <v>40917</v>
      </c>
      <c r="E154" s="4" t="s">
        <v>193</v>
      </c>
      <c r="F154" s="5">
        <v>8.3000000000000007</v>
      </c>
      <c r="G154" s="5">
        <v>38.200000000000003</v>
      </c>
      <c r="H154" s="6" t="s">
        <v>191</v>
      </c>
      <c r="I154" s="3">
        <v>41003</v>
      </c>
      <c r="J154" s="5">
        <v>4</v>
      </c>
      <c r="K154" s="5">
        <v>12.3</v>
      </c>
      <c r="L154" s="7">
        <v>49.3</v>
      </c>
      <c r="M154" s="8">
        <v>250</v>
      </c>
      <c r="N154" s="8">
        <v>220</v>
      </c>
      <c r="O154" s="9">
        <v>120</v>
      </c>
      <c r="P154" s="10"/>
      <c r="Q154" s="10"/>
      <c r="R154" s="10"/>
      <c r="S154" s="10"/>
      <c r="T154" s="11"/>
      <c r="U154" s="6" t="s">
        <v>192</v>
      </c>
    </row>
    <row r="155" spans="1:21" x14ac:dyDescent="0.2">
      <c r="A155" s="71" t="s">
        <v>275</v>
      </c>
      <c r="B155" s="1">
        <v>41005</v>
      </c>
      <c r="C155" s="2" t="s">
        <v>194</v>
      </c>
      <c r="D155" s="3">
        <v>40960</v>
      </c>
      <c r="E155" s="4" t="s">
        <v>190</v>
      </c>
      <c r="F155" s="5">
        <v>6.4</v>
      </c>
      <c r="G155" s="5">
        <v>20.9</v>
      </c>
      <c r="H155" s="6" t="s">
        <v>191</v>
      </c>
      <c r="I155" s="3">
        <v>41008</v>
      </c>
      <c r="J155" s="5">
        <v>0.4</v>
      </c>
      <c r="K155" s="5">
        <v>6.9</v>
      </c>
      <c r="L155" s="7">
        <v>19.2</v>
      </c>
      <c r="M155" s="8">
        <v>120</v>
      </c>
      <c r="N155" s="8">
        <v>260</v>
      </c>
      <c r="O155" s="9">
        <v>130</v>
      </c>
      <c r="P155" s="10">
        <v>9.4</v>
      </c>
      <c r="Q155" s="10">
        <v>5.4</v>
      </c>
      <c r="R155" s="10">
        <v>12.5</v>
      </c>
      <c r="S155" s="10">
        <v>7.2</v>
      </c>
      <c r="T155" s="11"/>
      <c r="U155" s="6" t="s">
        <v>192</v>
      </c>
    </row>
    <row r="156" spans="1:21" x14ac:dyDescent="0.2">
      <c r="A156" s="72" t="s">
        <v>276</v>
      </c>
      <c r="B156" s="1">
        <v>41005</v>
      </c>
      <c r="C156" s="12" t="s">
        <v>194</v>
      </c>
      <c r="D156" s="13">
        <v>40960</v>
      </c>
      <c r="E156" s="14" t="s">
        <v>190</v>
      </c>
      <c r="F156" s="15">
        <v>6.4</v>
      </c>
      <c r="G156" s="15">
        <v>19.600000000000001</v>
      </c>
      <c r="H156" s="16" t="s">
        <v>191</v>
      </c>
      <c r="I156" s="13">
        <v>41008</v>
      </c>
      <c r="J156" s="15">
        <v>0.4</v>
      </c>
      <c r="K156" s="15">
        <v>6.9</v>
      </c>
      <c r="L156" s="17">
        <v>19.600000000000001</v>
      </c>
      <c r="M156" s="18">
        <v>190</v>
      </c>
      <c r="N156" s="18">
        <v>190</v>
      </c>
      <c r="O156" s="19">
        <v>130</v>
      </c>
      <c r="P156" s="20">
        <v>10.9</v>
      </c>
      <c r="Q156" s="20">
        <v>6.1</v>
      </c>
      <c r="R156" s="20">
        <v>11</v>
      </c>
      <c r="S156" s="20">
        <v>6.9</v>
      </c>
      <c r="T156" s="21"/>
      <c r="U156" s="16" t="s">
        <v>192</v>
      </c>
    </row>
    <row r="157" spans="1:21" x14ac:dyDescent="0.2">
      <c r="A157" s="71" t="s">
        <v>277</v>
      </c>
      <c r="B157" s="1">
        <v>41005</v>
      </c>
      <c r="C157" s="2" t="s">
        <v>194</v>
      </c>
      <c r="D157" s="3">
        <v>40960</v>
      </c>
      <c r="E157" s="4" t="s">
        <v>190</v>
      </c>
      <c r="F157" s="5">
        <v>6.4</v>
      </c>
      <c r="G157" s="5">
        <v>18.3</v>
      </c>
      <c r="H157" s="6" t="s">
        <v>191</v>
      </c>
      <c r="I157" s="3">
        <v>41008</v>
      </c>
      <c r="J157" s="5">
        <v>0.4</v>
      </c>
      <c r="K157" s="5">
        <v>6.9</v>
      </c>
      <c r="L157" s="7">
        <v>16.3</v>
      </c>
      <c r="M157" s="8">
        <v>130</v>
      </c>
      <c r="N157" s="8">
        <v>150</v>
      </c>
      <c r="O157" s="9">
        <v>120</v>
      </c>
      <c r="P157" s="10">
        <v>9.6999999999999993</v>
      </c>
      <c r="Q157" s="10">
        <v>5.4</v>
      </c>
      <c r="R157" s="10">
        <v>10.199999999999999</v>
      </c>
      <c r="S157" s="10">
        <v>6.3</v>
      </c>
      <c r="T157" s="11"/>
      <c r="U157" s="6" t="s">
        <v>192</v>
      </c>
    </row>
    <row r="158" spans="1:21" x14ac:dyDescent="0.2">
      <c r="A158" s="72" t="s">
        <v>278</v>
      </c>
      <c r="B158" s="1">
        <v>41005</v>
      </c>
      <c r="C158" s="12" t="s">
        <v>194</v>
      </c>
      <c r="D158" s="13">
        <v>40960</v>
      </c>
      <c r="E158" s="14" t="s">
        <v>190</v>
      </c>
      <c r="F158" s="15">
        <v>6.4</v>
      </c>
      <c r="G158" s="15">
        <v>20.5</v>
      </c>
      <c r="H158" s="16" t="s">
        <v>191</v>
      </c>
      <c r="I158" s="13">
        <v>41008</v>
      </c>
      <c r="J158" s="15">
        <v>0.4</v>
      </c>
      <c r="K158" s="15">
        <v>6.9</v>
      </c>
      <c r="L158" s="17">
        <v>18</v>
      </c>
      <c r="M158" s="18">
        <v>160</v>
      </c>
      <c r="N158" s="18">
        <v>180</v>
      </c>
      <c r="O158" s="19">
        <v>140</v>
      </c>
      <c r="P158" s="20">
        <v>10.1</v>
      </c>
      <c r="Q158" s="20">
        <v>5.8</v>
      </c>
      <c r="R158" s="20">
        <v>10.8</v>
      </c>
      <c r="S158" s="20">
        <v>6.8</v>
      </c>
      <c r="T158" s="21"/>
      <c r="U158" s="16" t="s">
        <v>192</v>
      </c>
    </row>
    <row r="159" spans="1:21" x14ac:dyDescent="0.2">
      <c r="A159" s="71" t="s">
        <v>279</v>
      </c>
      <c r="B159" s="1">
        <v>41005</v>
      </c>
      <c r="C159" s="2" t="s">
        <v>194</v>
      </c>
      <c r="D159" s="3">
        <v>40960</v>
      </c>
      <c r="E159" s="4" t="s">
        <v>190</v>
      </c>
      <c r="F159" s="5">
        <v>6.4</v>
      </c>
      <c r="G159" s="5">
        <v>18.8</v>
      </c>
      <c r="H159" s="6" t="s">
        <v>191</v>
      </c>
      <c r="I159" s="3">
        <v>41008</v>
      </c>
      <c r="J159" s="5">
        <v>0.4</v>
      </c>
      <c r="K159" s="5">
        <v>6.9</v>
      </c>
      <c r="L159" s="7">
        <v>17.399999999999999</v>
      </c>
      <c r="M159" s="8">
        <v>150</v>
      </c>
      <c r="N159" s="8">
        <v>150</v>
      </c>
      <c r="O159" s="9">
        <v>150</v>
      </c>
      <c r="P159" s="10">
        <v>10.199999999999999</v>
      </c>
      <c r="Q159" s="10">
        <v>5.5</v>
      </c>
      <c r="R159" s="10">
        <v>10.5</v>
      </c>
      <c r="S159" s="10">
        <v>6.6</v>
      </c>
      <c r="T159" s="11"/>
      <c r="U159" s="6" t="s">
        <v>192</v>
      </c>
    </row>
    <row r="160" spans="1:21" x14ac:dyDescent="0.2">
      <c r="A160" s="72" t="s">
        <v>302</v>
      </c>
      <c r="B160" s="1">
        <v>41009</v>
      </c>
      <c r="C160" s="12" t="s">
        <v>189</v>
      </c>
      <c r="D160" s="13">
        <v>40960</v>
      </c>
      <c r="E160" s="14" t="s">
        <v>190</v>
      </c>
      <c r="F160" s="15">
        <v>7</v>
      </c>
      <c r="G160" s="15">
        <v>29.4</v>
      </c>
      <c r="H160" s="16" t="s">
        <v>191</v>
      </c>
      <c r="I160" s="13">
        <v>41015</v>
      </c>
      <c r="J160" s="15">
        <v>0.9</v>
      </c>
      <c r="K160" s="15">
        <v>7.9</v>
      </c>
      <c r="L160" s="17">
        <v>31.3</v>
      </c>
      <c r="M160" s="18">
        <v>150</v>
      </c>
      <c r="N160" s="18">
        <v>220</v>
      </c>
      <c r="O160" s="19">
        <v>110</v>
      </c>
      <c r="P160" s="20">
        <v>9.5</v>
      </c>
      <c r="Q160" s="20">
        <v>6.4</v>
      </c>
      <c r="R160" s="20">
        <v>11.3</v>
      </c>
      <c r="S160" s="20">
        <v>7.4</v>
      </c>
      <c r="T160" s="21"/>
      <c r="U160" s="16" t="s">
        <v>192</v>
      </c>
    </row>
    <row r="161" spans="1:21" x14ac:dyDescent="0.2">
      <c r="A161" s="71" t="s">
        <v>303</v>
      </c>
      <c r="B161" s="1">
        <v>41009</v>
      </c>
      <c r="C161" s="2" t="s">
        <v>189</v>
      </c>
      <c r="D161" s="3">
        <v>40960</v>
      </c>
      <c r="E161" s="4" t="s">
        <v>190</v>
      </c>
      <c r="F161" s="5">
        <v>7</v>
      </c>
      <c r="G161" s="5">
        <v>31.7</v>
      </c>
      <c r="H161" s="6" t="s">
        <v>191</v>
      </c>
      <c r="I161" s="3">
        <v>41015</v>
      </c>
      <c r="J161" s="5">
        <v>0.9</v>
      </c>
      <c r="K161" s="5">
        <v>7.9</v>
      </c>
      <c r="L161" s="7">
        <v>32.799999999999997</v>
      </c>
      <c r="M161" s="8">
        <v>170</v>
      </c>
      <c r="N161" s="8">
        <v>190</v>
      </c>
      <c r="O161" s="9">
        <v>140</v>
      </c>
      <c r="P161" s="10">
        <v>10.3</v>
      </c>
      <c r="Q161" s="10">
        <v>6.5</v>
      </c>
      <c r="R161" s="10">
        <v>10.7</v>
      </c>
      <c r="S161" s="10">
        <v>7.2</v>
      </c>
      <c r="T161" s="11"/>
      <c r="U161" s="6" t="s">
        <v>192</v>
      </c>
    </row>
    <row r="162" spans="1:21" x14ac:dyDescent="0.2">
      <c r="A162" s="72" t="s">
        <v>304</v>
      </c>
      <c r="B162" s="1">
        <v>41009</v>
      </c>
      <c r="C162" s="12" t="s">
        <v>189</v>
      </c>
      <c r="D162" s="13">
        <v>40960</v>
      </c>
      <c r="E162" s="14" t="s">
        <v>190</v>
      </c>
      <c r="F162" s="15">
        <v>7</v>
      </c>
      <c r="G162" s="15">
        <v>28.8</v>
      </c>
      <c r="H162" s="16" t="s">
        <v>191</v>
      </c>
      <c r="I162" s="13">
        <v>41015</v>
      </c>
      <c r="J162" s="15">
        <v>0.9</v>
      </c>
      <c r="K162" s="15">
        <v>7.9</v>
      </c>
      <c r="L162" s="17">
        <v>28.9</v>
      </c>
      <c r="M162" s="18">
        <v>160</v>
      </c>
      <c r="N162" s="18">
        <v>170</v>
      </c>
      <c r="O162" s="19">
        <v>140</v>
      </c>
      <c r="P162" s="20">
        <v>10.199999999999999</v>
      </c>
      <c r="Q162" s="20">
        <v>6.1</v>
      </c>
      <c r="R162" s="20">
        <v>10.4</v>
      </c>
      <c r="S162" s="20">
        <v>6.8</v>
      </c>
      <c r="T162" s="21"/>
      <c r="U162" s="16" t="s">
        <v>192</v>
      </c>
    </row>
    <row r="163" spans="1:21" x14ac:dyDescent="0.2">
      <c r="A163" s="71" t="s">
        <v>305</v>
      </c>
      <c r="B163" s="1">
        <v>41009</v>
      </c>
      <c r="C163" s="2" t="s">
        <v>189</v>
      </c>
      <c r="D163" s="3">
        <v>40960</v>
      </c>
      <c r="E163" s="4" t="s">
        <v>190</v>
      </c>
      <c r="F163" s="5">
        <v>7</v>
      </c>
      <c r="G163" s="5">
        <v>31.8</v>
      </c>
      <c r="H163" s="6" t="s">
        <v>191</v>
      </c>
      <c r="I163" s="3">
        <v>41015</v>
      </c>
      <c r="J163" s="5">
        <v>0.9</v>
      </c>
      <c r="K163" s="5">
        <v>7.9</v>
      </c>
      <c r="L163" s="7">
        <v>31.4</v>
      </c>
      <c r="M163" s="8">
        <v>140</v>
      </c>
      <c r="N163" s="8">
        <v>190</v>
      </c>
      <c r="O163" s="9">
        <v>150</v>
      </c>
      <c r="P163" s="10">
        <v>9.6999999999999993</v>
      </c>
      <c r="Q163" s="10">
        <v>5.8</v>
      </c>
      <c r="R163" s="10">
        <v>10.4</v>
      </c>
      <c r="S163" s="10">
        <v>6.8</v>
      </c>
      <c r="T163" s="11"/>
      <c r="U163" s="6" t="s">
        <v>192</v>
      </c>
    </row>
    <row r="164" spans="1:21" x14ac:dyDescent="0.2">
      <c r="A164" s="72" t="s">
        <v>306</v>
      </c>
      <c r="B164" s="1">
        <v>41009</v>
      </c>
      <c r="C164" s="12" t="s">
        <v>189</v>
      </c>
      <c r="D164" s="13">
        <v>40960</v>
      </c>
      <c r="E164" s="14" t="s">
        <v>190</v>
      </c>
      <c r="F164" s="15">
        <v>7</v>
      </c>
      <c r="G164" s="15">
        <v>27.1</v>
      </c>
      <c r="H164" s="16" t="s">
        <v>191</v>
      </c>
      <c r="I164" s="13">
        <v>41015</v>
      </c>
      <c r="J164" s="15">
        <v>0.9</v>
      </c>
      <c r="K164" s="15">
        <v>7.9</v>
      </c>
      <c r="L164" s="17">
        <v>30.8</v>
      </c>
      <c r="M164" s="18">
        <v>190</v>
      </c>
      <c r="N164" s="18">
        <v>190</v>
      </c>
      <c r="O164" s="19">
        <v>140</v>
      </c>
      <c r="P164" s="20">
        <v>10.3</v>
      </c>
      <c r="Q164" s="20">
        <v>6.5</v>
      </c>
      <c r="R164" s="20">
        <v>10.4</v>
      </c>
      <c r="S164" s="20">
        <v>6.8</v>
      </c>
      <c r="T164" s="21"/>
      <c r="U164" s="16" t="s">
        <v>192</v>
      </c>
    </row>
    <row r="165" spans="1:21" x14ac:dyDescent="0.2">
      <c r="A165" s="71" t="s">
        <v>273</v>
      </c>
      <c r="B165" s="1">
        <v>41009</v>
      </c>
      <c r="C165" s="2" t="s">
        <v>189</v>
      </c>
      <c r="D165" s="3">
        <v>40960</v>
      </c>
      <c r="E165" s="4" t="s">
        <v>190</v>
      </c>
      <c r="F165" s="5">
        <v>7</v>
      </c>
      <c r="G165" s="5">
        <v>32</v>
      </c>
      <c r="H165" s="6" t="s">
        <v>191</v>
      </c>
      <c r="I165" s="14" t="s">
        <v>550</v>
      </c>
      <c r="J165" s="15">
        <v>0.3</v>
      </c>
      <c r="K165" s="15" t="s">
        <v>15</v>
      </c>
      <c r="L165" s="17" t="s">
        <v>15</v>
      </c>
      <c r="M165" s="18" t="s">
        <v>15</v>
      </c>
      <c r="N165" s="18" t="s">
        <v>15</v>
      </c>
      <c r="O165" s="19" t="s">
        <v>15</v>
      </c>
      <c r="P165" s="10"/>
      <c r="Q165" s="10"/>
      <c r="R165" s="10"/>
      <c r="S165" s="10"/>
      <c r="T165" s="21" t="s">
        <v>551</v>
      </c>
      <c r="U165" s="6" t="s">
        <v>192</v>
      </c>
    </row>
    <row r="166" spans="1:21" x14ac:dyDescent="0.2">
      <c r="A166" s="72" t="s">
        <v>310</v>
      </c>
      <c r="B166" s="1">
        <v>41009</v>
      </c>
      <c r="C166" s="12" t="s">
        <v>189</v>
      </c>
      <c r="D166" s="13">
        <v>40960</v>
      </c>
      <c r="E166" s="14" t="s">
        <v>190</v>
      </c>
      <c r="F166" s="15">
        <v>7</v>
      </c>
      <c r="G166" s="15">
        <v>34</v>
      </c>
      <c r="H166" s="16" t="s">
        <v>191</v>
      </c>
      <c r="I166" s="13">
        <v>41016</v>
      </c>
      <c r="J166" s="15">
        <v>1</v>
      </c>
      <c r="K166" s="15">
        <v>8</v>
      </c>
      <c r="L166" s="17">
        <v>33.700000000000003</v>
      </c>
      <c r="M166" s="18">
        <v>140</v>
      </c>
      <c r="N166" s="18">
        <v>190</v>
      </c>
      <c r="O166" s="19">
        <v>140</v>
      </c>
      <c r="P166" s="20">
        <v>9.9</v>
      </c>
      <c r="Q166" s="20">
        <v>5.8</v>
      </c>
      <c r="R166" s="20">
        <v>10.8</v>
      </c>
      <c r="S166" s="20">
        <v>7.2</v>
      </c>
      <c r="T166" s="21"/>
      <c r="U166" s="16" t="s">
        <v>192</v>
      </c>
    </row>
    <row r="167" spans="1:21" x14ac:dyDescent="0.2">
      <c r="A167" s="71" t="s">
        <v>311</v>
      </c>
      <c r="B167" s="1">
        <v>41009</v>
      </c>
      <c r="C167" s="2" t="s">
        <v>189</v>
      </c>
      <c r="D167" s="3">
        <v>40960</v>
      </c>
      <c r="E167" s="4" t="s">
        <v>190</v>
      </c>
      <c r="F167" s="5">
        <v>7</v>
      </c>
      <c r="G167" s="5">
        <v>32</v>
      </c>
      <c r="H167" s="6" t="s">
        <v>191</v>
      </c>
      <c r="I167" s="3">
        <v>41016</v>
      </c>
      <c r="J167" s="5">
        <v>1</v>
      </c>
      <c r="K167" s="5">
        <v>8</v>
      </c>
      <c r="L167" s="7">
        <v>32</v>
      </c>
      <c r="M167" s="8">
        <v>130</v>
      </c>
      <c r="N167" s="8">
        <v>190</v>
      </c>
      <c r="O167" s="9">
        <v>160</v>
      </c>
      <c r="P167" s="10">
        <v>9.4</v>
      </c>
      <c r="Q167" s="10">
        <v>5.6</v>
      </c>
      <c r="R167" s="10">
        <v>10.6</v>
      </c>
      <c r="S167" s="10">
        <v>6.7</v>
      </c>
      <c r="T167" s="11"/>
      <c r="U167" s="6" t="s">
        <v>192</v>
      </c>
    </row>
    <row r="168" spans="1:21" x14ac:dyDescent="0.2">
      <c r="A168" s="72" t="s">
        <v>312</v>
      </c>
      <c r="B168" s="1">
        <v>41009</v>
      </c>
      <c r="C168" s="12" t="s">
        <v>189</v>
      </c>
      <c r="D168" s="13">
        <v>40960</v>
      </c>
      <c r="E168" s="14" t="s">
        <v>190</v>
      </c>
      <c r="F168" s="15">
        <v>7</v>
      </c>
      <c r="G168" s="15">
        <v>27.4</v>
      </c>
      <c r="H168" s="16" t="s">
        <v>191</v>
      </c>
      <c r="I168" s="13">
        <v>41016</v>
      </c>
      <c r="J168" s="15">
        <v>1</v>
      </c>
      <c r="K168" s="15">
        <v>8</v>
      </c>
      <c r="L168" s="17">
        <v>28.3</v>
      </c>
      <c r="M168" s="18">
        <v>130</v>
      </c>
      <c r="N168" s="18">
        <v>180</v>
      </c>
      <c r="O168" s="19">
        <v>140</v>
      </c>
      <c r="P168" s="20">
        <v>9.1999999999999993</v>
      </c>
      <c r="Q168" s="20">
        <v>5.5</v>
      </c>
      <c r="R168" s="20">
        <v>10.3</v>
      </c>
      <c r="S168" s="20">
        <v>6.7</v>
      </c>
      <c r="T168" s="21"/>
      <c r="U168" s="16" t="s">
        <v>192</v>
      </c>
    </row>
    <row r="169" spans="1:21" x14ac:dyDescent="0.2">
      <c r="A169" s="71" t="s">
        <v>313</v>
      </c>
      <c r="B169" s="1">
        <v>41009</v>
      </c>
      <c r="C169" s="2" t="s">
        <v>189</v>
      </c>
      <c r="D169" s="3">
        <v>40960</v>
      </c>
      <c r="E169" s="4" t="s">
        <v>190</v>
      </c>
      <c r="F169" s="5">
        <v>7</v>
      </c>
      <c r="G169" s="5">
        <v>31.2</v>
      </c>
      <c r="H169" s="6" t="s">
        <v>191</v>
      </c>
      <c r="I169" s="3">
        <v>41016</v>
      </c>
      <c r="J169" s="5">
        <v>1</v>
      </c>
      <c r="K169" s="5">
        <v>8</v>
      </c>
      <c r="L169" s="7">
        <v>33.700000000000003</v>
      </c>
      <c r="M169" s="8">
        <v>170</v>
      </c>
      <c r="N169" s="8">
        <v>240</v>
      </c>
      <c r="O169" s="9">
        <v>150</v>
      </c>
      <c r="P169" s="10">
        <v>9.5</v>
      </c>
      <c r="Q169" s="10">
        <v>5.8</v>
      </c>
      <c r="R169" s="10">
        <v>11.3</v>
      </c>
      <c r="S169" s="10">
        <v>7.7</v>
      </c>
      <c r="T169" s="11"/>
      <c r="U169" s="6" t="s">
        <v>192</v>
      </c>
    </row>
    <row r="170" spans="1:21" x14ac:dyDescent="0.2">
      <c r="A170" s="72" t="s">
        <v>314</v>
      </c>
      <c r="B170" s="1">
        <v>41010</v>
      </c>
      <c r="C170" s="12" t="s">
        <v>189</v>
      </c>
      <c r="D170" s="13">
        <v>40960</v>
      </c>
      <c r="E170" s="14" t="s">
        <v>193</v>
      </c>
      <c r="F170" s="15">
        <v>7.1</v>
      </c>
      <c r="G170" s="15">
        <v>32.299999999999997</v>
      </c>
      <c r="H170" s="16" t="s">
        <v>191</v>
      </c>
      <c r="I170" s="13">
        <v>41017</v>
      </c>
      <c r="J170" s="15">
        <v>1</v>
      </c>
      <c r="K170" s="15">
        <v>8.1</v>
      </c>
      <c r="L170" s="17">
        <v>35.1</v>
      </c>
      <c r="M170" s="18">
        <v>230</v>
      </c>
      <c r="N170" s="18">
        <v>220</v>
      </c>
      <c r="O170" s="19">
        <v>130</v>
      </c>
      <c r="P170" s="20">
        <v>11.6</v>
      </c>
      <c r="Q170" s="20">
        <v>7</v>
      </c>
      <c r="R170" s="20">
        <v>11.2</v>
      </c>
      <c r="S170" s="20">
        <v>7.4</v>
      </c>
      <c r="T170" s="21"/>
      <c r="U170" s="16" t="s">
        <v>192</v>
      </c>
    </row>
    <row r="171" spans="1:21" x14ac:dyDescent="0.2">
      <c r="A171" s="71" t="s">
        <v>315</v>
      </c>
      <c r="B171" s="1">
        <v>41010</v>
      </c>
      <c r="C171" s="2" t="s">
        <v>189</v>
      </c>
      <c r="D171" s="3">
        <v>40960</v>
      </c>
      <c r="E171" s="4" t="s">
        <v>193</v>
      </c>
      <c r="F171" s="5">
        <v>7.1</v>
      </c>
      <c r="G171" s="5">
        <v>30.6</v>
      </c>
      <c r="H171" s="6" t="s">
        <v>191</v>
      </c>
      <c r="I171" s="3">
        <v>41017</v>
      </c>
      <c r="J171" s="5">
        <v>1</v>
      </c>
      <c r="K171" s="5">
        <v>8.1</v>
      </c>
      <c r="L171" s="7">
        <v>33.299999999999997</v>
      </c>
      <c r="M171" s="8">
        <v>150</v>
      </c>
      <c r="N171" s="8">
        <v>230</v>
      </c>
      <c r="O171" s="9">
        <v>120</v>
      </c>
      <c r="P171" s="10">
        <v>9.6</v>
      </c>
      <c r="Q171" s="10">
        <v>5.7</v>
      </c>
      <c r="R171" s="10">
        <v>11.5</v>
      </c>
      <c r="S171" s="10">
        <v>7.4</v>
      </c>
      <c r="T171" s="11"/>
      <c r="U171" s="6" t="s">
        <v>192</v>
      </c>
    </row>
    <row r="172" spans="1:21" x14ac:dyDescent="0.2">
      <c r="A172" s="72" t="s">
        <v>316</v>
      </c>
      <c r="B172" s="1">
        <v>41010</v>
      </c>
      <c r="C172" s="12" t="s">
        <v>189</v>
      </c>
      <c r="D172" s="13">
        <v>40960</v>
      </c>
      <c r="E172" s="14" t="s">
        <v>193</v>
      </c>
      <c r="F172" s="15">
        <v>7.1</v>
      </c>
      <c r="G172" s="15">
        <v>29.4</v>
      </c>
      <c r="H172" s="16" t="s">
        <v>191</v>
      </c>
      <c r="I172" s="13">
        <v>41017</v>
      </c>
      <c r="J172" s="15">
        <v>1</v>
      </c>
      <c r="K172" s="15">
        <v>8.1</v>
      </c>
      <c r="L172" s="17">
        <v>32.4</v>
      </c>
      <c r="M172" s="18">
        <v>220</v>
      </c>
      <c r="N172" s="18">
        <v>170</v>
      </c>
      <c r="O172" s="19">
        <v>120</v>
      </c>
      <c r="P172" s="20">
        <v>11.2</v>
      </c>
      <c r="Q172" s="20">
        <v>6.5</v>
      </c>
      <c r="R172" s="20">
        <v>10.1</v>
      </c>
      <c r="S172" s="20">
        <v>7.2</v>
      </c>
      <c r="T172" s="21"/>
      <c r="U172" s="16" t="s">
        <v>192</v>
      </c>
    </row>
    <row r="173" spans="1:21" x14ac:dyDescent="0.2">
      <c r="A173" s="71" t="s">
        <v>317</v>
      </c>
      <c r="B173" s="1">
        <v>41010</v>
      </c>
      <c r="C173" s="2" t="s">
        <v>189</v>
      </c>
      <c r="D173" s="3">
        <v>40960</v>
      </c>
      <c r="E173" s="4" t="s">
        <v>193</v>
      </c>
      <c r="F173" s="5">
        <v>7.1</v>
      </c>
      <c r="G173" s="5">
        <v>28</v>
      </c>
      <c r="H173" s="6" t="s">
        <v>191</v>
      </c>
      <c r="I173" s="3">
        <v>41017</v>
      </c>
      <c r="J173" s="5">
        <v>1</v>
      </c>
      <c r="K173" s="5">
        <v>8.1</v>
      </c>
      <c r="L173" s="7">
        <v>28</v>
      </c>
      <c r="M173" s="8">
        <v>190</v>
      </c>
      <c r="N173" s="8">
        <v>160</v>
      </c>
      <c r="O173" s="9">
        <v>120</v>
      </c>
      <c r="P173" s="10">
        <v>10.4</v>
      </c>
      <c r="Q173" s="10">
        <v>6.4</v>
      </c>
      <c r="R173" s="10">
        <v>10.1</v>
      </c>
      <c r="S173" s="10">
        <v>6.5</v>
      </c>
      <c r="T173" s="11"/>
      <c r="U173" s="6" t="s">
        <v>192</v>
      </c>
    </row>
    <row r="174" spans="1:21" x14ac:dyDescent="0.2">
      <c r="A174" s="72" t="s">
        <v>318</v>
      </c>
      <c r="B174" s="1">
        <v>41010</v>
      </c>
      <c r="C174" s="12" t="s">
        <v>189</v>
      </c>
      <c r="D174" s="13">
        <v>40960</v>
      </c>
      <c r="E174" s="14" t="s">
        <v>193</v>
      </c>
      <c r="F174" s="15">
        <v>7.1</v>
      </c>
      <c r="G174" s="15">
        <v>28.9</v>
      </c>
      <c r="H174" s="16" t="s">
        <v>191</v>
      </c>
      <c r="I174" s="13">
        <v>41017</v>
      </c>
      <c r="J174" s="15">
        <v>1</v>
      </c>
      <c r="K174" s="15">
        <v>8.1</v>
      </c>
      <c r="L174" s="17">
        <v>32.299999999999997</v>
      </c>
      <c r="M174" s="18">
        <v>210</v>
      </c>
      <c r="N174" s="18">
        <v>150</v>
      </c>
      <c r="O174" s="19">
        <v>120</v>
      </c>
      <c r="P174" s="20">
        <v>11.5</v>
      </c>
      <c r="Q174" s="20">
        <v>6.5</v>
      </c>
      <c r="R174" s="20">
        <v>9.6999999999999993</v>
      </c>
      <c r="S174" s="20">
        <v>6.3</v>
      </c>
      <c r="T174" s="21"/>
      <c r="U174" s="16" t="s">
        <v>192</v>
      </c>
    </row>
    <row r="175" spans="1:21" x14ac:dyDescent="0.2">
      <c r="A175" s="71" t="s">
        <v>334</v>
      </c>
      <c r="B175" s="1">
        <v>41010</v>
      </c>
      <c r="C175" s="2" t="s">
        <v>194</v>
      </c>
      <c r="D175" s="3">
        <v>40960</v>
      </c>
      <c r="E175" s="4" t="s">
        <v>193</v>
      </c>
      <c r="F175" s="5">
        <v>7.1</v>
      </c>
      <c r="G175" s="5">
        <v>20.6</v>
      </c>
      <c r="H175" s="6" t="s">
        <v>191</v>
      </c>
      <c r="I175" s="3">
        <v>41018</v>
      </c>
      <c r="J175" s="5">
        <v>1.1000000000000001</v>
      </c>
      <c r="K175" s="5">
        <v>8.3000000000000007</v>
      </c>
      <c r="L175" s="7">
        <v>21.2</v>
      </c>
      <c r="M175" s="8">
        <v>220</v>
      </c>
      <c r="N175" s="8">
        <v>190</v>
      </c>
      <c r="O175" s="9">
        <v>130</v>
      </c>
      <c r="P175" s="10">
        <v>12</v>
      </c>
      <c r="Q175" s="10">
        <v>6.4</v>
      </c>
      <c r="R175" s="10">
        <v>10.9</v>
      </c>
      <c r="S175" s="10">
        <v>6.7</v>
      </c>
      <c r="T175" s="11"/>
      <c r="U175" s="6" t="s">
        <v>192</v>
      </c>
    </row>
    <row r="176" spans="1:21" x14ac:dyDescent="0.2">
      <c r="A176" s="72" t="s">
        <v>335</v>
      </c>
      <c r="B176" s="1">
        <v>41010</v>
      </c>
      <c r="C176" s="12" t="s">
        <v>194</v>
      </c>
      <c r="D176" s="13">
        <v>40960</v>
      </c>
      <c r="E176" s="14" t="s">
        <v>193</v>
      </c>
      <c r="F176" s="15">
        <v>7.1</v>
      </c>
      <c r="G176" s="15">
        <v>21.5</v>
      </c>
      <c r="H176" s="16" t="s">
        <v>191</v>
      </c>
      <c r="I176" s="13">
        <v>41018</v>
      </c>
      <c r="J176" s="15">
        <v>1.1000000000000001</v>
      </c>
      <c r="K176" s="15">
        <v>8.3000000000000007</v>
      </c>
      <c r="L176" s="17">
        <v>22.7</v>
      </c>
      <c r="M176" s="18">
        <v>250</v>
      </c>
      <c r="N176" s="18">
        <v>210</v>
      </c>
      <c r="O176" s="19">
        <v>120</v>
      </c>
      <c r="P176" s="20">
        <v>11.7</v>
      </c>
      <c r="Q176" s="20">
        <v>6.4</v>
      </c>
      <c r="R176" s="20">
        <v>11.4</v>
      </c>
      <c r="S176" s="20">
        <v>7</v>
      </c>
      <c r="T176" s="21"/>
      <c r="U176" s="16" t="s">
        <v>192</v>
      </c>
    </row>
    <row r="177" spans="1:21" x14ac:dyDescent="0.2">
      <c r="A177" s="71" t="s">
        <v>336</v>
      </c>
      <c r="B177" s="1">
        <v>41010</v>
      </c>
      <c r="C177" s="2" t="s">
        <v>194</v>
      </c>
      <c r="D177" s="3">
        <v>40960</v>
      </c>
      <c r="E177" s="4" t="s">
        <v>193</v>
      </c>
      <c r="F177" s="5">
        <v>7.1</v>
      </c>
      <c r="G177" s="5">
        <v>21.1</v>
      </c>
      <c r="H177" s="6" t="s">
        <v>191</v>
      </c>
      <c r="I177" s="3">
        <v>41018</v>
      </c>
      <c r="J177" s="5">
        <v>1.1000000000000001</v>
      </c>
      <c r="K177" s="5">
        <v>8.3000000000000007</v>
      </c>
      <c r="L177" s="7">
        <v>22</v>
      </c>
      <c r="M177" s="8">
        <v>220</v>
      </c>
      <c r="N177" s="8">
        <v>190</v>
      </c>
      <c r="O177" s="9">
        <v>120</v>
      </c>
      <c r="P177" s="10">
        <v>11.3</v>
      </c>
      <c r="Q177" s="10">
        <v>7.1</v>
      </c>
      <c r="R177" s="10">
        <v>10.9</v>
      </c>
      <c r="S177" s="10">
        <v>6.5</v>
      </c>
      <c r="T177" s="11"/>
      <c r="U177" s="6" t="s">
        <v>192</v>
      </c>
    </row>
    <row r="178" spans="1:21" x14ac:dyDescent="0.2">
      <c r="A178" s="72" t="s">
        <v>337</v>
      </c>
      <c r="B178" s="1">
        <v>41010</v>
      </c>
      <c r="C178" s="12" t="s">
        <v>194</v>
      </c>
      <c r="D178" s="13">
        <v>40960</v>
      </c>
      <c r="E178" s="14" t="s">
        <v>193</v>
      </c>
      <c r="F178" s="15">
        <v>7.1</v>
      </c>
      <c r="G178" s="15">
        <v>19.8</v>
      </c>
      <c r="H178" s="16" t="s">
        <v>191</v>
      </c>
      <c r="I178" s="13">
        <v>41018</v>
      </c>
      <c r="J178" s="15">
        <v>1.1000000000000001</v>
      </c>
      <c r="K178" s="15">
        <v>8.3000000000000007</v>
      </c>
      <c r="L178" s="17">
        <v>20.399999999999999</v>
      </c>
      <c r="M178" s="18">
        <v>220</v>
      </c>
      <c r="N178" s="18">
        <v>210</v>
      </c>
      <c r="O178" s="19">
        <v>120</v>
      </c>
      <c r="P178" s="20">
        <v>11.4</v>
      </c>
      <c r="Q178" s="20">
        <v>6.3</v>
      </c>
      <c r="R178" s="20">
        <v>11.1</v>
      </c>
      <c r="S178" s="20">
        <v>6.6</v>
      </c>
      <c r="T178" s="21"/>
      <c r="U178" s="16" t="s">
        <v>192</v>
      </c>
    </row>
    <row r="179" spans="1:21" x14ac:dyDescent="0.2">
      <c r="A179" s="71" t="s">
        <v>338</v>
      </c>
      <c r="B179" s="1">
        <v>41010</v>
      </c>
      <c r="C179" s="2" t="s">
        <v>194</v>
      </c>
      <c r="D179" s="3">
        <v>40960</v>
      </c>
      <c r="E179" s="4" t="s">
        <v>193</v>
      </c>
      <c r="F179" s="5">
        <v>7.1</v>
      </c>
      <c r="G179" s="5">
        <v>21.7</v>
      </c>
      <c r="H179" s="6" t="s">
        <v>191</v>
      </c>
      <c r="I179" s="3">
        <v>41018</v>
      </c>
      <c r="J179" s="5">
        <v>1.1000000000000001</v>
      </c>
      <c r="K179" s="5">
        <v>8.3000000000000007</v>
      </c>
      <c r="L179" s="7">
        <v>21.1</v>
      </c>
      <c r="M179" s="8">
        <v>220</v>
      </c>
      <c r="N179" s="8">
        <v>180</v>
      </c>
      <c r="O179" s="9">
        <v>140</v>
      </c>
      <c r="P179" s="10">
        <v>11.5</v>
      </c>
      <c r="Q179" s="10">
        <v>6.1</v>
      </c>
      <c r="R179" s="10">
        <v>11.6</v>
      </c>
      <c r="S179" s="10">
        <v>6.2</v>
      </c>
      <c r="T179" s="11"/>
      <c r="U179" s="6" t="s">
        <v>192</v>
      </c>
    </row>
    <row r="180" spans="1:21" x14ac:dyDescent="0.2">
      <c r="A180" s="72" t="s">
        <v>319</v>
      </c>
      <c r="B180" s="1">
        <v>41011</v>
      </c>
      <c r="C180" s="12" t="s">
        <v>194</v>
      </c>
      <c r="D180" s="13">
        <v>40960</v>
      </c>
      <c r="E180" s="14" t="s">
        <v>190</v>
      </c>
      <c r="F180" s="15">
        <v>7.3</v>
      </c>
      <c r="G180" s="15">
        <v>20.8</v>
      </c>
      <c r="H180" s="16" t="s">
        <v>191</v>
      </c>
      <c r="I180" s="13">
        <v>41018</v>
      </c>
      <c r="J180" s="15">
        <v>1</v>
      </c>
      <c r="K180" s="15">
        <v>8.3000000000000007</v>
      </c>
      <c r="L180" s="17">
        <v>17.600000000000001</v>
      </c>
      <c r="M180" s="18">
        <v>110</v>
      </c>
      <c r="N180" s="18">
        <v>160</v>
      </c>
      <c r="O180" s="19">
        <v>130</v>
      </c>
      <c r="P180" s="20"/>
      <c r="Q180" s="20"/>
      <c r="R180" s="20"/>
      <c r="S180" s="20"/>
      <c r="T180" s="21"/>
      <c r="U180" s="16" t="s">
        <v>192</v>
      </c>
    </row>
    <row r="181" spans="1:21" x14ac:dyDescent="0.2">
      <c r="A181" s="71" t="s">
        <v>339</v>
      </c>
      <c r="B181" s="1">
        <v>41011</v>
      </c>
      <c r="C181" s="2" t="s">
        <v>194</v>
      </c>
      <c r="D181" s="3">
        <v>40960</v>
      </c>
      <c r="E181" s="4" t="s">
        <v>190</v>
      </c>
      <c r="F181" s="5">
        <v>7.3</v>
      </c>
      <c r="G181" s="5">
        <v>20.7</v>
      </c>
      <c r="H181" s="6" t="s">
        <v>191</v>
      </c>
      <c r="I181" s="3">
        <v>41019</v>
      </c>
      <c r="J181" s="5">
        <v>1.1000000000000001</v>
      </c>
      <c r="K181" s="5">
        <v>8.4</v>
      </c>
      <c r="L181" s="7">
        <v>19</v>
      </c>
      <c r="M181" s="8">
        <v>90</v>
      </c>
      <c r="N181" s="8">
        <v>180</v>
      </c>
      <c r="O181" s="9">
        <v>130</v>
      </c>
      <c r="P181" s="10"/>
      <c r="Q181" s="10"/>
      <c r="R181" s="10"/>
      <c r="S181" s="10"/>
      <c r="T181" s="11"/>
      <c r="U181" s="6" t="s">
        <v>192</v>
      </c>
    </row>
    <row r="182" spans="1:21" x14ac:dyDescent="0.2">
      <c r="A182" s="72" t="s">
        <v>340</v>
      </c>
      <c r="B182" s="1">
        <v>41011</v>
      </c>
      <c r="C182" s="12" t="s">
        <v>194</v>
      </c>
      <c r="D182" s="13">
        <v>40960</v>
      </c>
      <c r="E182" s="14" t="s">
        <v>190</v>
      </c>
      <c r="F182" s="15">
        <v>7.3</v>
      </c>
      <c r="G182" s="15">
        <v>20.5</v>
      </c>
      <c r="H182" s="16" t="s">
        <v>191</v>
      </c>
      <c r="I182" s="13">
        <v>41019</v>
      </c>
      <c r="J182" s="15">
        <v>1.1000000000000001</v>
      </c>
      <c r="K182" s="15">
        <v>8.4</v>
      </c>
      <c r="L182" s="17">
        <v>20.6</v>
      </c>
      <c r="M182" s="18">
        <v>90</v>
      </c>
      <c r="N182" s="18">
        <v>210</v>
      </c>
      <c r="O182" s="19">
        <v>150</v>
      </c>
      <c r="P182" s="20"/>
      <c r="Q182" s="20"/>
      <c r="R182" s="20"/>
      <c r="S182" s="20"/>
      <c r="T182" s="21"/>
      <c r="U182" s="16" t="s">
        <v>192</v>
      </c>
    </row>
    <row r="183" spans="1:21" x14ac:dyDescent="0.2">
      <c r="A183" s="71" t="s">
        <v>320</v>
      </c>
      <c r="B183" s="1">
        <v>41012</v>
      </c>
      <c r="C183" s="2" t="s">
        <v>194</v>
      </c>
      <c r="D183" s="3">
        <v>40960</v>
      </c>
      <c r="E183" s="4" t="s">
        <v>190</v>
      </c>
      <c r="F183" s="5">
        <v>7.4</v>
      </c>
      <c r="G183" s="5">
        <v>20.9</v>
      </c>
      <c r="H183" s="6" t="s">
        <v>191</v>
      </c>
      <c r="I183" s="3">
        <v>41019</v>
      </c>
      <c r="J183" s="5">
        <v>1</v>
      </c>
      <c r="K183" s="5">
        <v>8.4</v>
      </c>
      <c r="L183" s="7">
        <v>18.600000000000001</v>
      </c>
      <c r="M183" s="8">
        <v>100</v>
      </c>
      <c r="N183" s="8">
        <v>170</v>
      </c>
      <c r="O183" s="9">
        <v>120</v>
      </c>
      <c r="P183" s="10"/>
      <c r="Q183" s="10"/>
      <c r="R183" s="10"/>
      <c r="S183" s="10"/>
      <c r="T183" s="11"/>
      <c r="U183" s="6" t="s">
        <v>192</v>
      </c>
    </row>
    <row r="184" spans="1:21" x14ac:dyDescent="0.2">
      <c r="A184" s="72" t="s">
        <v>321</v>
      </c>
      <c r="B184" s="1">
        <v>41012</v>
      </c>
      <c r="C184" s="12" t="s">
        <v>194</v>
      </c>
      <c r="D184" s="13">
        <v>40960</v>
      </c>
      <c r="E184" s="14" t="s">
        <v>190</v>
      </c>
      <c r="F184" s="15">
        <v>7.4</v>
      </c>
      <c r="G184" s="15">
        <v>22.6</v>
      </c>
      <c r="H184" s="16" t="s">
        <v>191</v>
      </c>
      <c r="I184" s="13">
        <v>41019</v>
      </c>
      <c r="J184" s="15">
        <v>1</v>
      </c>
      <c r="K184" s="15">
        <v>8.4</v>
      </c>
      <c r="L184" s="17">
        <v>20.6</v>
      </c>
      <c r="M184" s="18">
        <v>80</v>
      </c>
      <c r="N184" s="18">
        <v>170</v>
      </c>
      <c r="O184" s="19">
        <v>130</v>
      </c>
      <c r="P184" s="20"/>
      <c r="Q184" s="20"/>
      <c r="R184" s="20"/>
      <c r="S184" s="20"/>
      <c r="T184" s="21"/>
      <c r="U184" s="16" t="s">
        <v>192</v>
      </c>
    </row>
    <row r="185" spans="1:21" x14ac:dyDescent="0.2">
      <c r="A185" s="71" t="s">
        <v>322</v>
      </c>
      <c r="B185" s="1">
        <v>41012</v>
      </c>
      <c r="C185" s="2" t="s">
        <v>194</v>
      </c>
      <c r="D185" s="3">
        <v>40960</v>
      </c>
      <c r="E185" s="4" t="s">
        <v>190</v>
      </c>
      <c r="F185" s="5">
        <v>7.4</v>
      </c>
      <c r="G185" s="5">
        <v>23.4</v>
      </c>
      <c r="H185" s="6" t="s">
        <v>191</v>
      </c>
      <c r="I185" s="3">
        <v>41019</v>
      </c>
      <c r="J185" s="5">
        <v>1</v>
      </c>
      <c r="K185" s="5">
        <v>8.4</v>
      </c>
      <c r="L185" s="7">
        <v>18.5</v>
      </c>
      <c r="M185" s="8">
        <v>130</v>
      </c>
      <c r="N185" s="8">
        <v>180</v>
      </c>
      <c r="O185" s="9">
        <v>120</v>
      </c>
      <c r="P185" s="10"/>
      <c r="Q185" s="10"/>
      <c r="R185" s="10"/>
      <c r="S185" s="10"/>
      <c r="T185" s="11"/>
      <c r="U185" s="6" t="s">
        <v>192</v>
      </c>
    </row>
    <row r="186" spans="1:21" x14ac:dyDescent="0.2">
      <c r="A186" s="72" t="s">
        <v>323</v>
      </c>
      <c r="B186" s="1">
        <v>41012</v>
      </c>
      <c r="C186" s="12" t="s">
        <v>194</v>
      </c>
      <c r="D186" s="13">
        <v>40960</v>
      </c>
      <c r="E186" s="14" t="s">
        <v>190</v>
      </c>
      <c r="F186" s="15">
        <v>7.4</v>
      </c>
      <c r="G186" s="15">
        <v>23.4</v>
      </c>
      <c r="H186" s="16" t="s">
        <v>191</v>
      </c>
      <c r="I186" s="13">
        <v>41019</v>
      </c>
      <c r="J186" s="15">
        <v>1</v>
      </c>
      <c r="K186" s="15">
        <v>8.4</v>
      </c>
      <c r="L186" s="17">
        <v>21.2</v>
      </c>
      <c r="M186" s="18">
        <v>90</v>
      </c>
      <c r="N186" s="18">
        <v>220</v>
      </c>
      <c r="O186" s="19">
        <v>150</v>
      </c>
      <c r="P186" s="20"/>
      <c r="Q186" s="20"/>
      <c r="R186" s="20"/>
      <c r="S186" s="20"/>
      <c r="T186" s="21"/>
      <c r="U186" s="16" t="s">
        <v>192</v>
      </c>
    </row>
    <row r="187" spans="1:21" x14ac:dyDescent="0.2">
      <c r="A187" s="71" t="s">
        <v>307</v>
      </c>
      <c r="B187" s="1">
        <v>41012</v>
      </c>
      <c r="C187" s="2" t="s">
        <v>194</v>
      </c>
      <c r="D187" s="3">
        <v>40960</v>
      </c>
      <c r="E187" s="4" t="s">
        <v>190</v>
      </c>
      <c r="F187" s="5">
        <v>7.4</v>
      </c>
      <c r="G187" s="5">
        <v>18.2</v>
      </c>
      <c r="H187" s="6" t="s">
        <v>191</v>
      </c>
      <c r="I187" s="3">
        <v>41018</v>
      </c>
      <c r="J187" s="5">
        <v>0.9</v>
      </c>
      <c r="K187" s="5">
        <v>8.3000000000000007</v>
      </c>
      <c r="L187" s="7">
        <v>11.5</v>
      </c>
      <c r="M187" s="8">
        <v>110</v>
      </c>
      <c r="N187" s="8">
        <v>130</v>
      </c>
      <c r="O187" s="9">
        <v>80</v>
      </c>
      <c r="P187" s="10"/>
      <c r="Q187" s="10"/>
      <c r="R187" s="10"/>
      <c r="S187" s="10"/>
      <c r="T187" s="11"/>
      <c r="U187" s="6" t="s">
        <v>192</v>
      </c>
    </row>
    <row r="188" spans="1:21" x14ac:dyDescent="0.2">
      <c r="A188" s="72" t="s">
        <v>280</v>
      </c>
      <c r="B188" s="1">
        <v>41022</v>
      </c>
      <c r="C188" s="12" t="s">
        <v>194</v>
      </c>
      <c r="D188" s="13">
        <v>40967</v>
      </c>
      <c r="E188" s="14" t="s">
        <v>190</v>
      </c>
      <c r="F188" s="15">
        <v>7.9</v>
      </c>
      <c r="G188" s="15">
        <v>22</v>
      </c>
      <c r="H188" s="16" t="s">
        <v>191</v>
      </c>
      <c r="I188" s="13">
        <v>41025</v>
      </c>
      <c r="J188" s="15">
        <v>0.4</v>
      </c>
      <c r="K188" s="15">
        <v>8.3000000000000007</v>
      </c>
      <c r="L188" s="17">
        <v>21.3</v>
      </c>
      <c r="M188" s="18">
        <v>170</v>
      </c>
      <c r="N188" s="18">
        <v>190</v>
      </c>
      <c r="O188" s="19">
        <v>130</v>
      </c>
      <c r="P188" s="20"/>
      <c r="Q188" s="20"/>
      <c r="R188" s="20"/>
      <c r="S188" s="20"/>
      <c r="T188" s="21"/>
      <c r="U188" s="16" t="s">
        <v>192</v>
      </c>
    </row>
    <row r="189" spans="1:21" x14ac:dyDescent="0.2">
      <c r="A189" s="71" t="s">
        <v>281</v>
      </c>
      <c r="B189" s="1">
        <v>41022</v>
      </c>
      <c r="C189" s="2" t="s">
        <v>194</v>
      </c>
      <c r="D189" s="3">
        <v>40967</v>
      </c>
      <c r="E189" s="4" t="s">
        <v>190</v>
      </c>
      <c r="F189" s="5">
        <v>7.9</v>
      </c>
      <c r="G189" s="5">
        <v>19.100000000000001</v>
      </c>
      <c r="H189" s="6" t="s">
        <v>191</v>
      </c>
      <c r="I189" s="3">
        <v>41025</v>
      </c>
      <c r="J189" s="5">
        <v>0.4</v>
      </c>
      <c r="K189" s="5">
        <v>8.3000000000000007</v>
      </c>
      <c r="L189" s="7">
        <v>18.3</v>
      </c>
      <c r="M189" s="8">
        <v>160</v>
      </c>
      <c r="N189" s="8">
        <v>170</v>
      </c>
      <c r="O189" s="9">
        <v>130</v>
      </c>
      <c r="P189" s="10"/>
      <c r="Q189" s="10"/>
      <c r="R189" s="10"/>
      <c r="S189" s="10"/>
      <c r="T189" s="11"/>
      <c r="U189" s="6" t="s">
        <v>192</v>
      </c>
    </row>
    <row r="190" spans="1:21" x14ac:dyDescent="0.2">
      <c r="A190" s="72" t="s">
        <v>282</v>
      </c>
      <c r="B190" s="1">
        <v>41022</v>
      </c>
      <c r="C190" s="12" t="s">
        <v>194</v>
      </c>
      <c r="D190" s="13">
        <v>40967</v>
      </c>
      <c r="E190" s="14" t="s">
        <v>190</v>
      </c>
      <c r="F190" s="15">
        <v>7.9</v>
      </c>
      <c r="G190" s="15">
        <v>23.7</v>
      </c>
      <c r="H190" s="16" t="s">
        <v>191</v>
      </c>
      <c r="I190" s="13">
        <v>41025</v>
      </c>
      <c r="J190" s="15">
        <v>0.4</v>
      </c>
      <c r="K190" s="15">
        <v>8.3000000000000007</v>
      </c>
      <c r="L190" s="17">
        <v>20.8</v>
      </c>
      <c r="M190" s="18">
        <v>140</v>
      </c>
      <c r="N190" s="18">
        <v>220</v>
      </c>
      <c r="O190" s="19">
        <v>180</v>
      </c>
      <c r="P190" s="20"/>
      <c r="Q190" s="20"/>
      <c r="R190" s="20"/>
      <c r="S190" s="20"/>
      <c r="T190" s="21"/>
      <c r="U190" s="16" t="s">
        <v>192</v>
      </c>
    </row>
    <row r="191" spans="1:21" x14ac:dyDescent="0.2">
      <c r="A191" s="71" t="s">
        <v>283</v>
      </c>
      <c r="B191" s="1">
        <v>41022</v>
      </c>
      <c r="C191" s="2" t="s">
        <v>194</v>
      </c>
      <c r="D191" s="3">
        <v>40967</v>
      </c>
      <c r="E191" s="4" t="s">
        <v>190</v>
      </c>
      <c r="F191" s="5">
        <v>7.9</v>
      </c>
      <c r="G191" s="5">
        <v>22.6</v>
      </c>
      <c r="H191" s="6" t="s">
        <v>191</v>
      </c>
      <c r="I191" s="3">
        <v>41025</v>
      </c>
      <c r="J191" s="5">
        <v>0.4</v>
      </c>
      <c r="K191" s="5">
        <v>8.3000000000000007</v>
      </c>
      <c r="L191" s="7">
        <v>21.3</v>
      </c>
      <c r="M191" s="8">
        <v>190</v>
      </c>
      <c r="N191" s="8">
        <v>220</v>
      </c>
      <c r="O191" s="9">
        <v>150</v>
      </c>
      <c r="P191" s="10"/>
      <c r="Q191" s="10"/>
      <c r="R191" s="10"/>
      <c r="S191" s="10"/>
      <c r="T191" s="11"/>
      <c r="U191" s="6" t="s">
        <v>192</v>
      </c>
    </row>
    <row r="192" spans="1:21" x14ac:dyDescent="0.2">
      <c r="A192" s="72" t="s">
        <v>284</v>
      </c>
      <c r="B192" s="1">
        <v>41022</v>
      </c>
      <c r="C192" s="12" t="s">
        <v>194</v>
      </c>
      <c r="D192" s="13">
        <v>40967</v>
      </c>
      <c r="E192" s="14" t="s">
        <v>190</v>
      </c>
      <c r="F192" s="15">
        <v>7.9</v>
      </c>
      <c r="G192" s="15">
        <v>21.5</v>
      </c>
      <c r="H192" s="16" t="s">
        <v>191</v>
      </c>
      <c r="I192" s="13">
        <v>41025</v>
      </c>
      <c r="J192" s="15">
        <v>0.4</v>
      </c>
      <c r="K192" s="15">
        <v>8.3000000000000007</v>
      </c>
      <c r="L192" s="17">
        <v>19.8</v>
      </c>
      <c r="M192" s="18">
        <v>170</v>
      </c>
      <c r="N192" s="18">
        <v>200</v>
      </c>
      <c r="O192" s="19">
        <v>150</v>
      </c>
      <c r="P192" s="20"/>
      <c r="Q192" s="20"/>
      <c r="R192" s="20"/>
      <c r="S192" s="20"/>
      <c r="T192" s="21"/>
      <c r="U192" s="16" t="s">
        <v>192</v>
      </c>
    </row>
    <row r="193" spans="1:21" x14ac:dyDescent="0.2">
      <c r="A193" s="71" t="s">
        <v>285</v>
      </c>
      <c r="B193" s="1">
        <v>41026</v>
      </c>
      <c r="C193" s="2" t="s">
        <v>194</v>
      </c>
      <c r="D193" s="3">
        <v>40974</v>
      </c>
      <c r="E193" s="4" t="s">
        <v>193</v>
      </c>
      <c r="F193" s="5">
        <v>7.4</v>
      </c>
      <c r="G193" s="5">
        <v>20.7</v>
      </c>
      <c r="H193" s="6" t="s">
        <v>191</v>
      </c>
      <c r="I193" s="3">
        <v>41029</v>
      </c>
      <c r="J193" s="5">
        <v>0.4</v>
      </c>
      <c r="K193" s="5">
        <v>7.9</v>
      </c>
      <c r="L193" s="7">
        <v>20.6</v>
      </c>
      <c r="M193" s="8">
        <v>200</v>
      </c>
      <c r="N193" s="8">
        <v>180</v>
      </c>
      <c r="O193" s="9">
        <v>130</v>
      </c>
      <c r="P193" s="10">
        <v>11.3</v>
      </c>
      <c r="Q193" s="10">
        <v>6.2</v>
      </c>
      <c r="R193" s="10">
        <v>10.6</v>
      </c>
      <c r="S193" s="10">
        <v>6.7</v>
      </c>
      <c r="T193" s="11"/>
      <c r="U193" s="6" t="s">
        <v>192</v>
      </c>
    </row>
    <row r="194" spans="1:21" x14ac:dyDescent="0.2">
      <c r="A194" s="72" t="s">
        <v>286</v>
      </c>
      <c r="B194" s="1">
        <v>41026</v>
      </c>
      <c r="C194" s="12" t="s">
        <v>194</v>
      </c>
      <c r="D194" s="13">
        <v>40974</v>
      </c>
      <c r="E194" s="14" t="s">
        <v>193</v>
      </c>
      <c r="F194" s="15">
        <v>7.4</v>
      </c>
      <c r="G194" s="15">
        <v>21.1</v>
      </c>
      <c r="H194" s="16" t="s">
        <v>191</v>
      </c>
      <c r="I194" s="13">
        <v>41029</v>
      </c>
      <c r="J194" s="15">
        <v>0.4</v>
      </c>
      <c r="K194" s="15">
        <v>7.9</v>
      </c>
      <c r="L194" s="17">
        <v>20.5</v>
      </c>
      <c r="M194" s="18">
        <v>210</v>
      </c>
      <c r="N194" s="18">
        <v>190</v>
      </c>
      <c r="O194" s="19">
        <v>100</v>
      </c>
      <c r="P194" s="20">
        <v>11.5</v>
      </c>
      <c r="Q194" s="20">
        <v>6.3</v>
      </c>
      <c r="R194" s="20">
        <v>11</v>
      </c>
      <c r="S194" s="20">
        <v>7.1</v>
      </c>
      <c r="T194" s="21"/>
      <c r="U194" s="16" t="s">
        <v>192</v>
      </c>
    </row>
    <row r="195" spans="1:21" x14ac:dyDescent="0.2">
      <c r="A195" s="71" t="s">
        <v>287</v>
      </c>
      <c r="B195" s="1">
        <v>41026</v>
      </c>
      <c r="C195" s="2" t="s">
        <v>194</v>
      </c>
      <c r="D195" s="3">
        <v>40974</v>
      </c>
      <c r="E195" s="4" t="s">
        <v>193</v>
      </c>
      <c r="F195" s="5">
        <v>7.4</v>
      </c>
      <c r="G195" s="5">
        <v>21</v>
      </c>
      <c r="H195" s="6" t="s">
        <v>191</v>
      </c>
      <c r="I195" s="3">
        <v>41029</v>
      </c>
      <c r="J195" s="5">
        <v>0.4</v>
      </c>
      <c r="K195" s="5">
        <v>7.9</v>
      </c>
      <c r="L195" s="7">
        <v>20.9</v>
      </c>
      <c r="M195" s="8">
        <v>200</v>
      </c>
      <c r="N195" s="8">
        <v>190</v>
      </c>
      <c r="O195" s="9">
        <v>140</v>
      </c>
      <c r="P195" s="10">
        <v>11.1</v>
      </c>
      <c r="Q195" s="10">
        <v>6.2</v>
      </c>
      <c r="R195" s="10">
        <v>11.2</v>
      </c>
      <c r="S195" s="10">
        <v>6.7</v>
      </c>
      <c r="T195" s="11"/>
      <c r="U195" s="6" t="s">
        <v>192</v>
      </c>
    </row>
    <row r="196" spans="1:21" x14ac:dyDescent="0.2">
      <c r="A196" s="72" t="s">
        <v>288</v>
      </c>
      <c r="B196" s="1">
        <v>41026</v>
      </c>
      <c r="C196" s="12" t="s">
        <v>194</v>
      </c>
      <c r="D196" s="13">
        <v>40974</v>
      </c>
      <c r="E196" s="14" t="s">
        <v>193</v>
      </c>
      <c r="F196" s="15">
        <v>7.4</v>
      </c>
      <c r="G196" s="15">
        <v>21.2</v>
      </c>
      <c r="H196" s="16" t="s">
        <v>191</v>
      </c>
      <c r="I196" s="13">
        <v>41029</v>
      </c>
      <c r="J196" s="15">
        <v>0.4</v>
      </c>
      <c r="K196" s="15">
        <v>7.9</v>
      </c>
      <c r="L196" s="17">
        <v>21</v>
      </c>
      <c r="M196" s="18">
        <v>210</v>
      </c>
      <c r="N196" s="18">
        <v>180</v>
      </c>
      <c r="O196" s="19">
        <v>120</v>
      </c>
      <c r="P196" s="20">
        <v>11.1</v>
      </c>
      <c r="Q196" s="20">
        <v>6.6</v>
      </c>
      <c r="R196" s="20">
        <v>10.96</v>
      </c>
      <c r="S196" s="20">
        <v>6.5</v>
      </c>
      <c r="T196" s="21"/>
      <c r="U196" s="16" t="s">
        <v>192</v>
      </c>
    </row>
    <row r="197" spans="1:21" x14ac:dyDescent="0.2">
      <c r="A197" s="71" t="s">
        <v>289</v>
      </c>
      <c r="B197" s="1">
        <v>41026</v>
      </c>
      <c r="C197" s="2" t="s">
        <v>194</v>
      </c>
      <c r="D197" s="3">
        <v>40974</v>
      </c>
      <c r="E197" s="4" t="s">
        <v>193</v>
      </c>
      <c r="F197" s="5">
        <v>7.4</v>
      </c>
      <c r="G197" s="5">
        <v>21.4</v>
      </c>
      <c r="H197" s="6" t="s">
        <v>191</v>
      </c>
      <c r="I197" s="3">
        <v>41029</v>
      </c>
      <c r="J197" s="5">
        <v>0.4</v>
      </c>
      <c r="K197" s="5">
        <v>7.9</v>
      </c>
      <c r="L197" s="7">
        <v>20.3</v>
      </c>
      <c r="M197" s="8">
        <v>220</v>
      </c>
      <c r="N197" s="8">
        <v>190</v>
      </c>
      <c r="O197" s="9">
        <v>130</v>
      </c>
      <c r="P197" s="10">
        <v>11.7</v>
      </c>
      <c r="Q197" s="10">
        <v>6.8</v>
      </c>
      <c r="R197" s="10">
        <v>10.8</v>
      </c>
      <c r="S197" s="10">
        <v>6.7</v>
      </c>
      <c r="T197" s="11"/>
      <c r="U197" s="6" t="s">
        <v>192</v>
      </c>
    </row>
    <row r="198" spans="1:21" x14ac:dyDescent="0.2">
      <c r="A198" s="72" t="s">
        <v>341</v>
      </c>
      <c r="B198" s="1">
        <v>41038</v>
      </c>
      <c r="C198" s="12" t="s">
        <v>189</v>
      </c>
      <c r="D198" s="13">
        <v>40988</v>
      </c>
      <c r="E198" s="14" t="s">
        <v>190</v>
      </c>
      <c r="F198" s="15">
        <v>7.1</v>
      </c>
      <c r="G198" s="15">
        <v>36.1</v>
      </c>
      <c r="H198" s="16" t="s">
        <v>191</v>
      </c>
      <c r="I198" s="13">
        <v>41050</v>
      </c>
      <c r="J198" s="15">
        <v>2</v>
      </c>
      <c r="K198" s="15">
        <v>9.1</v>
      </c>
      <c r="L198" s="17">
        <v>30.8</v>
      </c>
      <c r="M198" s="18">
        <v>90</v>
      </c>
      <c r="N198" s="18">
        <v>190</v>
      </c>
      <c r="O198" s="19">
        <v>150</v>
      </c>
      <c r="P198" s="20"/>
      <c r="Q198" s="20"/>
      <c r="R198" s="20"/>
      <c r="S198" s="20"/>
      <c r="T198" s="21"/>
      <c r="U198" s="16" t="s">
        <v>192</v>
      </c>
    </row>
    <row r="199" spans="1:21" x14ac:dyDescent="0.2">
      <c r="A199" s="71" t="s">
        <v>342</v>
      </c>
      <c r="B199" s="1">
        <v>41038</v>
      </c>
      <c r="C199" s="2" t="s">
        <v>189</v>
      </c>
      <c r="D199" s="3">
        <v>40988</v>
      </c>
      <c r="E199" s="4" t="s">
        <v>190</v>
      </c>
      <c r="F199" s="5">
        <v>7.1</v>
      </c>
      <c r="G199" s="5">
        <v>35.1</v>
      </c>
      <c r="H199" s="6" t="s">
        <v>191</v>
      </c>
      <c r="I199" s="14" t="s">
        <v>201</v>
      </c>
      <c r="J199" s="23" t="s">
        <v>15</v>
      </c>
      <c r="K199" s="24" t="s">
        <v>15</v>
      </c>
      <c r="L199" s="25" t="s">
        <v>15</v>
      </c>
      <c r="M199" s="26" t="s">
        <v>15</v>
      </c>
      <c r="N199" s="26" t="s">
        <v>15</v>
      </c>
      <c r="O199" s="27" t="s">
        <v>15</v>
      </c>
      <c r="P199" s="10"/>
      <c r="Q199" s="10"/>
      <c r="R199" s="10"/>
      <c r="S199" s="10"/>
      <c r="T199" s="21" t="s">
        <v>202</v>
      </c>
      <c r="U199" s="6" t="s">
        <v>192</v>
      </c>
    </row>
    <row r="200" spans="1:21" x14ac:dyDescent="0.2">
      <c r="A200" s="72" t="s">
        <v>343</v>
      </c>
      <c r="B200" s="1">
        <v>41038</v>
      </c>
      <c r="C200" s="12" t="s">
        <v>189</v>
      </c>
      <c r="D200" s="13">
        <v>40988</v>
      </c>
      <c r="E200" s="14" t="s">
        <v>190</v>
      </c>
      <c r="F200" s="15">
        <v>7.1</v>
      </c>
      <c r="G200" s="15">
        <v>38.200000000000003</v>
      </c>
      <c r="H200" s="16" t="s">
        <v>191</v>
      </c>
      <c r="I200" s="13">
        <v>41050</v>
      </c>
      <c r="J200" s="15">
        <v>2</v>
      </c>
      <c r="K200" s="15">
        <v>9.1</v>
      </c>
      <c r="L200" s="17">
        <v>30.2</v>
      </c>
      <c r="M200" s="18">
        <v>120</v>
      </c>
      <c r="N200" s="18">
        <v>190</v>
      </c>
      <c r="O200" s="19">
        <v>150</v>
      </c>
      <c r="P200" s="20"/>
      <c r="Q200" s="20"/>
      <c r="R200" s="20"/>
      <c r="S200" s="20"/>
      <c r="T200" s="21"/>
      <c r="U200" s="16" t="s">
        <v>192</v>
      </c>
    </row>
    <row r="201" spans="1:21" x14ac:dyDescent="0.2">
      <c r="A201" s="71" t="s">
        <v>344</v>
      </c>
      <c r="B201" s="1">
        <v>41038</v>
      </c>
      <c r="C201" s="2" t="s">
        <v>189</v>
      </c>
      <c r="D201" s="3">
        <v>40988</v>
      </c>
      <c r="E201" s="4" t="s">
        <v>190</v>
      </c>
      <c r="F201" s="5">
        <v>7.1</v>
      </c>
      <c r="G201" s="5">
        <v>37.700000000000003</v>
      </c>
      <c r="H201" s="6" t="s">
        <v>191</v>
      </c>
      <c r="I201" s="13">
        <v>41050</v>
      </c>
      <c r="J201" s="15">
        <v>2</v>
      </c>
      <c r="K201" s="15">
        <v>9.1</v>
      </c>
      <c r="L201" s="17">
        <v>38.6</v>
      </c>
      <c r="M201" s="18">
        <v>170</v>
      </c>
      <c r="N201" s="18">
        <v>270</v>
      </c>
      <c r="O201" s="19">
        <v>120</v>
      </c>
      <c r="P201" s="10"/>
      <c r="Q201" s="10"/>
      <c r="R201" s="10"/>
      <c r="S201" s="10"/>
      <c r="T201" s="11"/>
      <c r="U201" s="6" t="s">
        <v>192</v>
      </c>
    </row>
    <row r="202" spans="1:21" x14ac:dyDescent="0.2">
      <c r="A202" s="72" t="s">
        <v>345</v>
      </c>
      <c r="B202" s="1">
        <v>41038</v>
      </c>
      <c r="C202" s="12" t="s">
        <v>189</v>
      </c>
      <c r="D202" s="13">
        <v>40988</v>
      </c>
      <c r="E202" s="14" t="s">
        <v>190</v>
      </c>
      <c r="F202" s="15">
        <v>7.1</v>
      </c>
      <c r="G202" s="15">
        <v>37</v>
      </c>
      <c r="H202" s="16" t="s">
        <v>191</v>
      </c>
      <c r="I202" s="28">
        <v>41050</v>
      </c>
      <c r="J202" s="15">
        <v>2</v>
      </c>
      <c r="K202" s="15">
        <v>9.1</v>
      </c>
      <c r="L202" s="17">
        <v>37</v>
      </c>
      <c r="M202" s="18">
        <v>110</v>
      </c>
      <c r="N202" s="18">
        <v>190</v>
      </c>
      <c r="O202" s="19">
        <v>140</v>
      </c>
      <c r="P202" s="20"/>
      <c r="Q202" s="20"/>
      <c r="R202" s="20"/>
      <c r="S202" s="20"/>
      <c r="T202" s="21"/>
      <c r="U202" s="16" t="s">
        <v>192</v>
      </c>
    </row>
    <row r="203" spans="1:21" x14ac:dyDescent="0.2">
      <c r="A203" s="71" t="s">
        <v>346</v>
      </c>
      <c r="B203" s="1">
        <v>41038</v>
      </c>
      <c r="C203" s="2" t="s">
        <v>189</v>
      </c>
      <c r="D203" s="3">
        <v>40988</v>
      </c>
      <c r="E203" s="4" t="s">
        <v>190</v>
      </c>
      <c r="F203" s="5">
        <v>7.1</v>
      </c>
      <c r="G203" s="5">
        <v>34.6</v>
      </c>
      <c r="H203" s="6" t="s">
        <v>191</v>
      </c>
      <c r="I203" s="28">
        <v>41050</v>
      </c>
      <c r="J203" s="15">
        <v>2</v>
      </c>
      <c r="K203" s="15">
        <v>9.1</v>
      </c>
      <c r="L203" s="17">
        <v>36.5</v>
      </c>
      <c r="M203" s="18">
        <v>140</v>
      </c>
      <c r="N203" s="18">
        <v>180</v>
      </c>
      <c r="O203" s="19">
        <v>130</v>
      </c>
      <c r="P203" s="10"/>
      <c r="Q203" s="10"/>
      <c r="R203" s="10"/>
      <c r="S203" s="10"/>
      <c r="T203" s="11"/>
      <c r="U203" s="6" t="s">
        <v>192</v>
      </c>
    </row>
    <row r="204" spans="1:21" x14ac:dyDescent="0.2">
      <c r="A204" s="72" t="s">
        <v>347</v>
      </c>
      <c r="B204" s="1">
        <v>41038</v>
      </c>
      <c r="C204" s="12" t="s">
        <v>189</v>
      </c>
      <c r="D204" s="13">
        <v>40988</v>
      </c>
      <c r="E204" s="14" t="s">
        <v>190</v>
      </c>
      <c r="F204" s="15">
        <v>7.1</v>
      </c>
      <c r="G204" s="15">
        <v>29.8</v>
      </c>
      <c r="H204" s="16" t="s">
        <v>191</v>
      </c>
      <c r="I204" s="28">
        <v>41050</v>
      </c>
      <c r="J204" s="15">
        <v>2</v>
      </c>
      <c r="K204" s="15">
        <v>9.1</v>
      </c>
      <c r="L204" s="17">
        <v>26.6</v>
      </c>
      <c r="M204" s="18">
        <v>150</v>
      </c>
      <c r="N204" s="18">
        <v>190</v>
      </c>
      <c r="O204" s="19">
        <v>130</v>
      </c>
      <c r="P204" s="20"/>
      <c r="Q204" s="20"/>
      <c r="R204" s="20"/>
      <c r="S204" s="20"/>
      <c r="T204" s="21"/>
      <c r="U204" s="16" t="s">
        <v>192</v>
      </c>
    </row>
    <row r="205" spans="1:21" x14ac:dyDescent="0.2">
      <c r="A205" s="71" t="s">
        <v>348</v>
      </c>
      <c r="B205" s="1">
        <v>41038</v>
      </c>
      <c r="C205" s="2" t="s">
        <v>189</v>
      </c>
      <c r="D205" s="3">
        <v>40988</v>
      </c>
      <c r="E205" s="4" t="s">
        <v>190</v>
      </c>
      <c r="F205" s="5">
        <v>7.1</v>
      </c>
      <c r="G205" s="5">
        <v>35.700000000000003</v>
      </c>
      <c r="H205" s="6" t="s">
        <v>191</v>
      </c>
      <c r="I205" s="13">
        <v>41051</v>
      </c>
      <c r="J205" s="15">
        <v>2</v>
      </c>
      <c r="K205" s="15">
        <v>9.1</v>
      </c>
      <c r="L205" s="17">
        <v>32.9</v>
      </c>
      <c r="M205" s="18">
        <v>100</v>
      </c>
      <c r="N205" s="18">
        <v>200</v>
      </c>
      <c r="O205" s="19">
        <v>150</v>
      </c>
      <c r="P205" s="10"/>
      <c r="Q205" s="10"/>
      <c r="R205" s="10"/>
      <c r="S205" s="10"/>
      <c r="T205" s="11"/>
      <c r="U205" s="6" t="s">
        <v>192</v>
      </c>
    </row>
    <row r="206" spans="1:21" x14ac:dyDescent="0.2">
      <c r="A206" s="72" t="s">
        <v>349</v>
      </c>
      <c r="B206" s="1">
        <v>41038</v>
      </c>
      <c r="C206" s="12" t="s">
        <v>189</v>
      </c>
      <c r="D206" s="13">
        <v>40988</v>
      </c>
      <c r="E206" s="14" t="s">
        <v>190</v>
      </c>
      <c r="F206" s="15">
        <v>7.1</v>
      </c>
      <c r="G206" s="15">
        <v>33.700000000000003</v>
      </c>
      <c r="H206" s="16" t="s">
        <v>191</v>
      </c>
      <c r="I206" s="13">
        <v>41051</v>
      </c>
      <c r="J206" s="15">
        <v>2</v>
      </c>
      <c r="K206" s="15">
        <v>9.1</v>
      </c>
      <c r="L206" s="17">
        <v>35.799999999999997</v>
      </c>
      <c r="M206" s="18">
        <v>150</v>
      </c>
      <c r="N206" s="18">
        <v>230</v>
      </c>
      <c r="O206" s="19">
        <v>150</v>
      </c>
      <c r="P206" s="20"/>
      <c r="Q206" s="20"/>
      <c r="R206" s="20"/>
      <c r="S206" s="20"/>
      <c r="T206" s="21"/>
      <c r="U206" s="16" t="s">
        <v>192</v>
      </c>
    </row>
    <row r="207" spans="1:21" x14ac:dyDescent="0.2">
      <c r="A207" s="71" t="s">
        <v>350</v>
      </c>
      <c r="B207" s="1">
        <v>41038</v>
      </c>
      <c r="C207" s="2" t="s">
        <v>189</v>
      </c>
      <c r="D207" s="3">
        <v>40988</v>
      </c>
      <c r="E207" s="4" t="s">
        <v>190</v>
      </c>
      <c r="F207" s="5">
        <v>7.1</v>
      </c>
      <c r="G207" s="5">
        <v>32.4</v>
      </c>
      <c r="H207" s="6" t="s">
        <v>191</v>
      </c>
      <c r="I207" s="13">
        <v>41051</v>
      </c>
      <c r="J207" s="15">
        <v>2</v>
      </c>
      <c r="K207" s="15">
        <v>9.1</v>
      </c>
      <c r="L207" s="17">
        <v>36.299999999999997</v>
      </c>
      <c r="M207" s="18">
        <v>80</v>
      </c>
      <c r="N207" s="18">
        <v>170</v>
      </c>
      <c r="O207" s="19">
        <v>140</v>
      </c>
      <c r="P207" s="10"/>
      <c r="Q207" s="10"/>
      <c r="R207" s="10"/>
      <c r="S207" s="10"/>
      <c r="T207" s="11"/>
      <c r="U207" s="6" t="s">
        <v>192</v>
      </c>
    </row>
    <row r="208" spans="1:21" x14ac:dyDescent="0.2">
      <c r="A208" s="72" t="s">
        <v>354</v>
      </c>
      <c r="B208" s="1">
        <v>41039</v>
      </c>
      <c r="C208" s="12" t="s">
        <v>189</v>
      </c>
      <c r="D208" s="13">
        <v>40988</v>
      </c>
      <c r="E208" s="14" t="s">
        <v>193</v>
      </c>
      <c r="F208" s="15">
        <v>7.1</v>
      </c>
      <c r="G208" s="15">
        <v>38.299999999999997</v>
      </c>
      <c r="H208" s="16" t="s">
        <v>191</v>
      </c>
      <c r="I208" s="13">
        <v>41052</v>
      </c>
      <c r="J208" s="15">
        <v>2</v>
      </c>
      <c r="K208" s="15">
        <v>9.3000000000000007</v>
      </c>
      <c r="L208" s="17">
        <v>33.1</v>
      </c>
      <c r="M208" s="18">
        <v>140</v>
      </c>
      <c r="N208" s="18">
        <v>240</v>
      </c>
      <c r="O208" s="19">
        <v>150</v>
      </c>
      <c r="P208" s="20"/>
      <c r="Q208" s="20"/>
      <c r="R208" s="20"/>
      <c r="S208" s="20"/>
      <c r="T208" s="21"/>
      <c r="U208" s="16" t="s">
        <v>192</v>
      </c>
    </row>
    <row r="209" spans="1:21" x14ac:dyDescent="0.2">
      <c r="A209" s="71" t="s">
        <v>351</v>
      </c>
      <c r="B209" s="1">
        <v>41038</v>
      </c>
      <c r="C209" s="2" t="s">
        <v>189</v>
      </c>
      <c r="D209" s="3">
        <v>40988</v>
      </c>
      <c r="E209" s="4" t="s">
        <v>193</v>
      </c>
      <c r="F209" s="5">
        <v>7.3</v>
      </c>
      <c r="G209" s="5">
        <v>33.299999999999997</v>
      </c>
      <c r="H209" s="6" t="s">
        <v>191</v>
      </c>
      <c r="I209" s="13">
        <v>41051</v>
      </c>
      <c r="J209" s="15">
        <v>2</v>
      </c>
      <c r="K209" s="15">
        <v>9.3000000000000007</v>
      </c>
      <c r="L209" s="17">
        <v>38.9</v>
      </c>
      <c r="M209" s="18">
        <v>210</v>
      </c>
      <c r="N209" s="18">
        <v>210</v>
      </c>
      <c r="O209" s="19">
        <v>160</v>
      </c>
      <c r="P209" s="10"/>
      <c r="Q209" s="10"/>
      <c r="R209" s="10"/>
      <c r="S209" s="10"/>
      <c r="T209" s="11"/>
      <c r="U209" s="6" t="s">
        <v>192</v>
      </c>
    </row>
    <row r="210" spans="1:21" x14ac:dyDescent="0.2">
      <c r="A210" s="72" t="s">
        <v>352</v>
      </c>
      <c r="B210" s="1">
        <v>41038</v>
      </c>
      <c r="C210" s="12" t="s">
        <v>189</v>
      </c>
      <c r="D210" s="13">
        <v>40988</v>
      </c>
      <c r="E210" s="14" t="s">
        <v>193</v>
      </c>
      <c r="F210" s="15">
        <v>7.3</v>
      </c>
      <c r="G210" s="15">
        <v>36.5</v>
      </c>
      <c r="H210" s="16" t="s">
        <v>191</v>
      </c>
      <c r="I210" s="13">
        <v>41051</v>
      </c>
      <c r="J210" s="15">
        <v>2</v>
      </c>
      <c r="K210" s="15">
        <v>9.3000000000000007</v>
      </c>
      <c r="L210" s="17">
        <v>31.4</v>
      </c>
      <c r="M210" s="18">
        <v>130</v>
      </c>
      <c r="N210" s="18">
        <v>180</v>
      </c>
      <c r="O210" s="19">
        <v>180</v>
      </c>
      <c r="P210" s="20"/>
      <c r="Q210" s="20"/>
      <c r="R210" s="20"/>
      <c r="S210" s="20"/>
      <c r="T210" s="21"/>
      <c r="U210" s="16" t="s">
        <v>192</v>
      </c>
    </row>
    <row r="211" spans="1:21" x14ac:dyDescent="0.2">
      <c r="A211" s="71" t="s">
        <v>353</v>
      </c>
      <c r="B211" s="1">
        <v>41039</v>
      </c>
      <c r="C211" s="2" t="s">
        <v>189</v>
      </c>
      <c r="D211" s="3">
        <v>40988</v>
      </c>
      <c r="E211" s="4" t="s">
        <v>193</v>
      </c>
      <c r="F211" s="5">
        <v>7.3</v>
      </c>
      <c r="G211" s="5">
        <v>36.200000000000003</v>
      </c>
      <c r="H211" s="6" t="s">
        <v>191</v>
      </c>
      <c r="I211" s="13">
        <v>41052</v>
      </c>
      <c r="J211" s="15">
        <v>2</v>
      </c>
      <c r="K211" s="15">
        <v>9.3000000000000007</v>
      </c>
      <c r="L211" s="17">
        <v>32.9</v>
      </c>
      <c r="M211" s="18">
        <v>110</v>
      </c>
      <c r="N211" s="18">
        <v>210</v>
      </c>
      <c r="O211" s="19">
        <v>160</v>
      </c>
      <c r="P211" s="10"/>
      <c r="Q211" s="10"/>
      <c r="R211" s="10"/>
      <c r="S211" s="10"/>
      <c r="T211" s="11"/>
      <c r="U211" s="6" t="s">
        <v>192</v>
      </c>
    </row>
    <row r="212" spans="1:21" x14ac:dyDescent="0.2">
      <c r="A212" s="72" t="s">
        <v>355</v>
      </c>
      <c r="B212" s="1">
        <v>41039</v>
      </c>
      <c r="C212" s="12" t="s">
        <v>189</v>
      </c>
      <c r="D212" s="13">
        <v>40988</v>
      </c>
      <c r="E212" s="14" t="s">
        <v>193</v>
      </c>
      <c r="F212" s="15">
        <v>7.3</v>
      </c>
      <c r="G212" s="15">
        <v>39.200000000000003</v>
      </c>
      <c r="H212" s="16" t="s">
        <v>191</v>
      </c>
      <c r="I212" s="13">
        <v>41052</v>
      </c>
      <c r="J212" s="15">
        <v>2</v>
      </c>
      <c r="K212" s="15">
        <v>9.3000000000000007</v>
      </c>
      <c r="L212" s="17">
        <v>41.5</v>
      </c>
      <c r="M212" s="18">
        <v>120</v>
      </c>
      <c r="N212" s="18">
        <v>190</v>
      </c>
      <c r="O212" s="19">
        <v>180</v>
      </c>
      <c r="P212" s="20"/>
      <c r="Q212" s="20"/>
      <c r="R212" s="20"/>
      <c r="S212" s="20"/>
      <c r="T212" s="21"/>
      <c r="U212" s="16" t="s">
        <v>192</v>
      </c>
    </row>
    <row r="213" spans="1:21" x14ac:dyDescent="0.2">
      <c r="A213" s="71" t="s">
        <v>552</v>
      </c>
      <c r="B213" s="1">
        <v>41039</v>
      </c>
      <c r="C213" s="2" t="s">
        <v>189</v>
      </c>
      <c r="D213" s="3">
        <v>40988</v>
      </c>
      <c r="E213" s="4" t="s">
        <v>203</v>
      </c>
      <c r="F213" s="5">
        <v>7.3</v>
      </c>
      <c r="G213" s="5">
        <v>24.4</v>
      </c>
      <c r="H213" s="6" t="s">
        <v>191</v>
      </c>
      <c r="I213" s="13">
        <v>41053</v>
      </c>
      <c r="J213" s="15">
        <v>2</v>
      </c>
      <c r="K213" s="15">
        <v>9.3000000000000007</v>
      </c>
      <c r="L213" s="17">
        <v>22</v>
      </c>
      <c r="M213" s="18">
        <v>60</v>
      </c>
      <c r="N213" s="18">
        <v>220</v>
      </c>
      <c r="O213" s="19">
        <v>190</v>
      </c>
      <c r="P213" s="10"/>
      <c r="Q213" s="10"/>
      <c r="R213" s="10"/>
      <c r="S213" s="10"/>
      <c r="T213" s="11"/>
      <c r="U213" s="6" t="s">
        <v>192</v>
      </c>
    </row>
    <row r="214" spans="1:21" x14ac:dyDescent="0.2">
      <c r="A214" s="72" t="s">
        <v>553</v>
      </c>
      <c r="B214" s="1">
        <v>41039</v>
      </c>
      <c r="C214" s="12" t="s">
        <v>194</v>
      </c>
      <c r="D214" s="13">
        <v>40988</v>
      </c>
      <c r="E214" s="14" t="s">
        <v>203</v>
      </c>
      <c r="F214" s="15">
        <v>7.3</v>
      </c>
      <c r="G214" s="15">
        <v>24.1</v>
      </c>
      <c r="H214" s="16" t="s">
        <v>191</v>
      </c>
      <c r="I214" s="13">
        <v>41053</v>
      </c>
      <c r="J214" s="15">
        <v>2</v>
      </c>
      <c r="K214" s="15">
        <v>9.3000000000000007</v>
      </c>
      <c r="L214" s="17">
        <v>22</v>
      </c>
      <c r="M214" s="18">
        <v>70</v>
      </c>
      <c r="N214" s="18">
        <v>230</v>
      </c>
      <c r="O214" s="19">
        <v>150</v>
      </c>
      <c r="P214" s="20"/>
      <c r="Q214" s="20"/>
      <c r="R214" s="20"/>
      <c r="S214" s="20"/>
      <c r="T214" s="21"/>
      <c r="U214" s="16" t="s">
        <v>192</v>
      </c>
    </row>
    <row r="215" spans="1:21" x14ac:dyDescent="0.2">
      <c r="A215" s="71" t="s">
        <v>554</v>
      </c>
      <c r="B215" s="1">
        <v>41039</v>
      </c>
      <c r="C215" s="2" t="s">
        <v>194</v>
      </c>
      <c r="D215" s="3">
        <v>40988</v>
      </c>
      <c r="E215" s="4" t="s">
        <v>203</v>
      </c>
      <c r="F215" s="5">
        <v>7.3</v>
      </c>
      <c r="G215" s="5">
        <v>23.7</v>
      </c>
      <c r="H215" s="6" t="s">
        <v>191</v>
      </c>
      <c r="I215" s="13">
        <v>41053</v>
      </c>
      <c r="J215" s="15">
        <v>2</v>
      </c>
      <c r="K215" s="15">
        <v>9.3000000000000007</v>
      </c>
      <c r="L215" s="17">
        <v>22.1</v>
      </c>
      <c r="M215" s="18">
        <v>90</v>
      </c>
      <c r="N215" s="18">
        <v>240</v>
      </c>
      <c r="O215" s="19">
        <v>160</v>
      </c>
      <c r="P215" s="10"/>
      <c r="Q215" s="10"/>
      <c r="R215" s="10"/>
      <c r="S215" s="10"/>
      <c r="T215" s="11"/>
      <c r="U215" s="6" t="s">
        <v>192</v>
      </c>
    </row>
    <row r="216" spans="1:21" x14ac:dyDescent="0.2">
      <c r="A216" s="72" t="s">
        <v>555</v>
      </c>
      <c r="B216" s="1">
        <v>41039</v>
      </c>
      <c r="C216" s="12" t="s">
        <v>194</v>
      </c>
      <c r="D216" s="13">
        <v>40988</v>
      </c>
      <c r="E216" s="14" t="s">
        <v>203</v>
      </c>
      <c r="F216" s="15">
        <v>7.3</v>
      </c>
      <c r="G216" s="15">
        <v>23.4</v>
      </c>
      <c r="H216" s="16" t="s">
        <v>191</v>
      </c>
      <c r="I216" s="13">
        <v>41053</v>
      </c>
      <c r="J216" s="15">
        <v>2</v>
      </c>
      <c r="K216" s="15">
        <v>9.3000000000000007</v>
      </c>
      <c r="L216" s="17">
        <v>19.600000000000001</v>
      </c>
      <c r="M216" s="18">
        <v>70</v>
      </c>
      <c r="N216" s="18">
        <v>230</v>
      </c>
      <c r="O216" s="19">
        <v>160</v>
      </c>
      <c r="P216" s="20"/>
      <c r="Q216" s="20"/>
      <c r="R216" s="20"/>
      <c r="S216" s="20"/>
      <c r="T216" s="21"/>
      <c r="U216" s="16" t="s">
        <v>192</v>
      </c>
    </row>
    <row r="217" spans="1:21" x14ac:dyDescent="0.2">
      <c r="A217" s="71" t="s">
        <v>556</v>
      </c>
      <c r="B217" s="1">
        <v>41039</v>
      </c>
      <c r="C217" s="2" t="s">
        <v>194</v>
      </c>
      <c r="D217" s="3">
        <v>40988</v>
      </c>
      <c r="E217" s="4" t="s">
        <v>203</v>
      </c>
      <c r="F217" s="5">
        <v>7.3</v>
      </c>
      <c r="G217" s="5">
        <v>21.8</v>
      </c>
      <c r="H217" s="6" t="s">
        <v>191</v>
      </c>
      <c r="I217" s="13">
        <v>41053</v>
      </c>
      <c r="J217" s="15">
        <v>2</v>
      </c>
      <c r="K217" s="15">
        <v>9.3000000000000007</v>
      </c>
      <c r="L217" s="17">
        <v>20.3</v>
      </c>
      <c r="M217" s="18">
        <v>110</v>
      </c>
      <c r="N217" s="18">
        <v>200</v>
      </c>
      <c r="O217" s="19">
        <v>130</v>
      </c>
      <c r="P217" s="10"/>
      <c r="Q217" s="10"/>
      <c r="R217" s="10"/>
      <c r="S217" s="10"/>
      <c r="T217" s="11"/>
      <c r="U217" s="6" t="s">
        <v>192</v>
      </c>
    </row>
    <row r="218" spans="1:21" x14ac:dyDescent="0.2">
      <c r="A218" s="71" t="s">
        <v>571</v>
      </c>
      <c r="B218" s="1">
        <v>41103</v>
      </c>
      <c r="C218" s="2" t="s">
        <v>194</v>
      </c>
      <c r="D218" s="3">
        <v>41058</v>
      </c>
      <c r="E218" s="4" t="s">
        <v>190</v>
      </c>
      <c r="F218" s="5">
        <v>6.4</v>
      </c>
      <c r="G218" s="5">
        <v>19.100000000000001</v>
      </c>
      <c r="H218" s="6" t="s">
        <v>191</v>
      </c>
      <c r="I218" s="3">
        <v>41106</v>
      </c>
      <c r="J218" s="5">
        <v>0.4</v>
      </c>
      <c r="K218" s="5">
        <v>6.9</v>
      </c>
      <c r="L218" s="7">
        <v>17.600000000000001</v>
      </c>
      <c r="M218" s="8">
        <v>160</v>
      </c>
      <c r="N218" s="8">
        <v>180</v>
      </c>
      <c r="O218" s="75" t="s">
        <v>15</v>
      </c>
      <c r="P218" s="10">
        <v>10.199999999999999</v>
      </c>
      <c r="Q218" s="10">
        <v>5.7</v>
      </c>
      <c r="R218" s="10">
        <v>10.7</v>
      </c>
      <c r="S218" s="10">
        <v>7.1</v>
      </c>
      <c r="T218" s="21" t="s">
        <v>572</v>
      </c>
      <c r="U218" s="6" t="s">
        <v>192</v>
      </c>
    </row>
    <row r="219" spans="1:21" x14ac:dyDescent="0.2">
      <c r="A219" s="72" t="s">
        <v>573</v>
      </c>
      <c r="B219" s="1">
        <v>41103</v>
      </c>
      <c r="C219" s="12" t="s">
        <v>194</v>
      </c>
      <c r="D219" s="13">
        <v>41058</v>
      </c>
      <c r="E219" s="14" t="s">
        <v>190</v>
      </c>
      <c r="F219" s="15">
        <v>6.4</v>
      </c>
      <c r="G219" s="15">
        <v>18.2</v>
      </c>
      <c r="H219" s="16" t="s">
        <v>191</v>
      </c>
      <c r="I219" s="13">
        <v>41106</v>
      </c>
      <c r="J219" s="15">
        <v>0.4</v>
      </c>
      <c r="K219" s="15">
        <v>6.9</v>
      </c>
      <c r="L219" s="17">
        <v>16.899999999999999</v>
      </c>
      <c r="M219" s="18">
        <v>180</v>
      </c>
      <c r="N219" s="18">
        <v>180</v>
      </c>
      <c r="O219" s="75" t="s">
        <v>15</v>
      </c>
      <c r="P219" s="20">
        <v>10.199999999999999</v>
      </c>
      <c r="Q219" s="20">
        <v>6.2</v>
      </c>
      <c r="R219" s="20">
        <v>10.6</v>
      </c>
      <c r="S219" s="20">
        <v>6.8</v>
      </c>
      <c r="T219" s="21" t="s">
        <v>572</v>
      </c>
      <c r="U219" s="16" t="s">
        <v>192</v>
      </c>
    </row>
    <row r="220" spans="1:21" x14ac:dyDescent="0.2">
      <c r="A220" s="71" t="s">
        <v>574</v>
      </c>
      <c r="B220" s="1">
        <v>41103</v>
      </c>
      <c r="C220" s="2" t="s">
        <v>194</v>
      </c>
      <c r="D220" s="3">
        <v>41058</v>
      </c>
      <c r="E220" s="4" t="s">
        <v>190</v>
      </c>
      <c r="F220" s="5">
        <v>6.4</v>
      </c>
      <c r="G220" s="5">
        <v>21.7</v>
      </c>
      <c r="H220" s="6" t="s">
        <v>191</v>
      </c>
      <c r="I220" s="3">
        <v>41106</v>
      </c>
      <c r="J220" s="5">
        <v>0.4</v>
      </c>
      <c r="K220" s="5">
        <v>6.9</v>
      </c>
      <c r="L220" s="7">
        <v>20.100000000000001</v>
      </c>
      <c r="M220" s="8">
        <v>140</v>
      </c>
      <c r="N220" s="8">
        <v>190</v>
      </c>
      <c r="O220" s="75" t="s">
        <v>15</v>
      </c>
      <c r="P220" s="10">
        <v>9.6</v>
      </c>
      <c r="Q220" s="10">
        <v>5.6</v>
      </c>
      <c r="R220" s="10">
        <v>10.7</v>
      </c>
      <c r="S220" s="10">
        <v>6.6</v>
      </c>
      <c r="T220" s="21" t="s">
        <v>572</v>
      </c>
      <c r="U220" s="6" t="s">
        <v>192</v>
      </c>
    </row>
    <row r="221" spans="1:21" x14ac:dyDescent="0.2">
      <c r="A221" s="72" t="s">
        <v>575</v>
      </c>
      <c r="B221" s="1">
        <v>41103</v>
      </c>
      <c r="C221" s="12" t="s">
        <v>194</v>
      </c>
      <c r="D221" s="13">
        <v>41058</v>
      </c>
      <c r="E221" s="14" t="s">
        <v>193</v>
      </c>
      <c r="F221" s="15">
        <v>6.4</v>
      </c>
      <c r="G221" s="15">
        <v>17.399999999999999</v>
      </c>
      <c r="H221" s="16" t="s">
        <v>191</v>
      </c>
      <c r="I221" s="13">
        <v>41106</v>
      </c>
      <c r="J221" s="15">
        <v>0.4</v>
      </c>
      <c r="K221" s="15">
        <v>6.9</v>
      </c>
      <c r="L221" s="17">
        <v>17.600000000000001</v>
      </c>
      <c r="M221" s="18">
        <v>160</v>
      </c>
      <c r="N221" s="18">
        <v>140</v>
      </c>
      <c r="O221" s="75" t="s">
        <v>15</v>
      </c>
      <c r="P221" s="20">
        <v>10.1</v>
      </c>
      <c r="Q221" s="20">
        <v>5.6</v>
      </c>
      <c r="R221" s="20">
        <v>9.9</v>
      </c>
      <c r="S221" s="20">
        <v>6</v>
      </c>
      <c r="T221" s="21" t="s">
        <v>572</v>
      </c>
      <c r="U221" s="16" t="s">
        <v>192</v>
      </c>
    </row>
    <row r="222" spans="1:21" x14ac:dyDescent="0.2">
      <c r="A222" s="71" t="s">
        <v>576</v>
      </c>
      <c r="B222" s="1">
        <v>41103</v>
      </c>
      <c r="C222" s="2" t="s">
        <v>194</v>
      </c>
      <c r="D222" s="3">
        <v>41058</v>
      </c>
      <c r="E222" s="4" t="s">
        <v>193</v>
      </c>
      <c r="F222" s="5">
        <v>6.4</v>
      </c>
      <c r="G222" s="5">
        <v>21.5</v>
      </c>
      <c r="H222" s="6" t="s">
        <v>191</v>
      </c>
      <c r="I222" s="3">
        <v>41106</v>
      </c>
      <c r="J222" s="5">
        <v>0.4</v>
      </c>
      <c r="K222" s="5">
        <v>6.9</v>
      </c>
      <c r="L222" s="7">
        <v>20.7</v>
      </c>
      <c r="M222" s="8">
        <v>190</v>
      </c>
      <c r="N222" s="8">
        <v>170</v>
      </c>
      <c r="O222" s="75" t="s">
        <v>15</v>
      </c>
      <c r="P222" s="10">
        <v>10.6</v>
      </c>
      <c r="Q222" s="10">
        <v>6.1</v>
      </c>
      <c r="R222" s="10">
        <v>11</v>
      </c>
      <c r="S222" s="10">
        <v>6.1</v>
      </c>
      <c r="T222" s="21" t="s">
        <v>572</v>
      </c>
      <c r="U222" s="6" t="s">
        <v>192</v>
      </c>
    </row>
    <row r="223" spans="1:21" x14ac:dyDescent="0.2">
      <c r="A223" s="72" t="s">
        <v>324</v>
      </c>
      <c r="B223" s="1">
        <v>41351</v>
      </c>
      <c r="C223" s="12" t="s">
        <v>194</v>
      </c>
      <c r="D223" s="13">
        <v>41310</v>
      </c>
      <c r="E223" s="14" t="s">
        <v>190</v>
      </c>
      <c r="F223" s="15">
        <v>5.9</v>
      </c>
      <c r="G223" s="15">
        <v>23</v>
      </c>
      <c r="H223" s="16" t="s">
        <v>191</v>
      </c>
      <c r="I223" s="13">
        <v>41358</v>
      </c>
      <c r="J223" s="15">
        <v>1</v>
      </c>
      <c r="K223" s="15">
        <v>6.9</v>
      </c>
      <c r="L223" s="17">
        <v>20.5</v>
      </c>
      <c r="M223" s="18">
        <v>120</v>
      </c>
      <c r="N223" s="18">
        <v>180</v>
      </c>
      <c r="O223" s="19">
        <v>130</v>
      </c>
      <c r="P223" s="20"/>
      <c r="Q223" s="20"/>
      <c r="R223" s="20"/>
      <c r="S223" s="20"/>
      <c r="T223" s="21"/>
      <c r="U223" s="16" t="s">
        <v>192</v>
      </c>
    </row>
    <row r="224" spans="1:21" x14ac:dyDescent="0.2">
      <c r="A224" s="71" t="s">
        <v>325</v>
      </c>
      <c r="B224" s="1">
        <v>41351</v>
      </c>
      <c r="C224" s="2" t="s">
        <v>194</v>
      </c>
      <c r="D224" s="3">
        <v>41310</v>
      </c>
      <c r="E224" s="4" t="s">
        <v>193</v>
      </c>
      <c r="F224" s="5">
        <v>5.9</v>
      </c>
      <c r="G224" s="15">
        <v>23.7</v>
      </c>
      <c r="H224" s="6" t="s">
        <v>191</v>
      </c>
      <c r="I224" s="3">
        <v>41358</v>
      </c>
      <c r="J224" s="5">
        <v>1</v>
      </c>
      <c r="K224" s="5">
        <v>6.9</v>
      </c>
      <c r="L224" s="17">
        <v>23.4</v>
      </c>
      <c r="M224" s="18">
        <v>220</v>
      </c>
      <c r="N224" s="18">
        <v>190</v>
      </c>
      <c r="O224" s="19">
        <v>140</v>
      </c>
      <c r="P224" s="10"/>
      <c r="Q224" s="10"/>
      <c r="R224" s="10"/>
      <c r="S224" s="10"/>
      <c r="T224" s="11"/>
      <c r="U224" s="6" t="s">
        <v>192</v>
      </c>
    </row>
    <row r="225" spans="1:21" x14ac:dyDescent="0.2">
      <c r="A225" s="72" t="s">
        <v>326</v>
      </c>
      <c r="B225" s="1">
        <v>41351</v>
      </c>
      <c r="C225" s="12" t="s">
        <v>194</v>
      </c>
      <c r="D225" s="13">
        <v>41310</v>
      </c>
      <c r="E225" s="14" t="s">
        <v>190</v>
      </c>
      <c r="F225" s="15">
        <v>5.9</v>
      </c>
      <c r="G225" s="15">
        <v>22.5</v>
      </c>
      <c r="H225" s="16" t="s">
        <v>191</v>
      </c>
      <c r="I225" s="13">
        <v>41351</v>
      </c>
      <c r="J225" s="15">
        <v>1</v>
      </c>
      <c r="K225" s="15">
        <v>5.9</v>
      </c>
      <c r="L225" s="17">
        <v>17.600000000000001</v>
      </c>
      <c r="M225" s="18">
        <v>100</v>
      </c>
      <c r="N225" s="18">
        <v>180</v>
      </c>
      <c r="O225" s="19">
        <v>180</v>
      </c>
      <c r="P225" s="20"/>
      <c r="Q225" s="20"/>
      <c r="R225" s="20"/>
      <c r="S225" s="20"/>
      <c r="T225" s="21"/>
      <c r="U225" s="16" t="s">
        <v>192</v>
      </c>
    </row>
    <row r="226" spans="1:21" x14ac:dyDescent="0.2">
      <c r="A226" s="71" t="s">
        <v>327</v>
      </c>
      <c r="B226" s="1">
        <v>41351</v>
      </c>
      <c r="C226" s="2" t="s">
        <v>194</v>
      </c>
      <c r="D226" s="3">
        <v>41310</v>
      </c>
      <c r="E226" s="4" t="s">
        <v>193</v>
      </c>
      <c r="F226" s="5">
        <v>5.9</v>
      </c>
      <c r="G226" s="15">
        <v>23.4</v>
      </c>
      <c r="H226" s="6" t="s">
        <v>191</v>
      </c>
      <c r="I226" s="3">
        <v>41358</v>
      </c>
      <c r="J226" s="5">
        <v>1</v>
      </c>
      <c r="K226" s="5">
        <v>6.9</v>
      </c>
      <c r="L226" s="17">
        <v>23.6</v>
      </c>
      <c r="M226" s="18">
        <v>230</v>
      </c>
      <c r="N226" s="18">
        <v>200</v>
      </c>
      <c r="O226" s="19">
        <v>150</v>
      </c>
      <c r="P226" s="10"/>
      <c r="Q226" s="10"/>
      <c r="R226" s="10"/>
      <c r="S226" s="10"/>
      <c r="T226" s="11"/>
      <c r="U226" s="6" t="s">
        <v>192</v>
      </c>
    </row>
    <row r="227" spans="1:21" x14ac:dyDescent="0.2">
      <c r="A227" s="72" t="s">
        <v>328</v>
      </c>
      <c r="B227" s="1">
        <v>41351</v>
      </c>
      <c r="C227" s="12" t="s">
        <v>194</v>
      </c>
      <c r="D227" s="13">
        <v>41310</v>
      </c>
      <c r="E227" s="14" t="s">
        <v>190</v>
      </c>
      <c r="F227" s="15">
        <v>5.9</v>
      </c>
      <c r="G227" s="15">
        <v>22.6</v>
      </c>
      <c r="H227" s="16" t="s">
        <v>191</v>
      </c>
      <c r="I227" s="13">
        <v>41358</v>
      </c>
      <c r="J227" s="15">
        <v>1</v>
      </c>
      <c r="K227" s="15">
        <v>6.9</v>
      </c>
      <c r="L227" s="17">
        <v>21.4</v>
      </c>
      <c r="M227" s="18">
        <v>150</v>
      </c>
      <c r="N227" s="18">
        <v>210</v>
      </c>
      <c r="O227" s="19">
        <v>170</v>
      </c>
      <c r="P227" s="20"/>
      <c r="Q227" s="20"/>
      <c r="R227" s="20"/>
      <c r="S227" s="20"/>
      <c r="T227" s="21"/>
      <c r="U227" s="16" t="s">
        <v>192</v>
      </c>
    </row>
    <row r="228" spans="1:21" x14ac:dyDescent="0.2">
      <c r="A228" s="71" t="s">
        <v>329</v>
      </c>
      <c r="B228" s="1">
        <v>41351</v>
      </c>
      <c r="C228" s="2" t="s">
        <v>194</v>
      </c>
      <c r="D228" s="3">
        <v>41310</v>
      </c>
      <c r="E228" s="4" t="s">
        <v>193</v>
      </c>
      <c r="F228" s="5">
        <v>5.9</v>
      </c>
      <c r="G228" s="15">
        <v>20.6</v>
      </c>
      <c r="H228" s="6" t="s">
        <v>191</v>
      </c>
      <c r="I228" s="3">
        <v>41358</v>
      </c>
      <c r="J228" s="5">
        <v>1</v>
      </c>
      <c r="K228" s="5">
        <v>6.9</v>
      </c>
      <c r="L228" s="17">
        <v>21.4</v>
      </c>
      <c r="M228" s="18">
        <v>220</v>
      </c>
      <c r="N228" s="18">
        <v>180</v>
      </c>
      <c r="O228" s="19">
        <v>150</v>
      </c>
      <c r="P228" s="10"/>
      <c r="Q228" s="10"/>
      <c r="R228" s="10"/>
      <c r="S228" s="10"/>
      <c r="T228" s="11"/>
      <c r="U228" s="6" t="s">
        <v>192</v>
      </c>
    </row>
    <row r="229" spans="1:21" x14ac:dyDescent="0.2">
      <c r="A229" s="72" t="s">
        <v>330</v>
      </c>
      <c r="B229" s="1">
        <v>41351</v>
      </c>
      <c r="C229" s="12" t="s">
        <v>194</v>
      </c>
      <c r="D229" s="13">
        <v>41310</v>
      </c>
      <c r="E229" s="14" t="s">
        <v>190</v>
      </c>
      <c r="F229" s="15">
        <v>5.9</v>
      </c>
      <c r="G229" s="15">
        <v>20.399999999999999</v>
      </c>
      <c r="H229" s="16" t="s">
        <v>191</v>
      </c>
      <c r="I229" s="13">
        <v>41358</v>
      </c>
      <c r="J229" s="15">
        <v>1</v>
      </c>
      <c r="K229" s="15">
        <v>6.9</v>
      </c>
      <c r="L229" s="17">
        <v>17.7</v>
      </c>
      <c r="M229" s="18">
        <v>120</v>
      </c>
      <c r="N229" s="18">
        <v>160</v>
      </c>
      <c r="O229" s="19">
        <v>130</v>
      </c>
      <c r="P229" s="20"/>
      <c r="Q229" s="20"/>
      <c r="R229" s="20"/>
      <c r="S229" s="20"/>
      <c r="T229" s="21"/>
      <c r="U229" s="16" t="s">
        <v>192</v>
      </c>
    </row>
    <row r="230" spans="1:21" x14ac:dyDescent="0.2">
      <c r="A230" s="71" t="s">
        <v>331</v>
      </c>
      <c r="B230" s="1">
        <v>41351</v>
      </c>
      <c r="C230" s="2" t="s">
        <v>194</v>
      </c>
      <c r="D230" s="3">
        <v>41310</v>
      </c>
      <c r="E230" s="4" t="s">
        <v>193</v>
      </c>
      <c r="F230" s="5">
        <v>5.9</v>
      </c>
      <c r="G230" s="15">
        <v>21.7</v>
      </c>
      <c r="H230" s="6" t="s">
        <v>191</v>
      </c>
      <c r="I230" s="3">
        <v>41358</v>
      </c>
      <c r="J230" s="5">
        <v>1</v>
      </c>
      <c r="K230" s="5">
        <v>6.9</v>
      </c>
      <c r="L230" s="17">
        <v>20.9</v>
      </c>
      <c r="M230" s="18">
        <v>210</v>
      </c>
      <c r="N230" s="18">
        <v>190</v>
      </c>
      <c r="O230" s="19">
        <v>120</v>
      </c>
      <c r="P230" s="10"/>
      <c r="Q230" s="10"/>
      <c r="R230" s="10"/>
      <c r="S230" s="10"/>
      <c r="T230" s="11"/>
      <c r="U230" s="6" t="s">
        <v>192</v>
      </c>
    </row>
    <row r="231" spans="1:21" x14ac:dyDescent="0.2">
      <c r="A231" s="72" t="s">
        <v>332</v>
      </c>
      <c r="B231" s="1">
        <v>41351</v>
      </c>
      <c r="C231" s="12" t="s">
        <v>194</v>
      </c>
      <c r="D231" s="13">
        <v>41310</v>
      </c>
      <c r="E231" s="14" t="s">
        <v>190</v>
      </c>
      <c r="F231" s="15">
        <v>5.9</v>
      </c>
      <c r="G231" s="15">
        <v>22.5</v>
      </c>
      <c r="H231" s="16" t="s">
        <v>191</v>
      </c>
      <c r="I231" s="13">
        <v>41358</v>
      </c>
      <c r="J231" s="15">
        <v>1</v>
      </c>
      <c r="K231" s="15">
        <v>6.9</v>
      </c>
      <c r="L231" s="17">
        <v>19.2</v>
      </c>
      <c r="M231" s="18">
        <v>200</v>
      </c>
      <c r="N231" s="18">
        <v>190</v>
      </c>
      <c r="O231" s="19">
        <v>140</v>
      </c>
      <c r="P231" s="20"/>
      <c r="Q231" s="20"/>
      <c r="R231" s="20"/>
      <c r="S231" s="20"/>
      <c r="T231" s="21"/>
      <c r="U231" s="16" t="s">
        <v>192</v>
      </c>
    </row>
    <row r="232" spans="1:21" x14ac:dyDescent="0.2">
      <c r="A232" s="71" t="s">
        <v>333</v>
      </c>
      <c r="B232" s="1">
        <v>41351</v>
      </c>
      <c r="C232" s="2" t="s">
        <v>194</v>
      </c>
      <c r="D232" s="3">
        <v>41310</v>
      </c>
      <c r="E232" s="4" t="s">
        <v>193</v>
      </c>
      <c r="F232" s="5">
        <v>5.9</v>
      </c>
      <c r="G232" s="15">
        <v>20.9</v>
      </c>
      <c r="H232" s="6" t="s">
        <v>191</v>
      </c>
      <c r="I232" s="3">
        <v>41358</v>
      </c>
      <c r="J232" s="5">
        <v>1</v>
      </c>
      <c r="K232" s="5">
        <v>6.9</v>
      </c>
      <c r="L232" s="17">
        <v>20.3</v>
      </c>
      <c r="M232" s="18">
        <v>220</v>
      </c>
      <c r="N232" s="18">
        <v>200</v>
      </c>
      <c r="O232" s="19">
        <v>150</v>
      </c>
      <c r="P232" s="10"/>
      <c r="Q232" s="10"/>
      <c r="R232" s="10"/>
      <c r="S232" s="10"/>
      <c r="T232" s="11"/>
      <c r="U232" s="6" t="s">
        <v>192</v>
      </c>
    </row>
    <row r="233" spans="1:21" x14ac:dyDescent="0.2">
      <c r="A233" s="72" t="s">
        <v>290</v>
      </c>
      <c r="B233" s="1">
        <v>41352</v>
      </c>
      <c r="C233" s="12" t="s">
        <v>194</v>
      </c>
      <c r="D233" s="13">
        <v>41310</v>
      </c>
      <c r="E233" s="14" t="s">
        <v>193</v>
      </c>
      <c r="F233" s="15">
        <v>6</v>
      </c>
      <c r="G233" s="15">
        <v>23.5</v>
      </c>
      <c r="H233" s="16" t="s">
        <v>191</v>
      </c>
      <c r="I233" s="13">
        <v>41355</v>
      </c>
      <c r="J233" s="15">
        <v>0.4</v>
      </c>
      <c r="K233" s="15">
        <v>6.4</v>
      </c>
      <c r="L233" s="17">
        <v>21.1</v>
      </c>
      <c r="M233" s="18">
        <v>200</v>
      </c>
      <c r="N233" s="18">
        <v>200</v>
      </c>
      <c r="O233" s="19">
        <v>130</v>
      </c>
      <c r="P233" s="20"/>
      <c r="Q233" s="20"/>
      <c r="R233" s="20"/>
      <c r="S233" s="20"/>
      <c r="T233" s="21"/>
      <c r="U233" s="16" t="s">
        <v>192</v>
      </c>
    </row>
    <row r="234" spans="1:21" x14ac:dyDescent="0.2">
      <c r="A234" s="71" t="s">
        <v>291</v>
      </c>
      <c r="B234" s="1">
        <v>41352</v>
      </c>
      <c r="C234" s="2" t="s">
        <v>194</v>
      </c>
      <c r="D234" s="3">
        <v>41310</v>
      </c>
      <c r="E234" s="4" t="s">
        <v>190</v>
      </c>
      <c r="F234" s="5">
        <v>6</v>
      </c>
      <c r="G234" s="15">
        <v>23.9</v>
      </c>
      <c r="H234" s="6" t="s">
        <v>191</v>
      </c>
      <c r="I234" s="3">
        <v>41352</v>
      </c>
      <c r="J234" s="15">
        <v>0.4</v>
      </c>
      <c r="K234" s="15">
        <v>6</v>
      </c>
      <c r="L234" s="17">
        <v>22.3</v>
      </c>
      <c r="M234" s="18">
        <v>140</v>
      </c>
      <c r="N234" s="18">
        <v>200</v>
      </c>
      <c r="O234" s="19">
        <v>140</v>
      </c>
      <c r="P234" s="10"/>
      <c r="Q234" s="10"/>
      <c r="R234" s="10"/>
      <c r="S234" s="10"/>
      <c r="T234" s="11"/>
      <c r="U234" s="6" t="s">
        <v>192</v>
      </c>
    </row>
    <row r="235" spans="1:21" x14ac:dyDescent="0.2">
      <c r="A235" s="72" t="s">
        <v>292</v>
      </c>
      <c r="B235" s="1">
        <v>41352</v>
      </c>
      <c r="C235" s="12" t="s">
        <v>194</v>
      </c>
      <c r="D235" s="13">
        <v>41310</v>
      </c>
      <c r="E235" s="14" t="s">
        <v>193</v>
      </c>
      <c r="F235" s="15">
        <v>6</v>
      </c>
      <c r="G235" s="15">
        <v>22.1</v>
      </c>
      <c r="H235" s="16" t="s">
        <v>191</v>
      </c>
      <c r="I235" s="13">
        <v>41355</v>
      </c>
      <c r="J235" s="15">
        <v>0.4</v>
      </c>
      <c r="K235" s="15">
        <v>6.4</v>
      </c>
      <c r="L235" s="17">
        <v>21.2</v>
      </c>
      <c r="M235" s="18">
        <v>220</v>
      </c>
      <c r="N235" s="18">
        <v>170</v>
      </c>
      <c r="O235" s="19">
        <v>140</v>
      </c>
      <c r="P235" s="20"/>
      <c r="Q235" s="20"/>
      <c r="R235" s="20"/>
      <c r="S235" s="20"/>
      <c r="T235" s="21"/>
      <c r="U235" s="16" t="s">
        <v>192</v>
      </c>
    </row>
    <row r="236" spans="1:21" x14ac:dyDescent="0.2">
      <c r="A236" s="71" t="s">
        <v>293</v>
      </c>
      <c r="B236" s="1">
        <v>41352</v>
      </c>
      <c r="C236" s="2" t="s">
        <v>194</v>
      </c>
      <c r="D236" s="3">
        <v>41310</v>
      </c>
      <c r="E236" s="4" t="s">
        <v>190</v>
      </c>
      <c r="F236" s="5">
        <v>6</v>
      </c>
      <c r="G236" s="15">
        <v>21.8</v>
      </c>
      <c r="H236" s="6" t="s">
        <v>191</v>
      </c>
      <c r="I236" s="3">
        <v>41355</v>
      </c>
      <c r="J236" s="15">
        <v>0.4</v>
      </c>
      <c r="K236" s="15">
        <v>6.4</v>
      </c>
      <c r="L236" s="17">
        <v>19.8</v>
      </c>
      <c r="M236" s="18">
        <v>140</v>
      </c>
      <c r="N236" s="18">
        <v>180</v>
      </c>
      <c r="O236" s="19">
        <v>140</v>
      </c>
      <c r="P236" s="10"/>
      <c r="Q236" s="10"/>
      <c r="R236" s="10"/>
      <c r="S236" s="10"/>
      <c r="T236" s="11"/>
      <c r="U236" s="6" t="s">
        <v>192</v>
      </c>
    </row>
    <row r="237" spans="1:21" x14ac:dyDescent="0.2">
      <c r="A237" s="72" t="s">
        <v>583</v>
      </c>
      <c r="B237" s="1">
        <v>41352</v>
      </c>
      <c r="C237" s="12" t="s">
        <v>194</v>
      </c>
      <c r="D237" s="13">
        <v>41310</v>
      </c>
      <c r="E237" s="14" t="s">
        <v>190</v>
      </c>
      <c r="F237" s="15">
        <v>6</v>
      </c>
      <c r="G237" s="23" t="s">
        <v>15</v>
      </c>
      <c r="H237" s="16" t="s">
        <v>191</v>
      </c>
      <c r="I237" s="13" t="s">
        <v>584</v>
      </c>
      <c r="J237" s="15">
        <v>0</v>
      </c>
      <c r="K237" s="15">
        <v>6</v>
      </c>
      <c r="L237" s="73" t="s">
        <v>15</v>
      </c>
      <c r="M237" s="74" t="s">
        <v>15</v>
      </c>
      <c r="N237" s="74" t="s">
        <v>15</v>
      </c>
      <c r="O237" s="75" t="s">
        <v>15</v>
      </c>
      <c r="P237" s="20"/>
      <c r="Q237" s="20"/>
      <c r="R237" s="20"/>
      <c r="S237" s="20"/>
      <c r="T237" s="21" t="s">
        <v>585</v>
      </c>
      <c r="U237" s="93" t="s">
        <v>192</v>
      </c>
    </row>
    <row r="238" spans="1:21" x14ac:dyDescent="0.2">
      <c r="A238" s="71" t="s">
        <v>294</v>
      </c>
      <c r="B238" s="1">
        <v>41352</v>
      </c>
      <c r="C238" s="2" t="s">
        <v>194</v>
      </c>
      <c r="D238" s="3">
        <v>41310</v>
      </c>
      <c r="E238" s="4" t="s">
        <v>193</v>
      </c>
      <c r="F238" s="5">
        <v>6</v>
      </c>
      <c r="G238" s="15">
        <v>23.8</v>
      </c>
      <c r="H238" s="6" t="s">
        <v>191</v>
      </c>
      <c r="I238" s="3">
        <v>41355</v>
      </c>
      <c r="J238" s="15">
        <v>0.4</v>
      </c>
      <c r="K238" s="15">
        <v>6.4</v>
      </c>
      <c r="L238" s="17">
        <v>21.8</v>
      </c>
      <c r="M238" s="18">
        <v>160</v>
      </c>
      <c r="N238" s="18">
        <v>200</v>
      </c>
      <c r="O238" s="19">
        <v>160</v>
      </c>
      <c r="P238" s="10"/>
      <c r="Q238" s="10"/>
      <c r="R238" s="10"/>
      <c r="S238" s="10"/>
      <c r="T238" s="11"/>
      <c r="U238" s="6" t="s">
        <v>192</v>
      </c>
    </row>
    <row r="239" spans="1:21" x14ac:dyDescent="0.2">
      <c r="A239" s="72" t="s">
        <v>295</v>
      </c>
      <c r="B239" s="1">
        <v>41352</v>
      </c>
      <c r="C239" s="12" t="s">
        <v>194</v>
      </c>
      <c r="D239" s="13">
        <v>41310</v>
      </c>
      <c r="E239" s="14" t="s">
        <v>190</v>
      </c>
      <c r="F239" s="15">
        <v>6</v>
      </c>
      <c r="G239" s="15">
        <v>23.1</v>
      </c>
      <c r="H239" s="16" t="s">
        <v>191</v>
      </c>
      <c r="I239" s="13">
        <v>41355</v>
      </c>
      <c r="J239" s="15">
        <v>0.4</v>
      </c>
      <c r="K239" s="15">
        <v>6.4</v>
      </c>
      <c r="L239" s="17">
        <v>21.8</v>
      </c>
      <c r="M239" s="18">
        <v>200</v>
      </c>
      <c r="N239" s="18">
        <v>200</v>
      </c>
      <c r="O239" s="19">
        <v>150</v>
      </c>
      <c r="P239" s="20"/>
      <c r="Q239" s="20"/>
      <c r="R239" s="20"/>
      <c r="S239" s="20"/>
      <c r="T239" s="21"/>
      <c r="U239" s="16" t="s">
        <v>192</v>
      </c>
    </row>
    <row r="240" spans="1:21" x14ac:dyDescent="0.2">
      <c r="A240" s="71" t="s">
        <v>296</v>
      </c>
      <c r="B240" s="1">
        <v>41352</v>
      </c>
      <c r="C240" s="2" t="s">
        <v>194</v>
      </c>
      <c r="D240" s="3">
        <v>41310</v>
      </c>
      <c r="E240" s="4" t="s">
        <v>193</v>
      </c>
      <c r="F240" s="5">
        <v>6</v>
      </c>
      <c r="G240" s="15">
        <v>23.1</v>
      </c>
      <c r="H240" s="6" t="s">
        <v>191</v>
      </c>
      <c r="I240" s="3">
        <v>41352</v>
      </c>
      <c r="J240" s="15">
        <v>0.4</v>
      </c>
      <c r="K240" s="15">
        <v>6</v>
      </c>
      <c r="L240" s="17">
        <v>21.2</v>
      </c>
      <c r="M240" s="18">
        <v>150</v>
      </c>
      <c r="N240" s="18">
        <v>150</v>
      </c>
      <c r="O240" s="19">
        <v>140</v>
      </c>
      <c r="P240" s="10"/>
      <c r="Q240" s="10"/>
      <c r="R240" s="10"/>
      <c r="S240" s="10"/>
      <c r="T240" s="11"/>
      <c r="U240" s="6" t="s">
        <v>192</v>
      </c>
    </row>
    <row r="241" spans="1:21" x14ac:dyDescent="0.2">
      <c r="A241" s="72" t="s">
        <v>297</v>
      </c>
      <c r="B241" s="1">
        <v>41352</v>
      </c>
      <c r="C241" s="12" t="s">
        <v>194</v>
      </c>
      <c r="D241" s="13">
        <v>41310</v>
      </c>
      <c r="E241" s="14" t="s">
        <v>190</v>
      </c>
      <c r="F241" s="15">
        <v>6</v>
      </c>
      <c r="G241" s="15">
        <v>20.8</v>
      </c>
      <c r="H241" s="16" t="s">
        <v>191</v>
      </c>
      <c r="I241" s="13">
        <v>41355</v>
      </c>
      <c r="J241" s="15">
        <v>0.4</v>
      </c>
      <c r="K241" s="15">
        <v>6.4</v>
      </c>
      <c r="L241" s="17">
        <v>19.899999999999999</v>
      </c>
      <c r="M241" s="18">
        <v>220</v>
      </c>
      <c r="N241" s="18">
        <v>180</v>
      </c>
      <c r="O241" s="19">
        <v>140</v>
      </c>
      <c r="P241" s="20"/>
      <c r="Q241" s="20"/>
      <c r="R241" s="20"/>
      <c r="S241" s="20"/>
      <c r="T241" s="21"/>
      <c r="U241" s="16" t="s">
        <v>192</v>
      </c>
    </row>
    <row r="242" spans="1:21" x14ac:dyDescent="0.2">
      <c r="A242" s="71" t="s">
        <v>298</v>
      </c>
      <c r="B242" s="1">
        <v>41352</v>
      </c>
      <c r="C242" s="2" t="s">
        <v>194</v>
      </c>
      <c r="D242" s="3">
        <v>41310</v>
      </c>
      <c r="E242" s="4" t="s">
        <v>193</v>
      </c>
      <c r="F242" s="5">
        <v>6</v>
      </c>
      <c r="G242" s="15">
        <v>23.1</v>
      </c>
      <c r="H242" s="6" t="s">
        <v>191</v>
      </c>
      <c r="I242" s="3">
        <v>41355</v>
      </c>
      <c r="J242" s="15">
        <v>0.4</v>
      </c>
      <c r="K242" s="15">
        <v>6.4</v>
      </c>
      <c r="L242" s="17">
        <v>19.7</v>
      </c>
      <c r="M242" s="18">
        <v>150</v>
      </c>
      <c r="N242" s="18">
        <v>160</v>
      </c>
      <c r="O242" s="19">
        <v>130</v>
      </c>
      <c r="P242" s="10"/>
      <c r="Q242" s="10"/>
      <c r="R242" s="10"/>
      <c r="S242" s="10"/>
      <c r="T242" s="11"/>
      <c r="U242" s="6" t="s">
        <v>192</v>
      </c>
    </row>
    <row r="243" spans="1:21" x14ac:dyDescent="0.2">
      <c r="A243" s="71" t="s">
        <v>586</v>
      </c>
      <c r="B243" s="1">
        <v>40954</v>
      </c>
      <c r="C243" s="2" t="s">
        <v>189</v>
      </c>
      <c r="D243" s="3">
        <v>40634</v>
      </c>
      <c r="E243" s="4" t="s">
        <v>203</v>
      </c>
      <c r="F243" s="15">
        <v>45.8</v>
      </c>
      <c r="G243" s="23" t="s">
        <v>15</v>
      </c>
      <c r="H243" s="6" t="s">
        <v>191</v>
      </c>
      <c r="I243" s="3">
        <v>40954</v>
      </c>
      <c r="J243" s="23" t="s">
        <v>15</v>
      </c>
      <c r="K243" s="5">
        <v>45.7</v>
      </c>
      <c r="L243" s="7">
        <v>34.799999999999997</v>
      </c>
      <c r="M243" s="74" t="s">
        <v>15</v>
      </c>
      <c r="N243" s="74" t="s">
        <v>15</v>
      </c>
      <c r="O243" s="9">
        <v>140</v>
      </c>
      <c r="P243" s="10"/>
      <c r="Q243" s="10"/>
      <c r="R243" s="10"/>
      <c r="S243" s="10"/>
      <c r="T243" s="11" t="s">
        <v>587</v>
      </c>
      <c r="U243" s="91" t="s">
        <v>192</v>
      </c>
    </row>
    <row r="244" spans="1:21" x14ac:dyDescent="0.2">
      <c r="A244" s="72" t="s">
        <v>588</v>
      </c>
      <c r="B244" s="1">
        <v>40954</v>
      </c>
      <c r="C244" s="12" t="s">
        <v>189</v>
      </c>
      <c r="D244" s="13">
        <v>40634</v>
      </c>
      <c r="E244" s="14" t="s">
        <v>203</v>
      </c>
      <c r="F244" s="15">
        <v>45.8</v>
      </c>
      <c r="G244" s="23" t="s">
        <v>15</v>
      </c>
      <c r="H244" s="16" t="s">
        <v>191</v>
      </c>
      <c r="I244" s="13">
        <v>40954</v>
      </c>
      <c r="J244" s="23" t="s">
        <v>15</v>
      </c>
      <c r="K244" s="15">
        <v>45.7</v>
      </c>
      <c r="L244" s="17">
        <v>51.8</v>
      </c>
      <c r="M244" s="74" t="s">
        <v>15</v>
      </c>
      <c r="N244" s="74" t="s">
        <v>15</v>
      </c>
      <c r="O244" s="19">
        <v>140</v>
      </c>
      <c r="P244" s="20"/>
      <c r="Q244" s="20"/>
      <c r="R244" s="20"/>
      <c r="S244" s="20"/>
      <c r="T244" s="21" t="s">
        <v>587</v>
      </c>
      <c r="U244" s="91" t="s">
        <v>192</v>
      </c>
    </row>
    <row r="245" spans="1:21" x14ac:dyDescent="0.2">
      <c r="A245" s="71" t="s">
        <v>589</v>
      </c>
      <c r="B245" s="1">
        <v>40954</v>
      </c>
      <c r="C245" s="2" t="s">
        <v>189</v>
      </c>
      <c r="D245" s="3">
        <v>40634</v>
      </c>
      <c r="E245" s="14" t="s">
        <v>203</v>
      </c>
      <c r="F245" s="15">
        <v>45.8</v>
      </c>
      <c r="G245" s="23" t="s">
        <v>15</v>
      </c>
      <c r="H245" s="6" t="s">
        <v>191</v>
      </c>
      <c r="I245" s="3">
        <v>40954</v>
      </c>
      <c r="J245" s="23" t="s">
        <v>15</v>
      </c>
      <c r="K245" s="5">
        <v>45.7</v>
      </c>
      <c r="L245" s="7">
        <v>27.9</v>
      </c>
      <c r="M245" s="74" t="s">
        <v>15</v>
      </c>
      <c r="N245" s="74" t="s">
        <v>15</v>
      </c>
      <c r="O245" s="9">
        <v>160</v>
      </c>
      <c r="P245" s="10"/>
      <c r="Q245" s="10"/>
      <c r="R245" s="10"/>
      <c r="S245" s="10"/>
      <c r="T245" s="11" t="s">
        <v>587</v>
      </c>
      <c r="U245" s="6" t="s">
        <v>192</v>
      </c>
    </row>
    <row r="246" spans="1:21" x14ac:dyDescent="0.2">
      <c r="A246" s="72" t="s">
        <v>590</v>
      </c>
      <c r="B246" s="94" t="s">
        <v>591</v>
      </c>
      <c r="C246" s="12" t="s">
        <v>189</v>
      </c>
      <c r="D246" s="13">
        <v>40624</v>
      </c>
      <c r="E246" s="14" t="s">
        <v>203</v>
      </c>
      <c r="F246" s="92" t="s">
        <v>15</v>
      </c>
      <c r="G246" s="95" t="s">
        <v>15</v>
      </c>
      <c r="H246" s="16" t="s">
        <v>191</v>
      </c>
      <c r="I246" s="13">
        <v>40686</v>
      </c>
      <c r="J246" s="96" t="s">
        <v>15</v>
      </c>
      <c r="K246" s="15">
        <v>8.9</v>
      </c>
      <c r="L246" s="17">
        <v>38.9</v>
      </c>
      <c r="M246" s="18">
        <v>160</v>
      </c>
      <c r="N246" s="18">
        <v>150</v>
      </c>
      <c r="O246" s="19">
        <v>110</v>
      </c>
      <c r="P246" s="20">
        <v>10.3</v>
      </c>
      <c r="Q246" s="20">
        <v>5.0999999999999996</v>
      </c>
      <c r="R246" s="20">
        <v>10.1</v>
      </c>
      <c r="S246" s="20">
        <v>5</v>
      </c>
      <c r="T246" s="21" t="s">
        <v>592</v>
      </c>
      <c r="U246" s="91" t="s">
        <v>192</v>
      </c>
    </row>
    <row r="247" spans="1:21" x14ac:dyDescent="0.2">
      <c r="A247" s="71" t="s">
        <v>593</v>
      </c>
      <c r="B247" s="94" t="s">
        <v>591</v>
      </c>
      <c r="C247" s="2" t="s">
        <v>189</v>
      </c>
      <c r="D247" s="3">
        <v>40624</v>
      </c>
      <c r="E247" s="4" t="s">
        <v>203</v>
      </c>
      <c r="F247" s="92" t="s">
        <v>15</v>
      </c>
      <c r="G247" s="15" t="s">
        <v>15</v>
      </c>
      <c r="H247" s="6" t="s">
        <v>191</v>
      </c>
      <c r="I247" s="3">
        <v>40686</v>
      </c>
      <c r="J247" s="96" t="s">
        <v>15</v>
      </c>
      <c r="K247" s="5">
        <v>8.9</v>
      </c>
      <c r="L247" s="7">
        <v>39.1</v>
      </c>
      <c r="M247" s="8">
        <v>200</v>
      </c>
      <c r="N247" s="8">
        <v>180</v>
      </c>
      <c r="O247" s="9">
        <v>110</v>
      </c>
      <c r="P247" s="10">
        <v>10.6</v>
      </c>
      <c r="Q247" s="10">
        <v>5.9</v>
      </c>
      <c r="R247" s="10">
        <v>10.3</v>
      </c>
      <c r="S247" s="10">
        <v>5.6</v>
      </c>
      <c r="T247" s="21" t="s">
        <v>592</v>
      </c>
      <c r="U247" s="91" t="s">
        <v>192</v>
      </c>
    </row>
    <row r="248" spans="1:21" x14ac:dyDescent="0.2">
      <c r="A248" s="72" t="s">
        <v>594</v>
      </c>
      <c r="B248" s="94" t="s">
        <v>591</v>
      </c>
      <c r="C248" s="12" t="s">
        <v>189</v>
      </c>
      <c r="D248" s="13">
        <v>40624</v>
      </c>
      <c r="E248" s="14" t="s">
        <v>203</v>
      </c>
      <c r="F248" s="92" t="s">
        <v>15</v>
      </c>
      <c r="G248" s="15" t="s">
        <v>15</v>
      </c>
      <c r="H248" s="16" t="s">
        <v>191</v>
      </c>
      <c r="I248" s="13">
        <v>40686</v>
      </c>
      <c r="J248" s="96" t="s">
        <v>15</v>
      </c>
      <c r="K248" s="15">
        <v>8.9</v>
      </c>
      <c r="L248" s="17">
        <v>37.1</v>
      </c>
      <c r="M248" s="18">
        <v>190</v>
      </c>
      <c r="N248" s="18">
        <v>170</v>
      </c>
      <c r="O248" s="19">
        <v>100</v>
      </c>
      <c r="P248" s="20">
        <v>11</v>
      </c>
      <c r="Q248" s="20">
        <v>5.6</v>
      </c>
      <c r="R248" s="20">
        <v>10.4</v>
      </c>
      <c r="S248" s="20">
        <v>5.2</v>
      </c>
      <c r="T248" s="21" t="s">
        <v>592</v>
      </c>
      <c r="U248" s="91" t="s">
        <v>192</v>
      </c>
    </row>
    <row r="249" spans="1:21" x14ac:dyDescent="0.2">
      <c r="A249" s="71" t="s">
        <v>595</v>
      </c>
      <c r="B249" s="94" t="s">
        <v>591</v>
      </c>
      <c r="C249" s="2" t="s">
        <v>189</v>
      </c>
      <c r="D249" s="3">
        <v>40631</v>
      </c>
      <c r="E249" s="4" t="s">
        <v>203</v>
      </c>
      <c r="F249" s="92" t="s">
        <v>15</v>
      </c>
      <c r="G249" s="15" t="s">
        <v>15</v>
      </c>
      <c r="H249" s="6" t="s">
        <v>191</v>
      </c>
      <c r="I249" s="3">
        <v>40686</v>
      </c>
      <c r="J249" s="96" t="s">
        <v>15</v>
      </c>
      <c r="K249" s="5">
        <v>7.9</v>
      </c>
      <c r="L249" s="7">
        <v>33.200000000000003</v>
      </c>
      <c r="M249" s="8">
        <v>170</v>
      </c>
      <c r="N249" s="8">
        <v>150</v>
      </c>
      <c r="O249" s="9">
        <v>110</v>
      </c>
      <c r="P249" s="10">
        <v>10.5</v>
      </c>
      <c r="Q249" s="10">
        <v>5.3</v>
      </c>
      <c r="R249" s="10">
        <v>10.1</v>
      </c>
      <c r="S249" s="10">
        <v>5.0999999999999996</v>
      </c>
      <c r="T249" s="21" t="s">
        <v>592</v>
      </c>
      <c r="U249" s="91" t="s">
        <v>192</v>
      </c>
    </row>
    <row r="250" spans="1:21" x14ac:dyDescent="0.2">
      <c r="A250" s="72" t="s">
        <v>596</v>
      </c>
      <c r="B250" s="94" t="s">
        <v>591</v>
      </c>
      <c r="C250" s="12" t="s">
        <v>189</v>
      </c>
      <c r="D250" s="13">
        <v>40631</v>
      </c>
      <c r="E250" s="14" t="s">
        <v>203</v>
      </c>
      <c r="F250" s="92" t="s">
        <v>15</v>
      </c>
      <c r="G250" s="15" t="s">
        <v>15</v>
      </c>
      <c r="H250" s="16" t="s">
        <v>191</v>
      </c>
      <c r="I250" s="13">
        <v>40686</v>
      </c>
      <c r="J250" s="96" t="s">
        <v>15</v>
      </c>
      <c r="K250" s="15">
        <v>7.9</v>
      </c>
      <c r="L250" s="17">
        <v>33.6</v>
      </c>
      <c r="M250" s="18">
        <v>160</v>
      </c>
      <c r="N250" s="18">
        <v>140</v>
      </c>
      <c r="O250" s="19">
        <v>100</v>
      </c>
      <c r="P250" s="20">
        <v>10.199999999999999</v>
      </c>
      <c r="Q250" s="20">
        <v>5.7</v>
      </c>
      <c r="R250" s="20">
        <v>9.6</v>
      </c>
      <c r="S250" s="20">
        <v>5</v>
      </c>
      <c r="T250" s="21" t="s">
        <v>592</v>
      </c>
      <c r="U250" s="91" t="s">
        <v>192</v>
      </c>
    </row>
    <row r="251" spans="1:21" x14ac:dyDescent="0.2">
      <c r="A251" s="71" t="s">
        <v>597</v>
      </c>
      <c r="B251" s="94" t="s">
        <v>591</v>
      </c>
      <c r="C251" s="2" t="s">
        <v>194</v>
      </c>
      <c r="D251" s="3">
        <v>40612</v>
      </c>
      <c r="E251" s="4" t="s">
        <v>190</v>
      </c>
      <c r="F251" s="97" t="s">
        <v>15</v>
      </c>
      <c r="G251" s="23" t="s">
        <v>15</v>
      </c>
      <c r="H251" s="6" t="s">
        <v>191</v>
      </c>
      <c r="I251" s="14" t="s">
        <v>598</v>
      </c>
      <c r="J251" s="23" t="s">
        <v>15</v>
      </c>
      <c r="K251" s="23" t="s">
        <v>15</v>
      </c>
      <c r="L251" s="73" t="s">
        <v>15</v>
      </c>
      <c r="M251" s="74" t="s">
        <v>15</v>
      </c>
      <c r="N251" s="74" t="s">
        <v>15</v>
      </c>
      <c r="O251" s="75" t="s">
        <v>15</v>
      </c>
      <c r="P251" s="20"/>
      <c r="Q251" s="20"/>
      <c r="R251" s="20"/>
      <c r="S251" s="20"/>
      <c r="T251" s="21" t="s">
        <v>599</v>
      </c>
      <c r="U251" s="91" t="s">
        <v>192</v>
      </c>
    </row>
    <row r="252" spans="1:21" x14ac:dyDescent="0.2">
      <c r="A252" s="72" t="s">
        <v>600</v>
      </c>
      <c r="B252" s="94" t="s">
        <v>591</v>
      </c>
      <c r="C252" s="12" t="s">
        <v>194</v>
      </c>
      <c r="D252" s="13">
        <v>40624</v>
      </c>
      <c r="E252" s="14" t="s">
        <v>203</v>
      </c>
      <c r="F252" s="92" t="s">
        <v>15</v>
      </c>
      <c r="G252" s="15" t="s">
        <v>15</v>
      </c>
      <c r="H252" s="16" t="s">
        <v>191</v>
      </c>
      <c r="I252" s="13">
        <v>40686</v>
      </c>
      <c r="J252" s="96" t="s">
        <v>15</v>
      </c>
      <c r="K252" s="15">
        <v>8.9</v>
      </c>
      <c r="L252" s="17">
        <v>23.1</v>
      </c>
      <c r="M252" s="18">
        <v>180</v>
      </c>
      <c r="N252" s="18">
        <v>160</v>
      </c>
      <c r="O252" s="19">
        <v>110</v>
      </c>
      <c r="P252" s="20">
        <v>10.4</v>
      </c>
      <c r="Q252" s="20">
        <v>5.6</v>
      </c>
      <c r="R252" s="20">
        <v>10.1</v>
      </c>
      <c r="S252" s="20">
        <v>5.2</v>
      </c>
      <c r="T252" s="21" t="s">
        <v>592</v>
      </c>
      <c r="U252" s="91" t="s">
        <v>192</v>
      </c>
    </row>
    <row r="253" spans="1:21" x14ac:dyDescent="0.2">
      <c r="A253" s="71" t="s">
        <v>601</v>
      </c>
      <c r="B253" s="94" t="s">
        <v>591</v>
      </c>
      <c r="C253" s="2" t="s">
        <v>194</v>
      </c>
      <c r="D253" s="3">
        <v>40624</v>
      </c>
      <c r="E253" s="4" t="s">
        <v>203</v>
      </c>
      <c r="F253" s="92" t="s">
        <v>15</v>
      </c>
      <c r="G253" s="15" t="s">
        <v>15</v>
      </c>
      <c r="H253" s="6" t="s">
        <v>191</v>
      </c>
      <c r="I253" s="3">
        <v>40686</v>
      </c>
      <c r="J253" s="96" t="s">
        <v>15</v>
      </c>
      <c r="K253" s="5">
        <v>8.9</v>
      </c>
      <c r="L253" s="7">
        <v>22.7</v>
      </c>
      <c r="M253" s="8">
        <v>160</v>
      </c>
      <c r="N253" s="8">
        <v>160</v>
      </c>
      <c r="O253" s="9">
        <v>110</v>
      </c>
      <c r="P253" s="10">
        <v>10.199999999999999</v>
      </c>
      <c r="Q253" s="10">
        <v>5.0999999999999996</v>
      </c>
      <c r="R253" s="10">
        <v>10.3</v>
      </c>
      <c r="S253" s="10">
        <v>5</v>
      </c>
      <c r="T253" s="21" t="s">
        <v>592</v>
      </c>
      <c r="U253" s="91" t="s">
        <v>192</v>
      </c>
    </row>
    <row r="254" spans="1:21" x14ac:dyDescent="0.2">
      <c r="A254" s="72" t="s">
        <v>602</v>
      </c>
      <c r="B254" s="94" t="s">
        <v>591</v>
      </c>
      <c r="C254" s="12" t="s">
        <v>194</v>
      </c>
      <c r="D254" s="13">
        <v>40624</v>
      </c>
      <c r="E254" s="14" t="s">
        <v>203</v>
      </c>
      <c r="F254" s="92" t="s">
        <v>15</v>
      </c>
      <c r="G254" s="15" t="s">
        <v>15</v>
      </c>
      <c r="H254" s="16" t="s">
        <v>191</v>
      </c>
      <c r="I254" s="13">
        <v>40686</v>
      </c>
      <c r="J254" s="96" t="s">
        <v>15</v>
      </c>
      <c r="K254" s="15">
        <v>8.9</v>
      </c>
      <c r="L254" s="17">
        <v>23.8</v>
      </c>
      <c r="M254" s="18">
        <v>190</v>
      </c>
      <c r="N254" s="18">
        <v>170</v>
      </c>
      <c r="O254" s="19">
        <v>110</v>
      </c>
      <c r="P254" s="20">
        <v>11</v>
      </c>
      <c r="Q254" s="20">
        <v>5.5</v>
      </c>
      <c r="R254" s="20">
        <v>10.3</v>
      </c>
      <c r="S254" s="20">
        <v>5.3</v>
      </c>
      <c r="T254" s="21" t="s">
        <v>592</v>
      </c>
      <c r="U254" s="91" t="s">
        <v>192</v>
      </c>
    </row>
    <row r="255" spans="1:21" x14ac:dyDescent="0.2">
      <c r="A255" s="71" t="s">
        <v>603</v>
      </c>
      <c r="B255" s="94" t="s">
        <v>591</v>
      </c>
      <c r="C255" s="2" t="s">
        <v>194</v>
      </c>
      <c r="D255" s="3">
        <v>40624</v>
      </c>
      <c r="E255" s="4" t="s">
        <v>203</v>
      </c>
      <c r="F255" s="92" t="s">
        <v>15</v>
      </c>
      <c r="G255" s="15" t="s">
        <v>15</v>
      </c>
      <c r="H255" s="6" t="s">
        <v>191</v>
      </c>
      <c r="I255" s="3">
        <v>40686</v>
      </c>
      <c r="J255" s="96" t="s">
        <v>15</v>
      </c>
      <c r="K255" s="5">
        <v>8.9</v>
      </c>
      <c r="L255" s="7">
        <v>22.3</v>
      </c>
      <c r="M255" s="8">
        <v>170</v>
      </c>
      <c r="N255" s="8">
        <v>160</v>
      </c>
      <c r="O255" s="9">
        <v>110</v>
      </c>
      <c r="P255" s="10">
        <v>10.4</v>
      </c>
      <c r="Q255" s="10">
        <v>5.3</v>
      </c>
      <c r="R255" s="10">
        <v>10.3</v>
      </c>
      <c r="S255" s="10">
        <v>5.2</v>
      </c>
      <c r="T255" s="21" t="s">
        <v>592</v>
      </c>
      <c r="U255" s="91" t="s">
        <v>192</v>
      </c>
    </row>
    <row r="256" spans="1:21" x14ac:dyDescent="0.2">
      <c r="A256" s="72" t="s">
        <v>604</v>
      </c>
      <c r="B256" s="94" t="s">
        <v>591</v>
      </c>
      <c r="C256" s="12" t="s">
        <v>194</v>
      </c>
      <c r="D256" s="13">
        <v>40624</v>
      </c>
      <c r="E256" s="14" t="s">
        <v>203</v>
      </c>
      <c r="F256" s="92" t="s">
        <v>15</v>
      </c>
      <c r="G256" s="98" t="s">
        <v>15</v>
      </c>
      <c r="H256" s="16" t="s">
        <v>191</v>
      </c>
      <c r="I256" s="13">
        <v>40686</v>
      </c>
      <c r="J256" s="96" t="s">
        <v>15</v>
      </c>
      <c r="K256" s="15">
        <v>8.9</v>
      </c>
      <c r="L256" s="17">
        <v>22.9</v>
      </c>
      <c r="M256" s="18">
        <v>180</v>
      </c>
      <c r="N256" s="18">
        <v>170</v>
      </c>
      <c r="O256" s="19">
        <v>100</v>
      </c>
      <c r="P256" s="20">
        <v>10.4</v>
      </c>
      <c r="Q256" s="20">
        <v>5.5</v>
      </c>
      <c r="R256" s="20">
        <v>10.3</v>
      </c>
      <c r="S256" s="20">
        <v>5.2</v>
      </c>
      <c r="T256" s="21" t="s">
        <v>592</v>
      </c>
      <c r="U256" s="91" t="s">
        <v>192</v>
      </c>
    </row>
    <row r="257" spans="1:21" x14ac:dyDescent="0.2">
      <c r="A257" s="71" t="s">
        <v>607</v>
      </c>
      <c r="B257" s="1">
        <v>41555</v>
      </c>
      <c r="C257" s="12" t="s">
        <v>608</v>
      </c>
      <c r="D257" s="110">
        <v>41506</v>
      </c>
      <c r="E257" s="4" t="s">
        <v>247</v>
      </c>
      <c r="F257" s="5">
        <v>7</v>
      </c>
      <c r="G257" s="5">
        <v>24.7</v>
      </c>
      <c r="H257" s="76" t="s">
        <v>191</v>
      </c>
      <c r="I257" s="110" t="s">
        <v>201</v>
      </c>
      <c r="J257" s="111" t="s">
        <v>15</v>
      </c>
      <c r="K257" s="111" t="s">
        <v>15</v>
      </c>
      <c r="L257" s="111" t="s">
        <v>15</v>
      </c>
      <c r="M257" s="89" t="s">
        <v>15</v>
      </c>
      <c r="N257" s="89" t="s">
        <v>15</v>
      </c>
      <c r="O257" s="90" t="s">
        <v>15</v>
      </c>
      <c r="P257" s="10"/>
      <c r="Q257" s="10"/>
      <c r="R257" s="10"/>
      <c r="S257" s="10"/>
      <c r="T257" s="11" t="s">
        <v>605</v>
      </c>
      <c r="U257" s="99" t="s">
        <v>192</v>
      </c>
    </row>
    <row r="258" spans="1:21" x14ac:dyDescent="0.2">
      <c r="A258" s="72" t="s">
        <v>609</v>
      </c>
      <c r="B258" s="112">
        <v>41555</v>
      </c>
      <c r="C258" s="113" t="s">
        <v>608</v>
      </c>
      <c r="D258" s="110">
        <v>41506</v>
      </c>
      <c r="E258" s="14" t="s">
        <v>247</v>
      </c>
      <c r="F258" s="88">
        <v>7</v>
      </c>
      <c r="G258" s="15">
        <v>23</v>
      </c>
      <c r="H258" s="76" t="s">
        <v>191</v>
      </c>
      <c r="I258" s="13">
        <v>41618</v>
      </c>
      <c r="J258" s="15">
        <v>8.6999999999999993</v>
      </c>
      <c r="K258" s="15">
        <v>15.7</v>
      </c>
      <c r="L258" s="17">
        <v>27.7</v>
      </c>
      <c r="M258" s="18">
        <v>20</v>
      </c>
      <c r="N258" s="18">
        <v>240</v>
      </c>
      <c r="O258" s="19">
        <v>160</v>
      </c>
      <c r="P258" s="20"/>
      <c r="Q258" s="20"/>
      <c r="R258" s="20"/>
      <c r="S258" s="20"/>
      <c r="T258" s="21" t="s">
        <v>610</v>
      </c>
      <c r="U258" s="16" t="s">
        <v>192</v>
      </c>
    </row>
    <row r="259" spans="1:21" x14ac:dyDescent="0.2">
      <c r="A259" s="71" t="s">
        <v>611</v>
      </c>
      <c r="B259" s="112">
        <v>41555</v>
      </c>
      <c r="C259" s="113" t="s">
        <v>608</v>
      </c>
      <c r="D259" s="110">
        <v>41506</v>
      </c>
      <c r="E259" s="4" t="s">
        <v>247</v>
      </c>
      <c r="F259" s="88">
        <v>7</v>
      </c>
      <c r="G259" s="5">
        <v>24.3</v>
      </c>
      <c r="H259" s="76" t="s">
        <v>191</v>
      </c>
      <c r="I259" s="3">
        <v>41599</v>
      </c>
      <c r="J259" s="5" t="s">
        <v>612</v>
      </c>
      <c r="K259" s="5">
        <v>13</v>
      </c>
      <c r="L259" s="7">
        <v>31.9</v>
      </c>
      <c r="M259" s="8">
        <v>70</v>
      </c>
      <c r="N259" s="8">
        <v>250</v>
      </c>
      <c r="O259" s="9">
        <v>200</v>
      </c>
      <c r="P259" s="10"/>
      <c r="Q259" s="10"/>
      <c r="R259" s="10"/>
      <c r="S259" s="10"/>
      <c r="T259" s="11" t="s">
        <v>610</v>
      </c>
      <c r="U259" s="6" t="s">
        <v>192</v>
      </c>
    </row>
    <row r="260" spans="1:21" x14ac:dyDescent="0.2">
      <c r="A260" s="72" t="s">
        <v>613</v>
      </c>
      <c r="B260" s="112">
        <v>41555</v>
      </c>
      <c r="C260" s="113" t="s">
        <v>608</v>
      </c>
      <c r="D260" s="110">
        <v>41506</v>
      </c>
      <c r="E260" s="14" t="s">
        <v>247</v>
      </c>
      <c r="F260" s="88">
        <v>7</v>
      </c>
      <c r="G260" s="15">
        <v>23</v>
      </c>
      <c r="H260" s="76" t="s">
        <v>191</v>
      </c>
      <c r="I260" s="13">
        <v>41599</v>
      </c>
      <c r="J260" s="15" t="s">
        <v>612</v>
      </c>
      <c r="K260" s="15">
        <v>13</v>
      </c>
      <c r="L260" s="17">
        <v>29.5</v>
      </c>
      <c r="M260" s="18">
        <v>90</v>
      </c>
      <c r="N260" s="18">
        <v>240</v>
      </c>
      <c r="O260" s="19">
        <v>180</v>
      </c>
      <c r="P260" s="20"/>
      <c r="Q260" s="20"/>
      <c r="R260" s="20"/>
      <c r="S260" s="20"/>
      <c r="T260" s="21" t="s">
        <v>610</v>
      </c>
      <c r="U260" s="16" t="s">
        <v>192</v>
      </c>
    </row>
    <row r="261" spans="1:21" x14ac:dyDescent="0.2">
      <c r="A261" s="71" t="s">
        <v>614</v>
      </c>
      <c r="B261" s="112">
        <v>41555</v>
      </c>
      <c r="C261" s="113" t="s">
        <v>608</v>
      </c>
      <c r="D261" s="110">
        <v>41506</v>
      </c>
      <c r="E261" s="4" t="s">
        <v>247</v>
      </c>
      <c r="F261" s="88">
        <v>7</v>
      </c>
      <c r="G261" s="5">
        <v>23.1</v>
      </c>
      <c r="H261" s="76" t="s">
        <v>191</v>
      </c>
      <c r="I261" s="3">
        <v>41618</v>
      </c>
      <c r="J261" s="5">
        <v>8.6999999999999993</v>
      </c>
      <c r="K261" s="5">
        <v>15.7</v>
      </c>
      <c r="L261" s="7">
        <v>29.1</v>
      </c>
      <c r="M261" s="8">
        <v>160</v>
      </c>
      <c r="N261" s="8">
        <v>210</v>
      </c>
      <c r="O261" s="9">
        <v>200</v>
      </c>
      <c r="P261" s="10"/>
      <c r="Q261" s="10"/>
      <c r="R261" s="10"/>
      <c r="S261" s="10"/>
      <c r="T261" s="11" t="s">
        <v>610</v>
      </c>
      <c r="U261" s="6" t="s">
        <v>192</v>
      </c>
    </row>
    <row r="262" spans="1:21" x14ac:dyDescent="0.2">
      <c r="A262" s="72" t="s">
        <v>615</v>
      </c>
      <c r="B262" s="112">
        <v>41555</v>
      </c>
      <c r="C262" s="113" t="s">
        <v>608</v>
      </c>
      <c r="D262" s="110">
        <v>41506</v>
      </c>
      <c r="E262" s="14" t="s">
        <v>248</v>
      </c>
      <c r="F262" s="88">
        <v>7</v>
      </c>
      <c r="G262" s="15">
        <v>25.1</v>
      </c>
      <c r="H262" s="76" t="s">
        <v>191</v>
      </c>
      <c r="I262" s="13">
        <v>41618</v>
      </c>
      <c r="J262" s="15">
        <v>8.6999999999999993</v>
      </c>
      <c r="K262" s="15">
        <v>15.7</v>
      </c>
      <c r="L262" s="17">
        <v>29.2</v>
      </c>
      <c r="M262" s="18">
        <v>220</v>
      </c>
      <c r="N262" s="18">
        <v>200</v>
      </c>
      <c r="O262" s="19">
        <v>170</v>
      </c>
      <c r="P262" s="20"/>
      <c r="Q262" s="20"/>
      <c r="R262" s="20"/>
      <c r="S262" s="20"/>
      <c r="T262" s="21" t="s">
        <v>610</v>
      </c>
      <c r="U262" s="16" t="s">
        <v>192</v>
      </c>
    </row>
    <row r="263" spans="1:21" x14ac:dyDescent="0.2">
      <c r="A263" s="71" t="s">
        <v>616</v>
      </c>
      <c r="B263" s="112">
        <v>41555</v>
      </c>
      <c r="C263" s="113" t="s">
        <v>608</v>
      </c>
      <c r="D263" s="110">
        <v>41506</v>
      </c>
      <c r="E263" s="4" t="s">
        <v>248</v>
      </c>
      <c r="F263" s="88">
        <v>7</v>
      </c>
      <c r="G263" s="5">
        <v>24</v>
      </c>
      <c r="H263" s="76" t="s">
        <v>191</v>
      </c>
      <c r="I263" s="3">
        <v>41618</v>
      </c>
      <c r="J263" s="5">
        <v>8.6999999999999993</v>
      </c>
      <c r="K263" s="5">
        <v>15.7</v>
      </c>
      <c r="L263" s="7">
        <v>31.2</v>
      </c>
      <c r="M263" s="8">
        <v>200</v>
      </c>
      <c r="N263" s="8">
        <v>190</v>
      </c>
      <c r="O263" s="9">
        <v>170</v>
      </c>
      <c r="P263" s="10"/>
      <c r="Q263" s="10"/>
      <c r="R263" s="10"/>
      <c r="S263" s="10"/>
      <c r="T263" s="11" t="s">
        <v>610</v>
      </c>
      <c r="U263" s="6" t="s">
        <v>192</v>
      </c>
    </row>
    <row r="264" spans="1:21" x14ac:dyDescent="0.2">
      <c r="A264" s="99" t="s">
        <v>617</v>
      </c>
      <c r="B264" s="100">
        <v>41488</v>
      </c>
      <c r="C264" s="99" t="s">
        <v>618</v>
      </c>
      <c r="D264" s="101">
        <v>41435</v>
      </c>
      <c r="E264" s="99" t="s">
        <v>619</v>
      </c>
      <c r="F264" s="102">
        <v>8.6999999999999993</v>
      </c>
      <c r="G264" s="114">
        <v>32</v>
      </c>
      <c r="H264" s="115" t="s">
        <v>191</v>
      </c>
      <c r="I264" s="99" t="s">
        <v>201</v>
      </c>
      <c r="J264" s="103" t="s">
        <v>15</v>
      </c>
      <c r="K264" s="103" t="s">
        <v>15</v>
      </c>
      <c r="L264" s="103" t="s">
        <v>15</v>
      </c>
      <c r="M264" s="104" t="s">
        <v>15</v>
      </c>
      <c r="N264" s="104" t="s">
        <v>15</v>
      </c>
      <c r="O264" s="103" t="s">
        <v>15</v>
      </c>
      <c r="P264" s="99"/>
      <c r="Q264" s="99"/>
      <c r="R264" s="99"/>
      <c r="S264" s="99"/>
      <c r="T264" s="105" t="s">
        <v>605</v>
      </c>
      <c r="U264" s="99" t="s">
        <v>192</v>
      </c>
    </row>
    <row r="265" spans="1:21" x14ac:dyDescent="0.2">
      <c r="A265" s="99" t="s">
        <v>620</v>
      </c>
      <c r="B265" s="100">
        <v>41488</v>
      </c>
      <c r="C265" s="99" t="s">
        <v>618</v>
      </c>
      <c r="D265" s="101">
        <v>41435</v>
      </c>
      <c r="E265" s="99" t="s">
        <v>619</v>
      </c>
      <c r="F265" s="102">
        <v>8.6999999999999993</v>
      </c>
      <c r="G265" s="114">
        <v>32.5</v>
      </c>
      <c r="H265" s="115" t="s">
        <v>191</v>
      </c>
      <c r="I265" s="101">
        <v>41515</v>
      </c>
      <c r="J265" s="102" t="s">
        <v>606</v>
      </c>
      <c r="K265" s="102">
        <v>12.7</v>
      </c>
      <c r="L265" s="102">
        <v>44.4</v>
      </c>
      <c r="M265" s="104" t="s">
        <v>15</v>
      </c>
      <c r="N265" s="104">
        <v>300</v>
      </c>
      <c r="O265" s="103">
        <v>140</v>
      </c>
      <c r="P265" s="99"/>
      <c r="Q265" s="99"/>
      <c r="R265" s="99"/>
      <c r="S265" s="99"/>
      <c r="T265" s="105" t="s">
        <v>502</v>
      </c>
      <c r="U265" s="99" t="s">
        <v>192</v>
      </c>
    </row>
    <row r="266" spans="1:21" x14ac:dyDescent="0.2">
      <c r="A266" s="99" t="s">
        <v>621</v>
      </c>
      <c r="B266" s="100">
        <v>41488</v>
      </c>
      <c r="C266" s="99" t="s">
        <v>618</v>
      </c>
      <c r="D266" s="101">
        <v>41435</v>
      </c>
      <c r="E266" s="99" t="s">
        <v>619</v>
      </c>
      <c r="F266" s="102">
        <v>8.6999999999999993</v>
      </c>
      <c r="G266" s="114">
        <v>29</v>
      </c>
      <c r="H266" s="115" t="s">
        <v>191</v>
      </c>
      <c r="I266" s="99" t="s">
        <v>201</v>
      </c>
      <c r="J266" s="103" t="s">
        <v>15</v>
      </c>
      <c r="K266" s="103" t="s">
        <v>15</v>
      </c>
      <c r="L266" s="103" t="s">
        <v>15</v>
      </c>
      <c r="M266" s="104" t="s">
        <v>15</v>
      </c>
      <c r="N266" s="104" t="s">
        <v>15</v>
      </c>
      <c r="O266" s="103" t="s">
        <v>15</v>
      </c>
      <c r="P266" s="99"/>
      <c r="Q266" s="99"/>
      <c r="R266" s="99"/>
      <c r="S266" s="99"/>
      <c r="T266" s="105" t="s">
        <v>605</v>
      </c>
      <c r="U266" s="99" t="s">
        <v>192</v>
      </c>
    </row>
    <row r="267" spans="1:21" x14ac:dyDescent="0.2">
      <c r="A267" s="99" t="s">
        <v>622</v>
      </c>
      <c r="B267" s="100">
        <v>41488</v>
      </c>
      <c r="C267" s="99" t="s">
        <v>618</v>
      </c>
      <c r="D267" s="101">
        <v>41435</v>
      </c>
      <c r="E267" s="99" t="s">
        <v>619</v>
      </c>
      <c r="F267" s="102">
        <v>8.6999999999999993</v>
      </c>
      <c r="G267" s="114">
        <v>29.8</v>
      </c>
      <c r="H267" s="115" t="s">
        <v>191</v>
      </c>
      <c r="I267" s="99" t="s">
        <v>201</v>
      </c>
      <c r="J267" s="103" t="s">
        <v>15</v>
      </c>
      <c r="K267" s="103" t="s">
        <v>15</v>
      </c>
      <c r="L267" s="103" t="s">
        <v>15</v>
      </c>
      <c r="M267" s="104" t="s">
        <v>15</v>
      </c>
      <c r="N267" s="104" t="s">
        <v>15</v>
      </c>
      <c r="O267" s="103" t="s">
        <v>15</v>
      </c>
      <c r="P267" s="99"/>
      <c r="Q267" s="99"/>
      <c r="R267" s="99"/>
      <c r="S267" s="99"/>
      <c r="T267" s="105" t="s">
        <v>605</v>
      </c>
      <c r="U267" s="99" t="s">
        <v>192</v>
      </c>
    </row>
    <row r="268" spans="1:21" x14ac:dyDescent="0.2">
      <c r="A268" s="99" t="s">
        <v>623</v>
      </c>
      <c r="B268" s="100">
        <v>41488</v>
      </c>
      <c r="C268" s="99" t="s">
        <v>618</v>
      </c>
      <c r="D268" s="101">
        <v>41435</v>
      </c>
      <c r="E268" s="99" t="s">
        <v>619</v>
      </c>
      <c r="F268" s="102">
        <v>8.6999999999999993</v>
      </c>
      <c r="G268" s="114">
        <v>31.2</v>
      </c>
      <c r="H268" s="115" t="s">
        <v>191</v>
      </c>
      <c r="I268" s="99" t="s">
        <v>201</v>
      </c>
      <c r="J268" s="103" t="s">
        <v>15</v>
      </c>
      <c r="K268" s="103" t="s">
        <v>15</v>
      </c>
      <c r="L268" s="103" t="s">
        <v>15</v>
      </c>
      <c r="M268" s="104" t="s">
        <v>15</v>
      </c>
      <c r="N268" s="104" t="s">
        <v>15</v>
      </c>
      <c r="O268" s="103" t="s">
        <v>15</v>
      </c>
      <c r="P268" s="99"/>
      <c r="Q268" s="99"/>
      <c r="R268" s="99"/>
      <c r="S268" s="99"/>
      <c r="T268" s="105" t="s">
        <v>605</v>
      </c>
      <c r="U268" s="99" t="s">
        <v>192</v>
      </c>
    </row>
    <row r="269" spans="1:21" x14ac:dyDescent="0.2">
      <c r="A269" s="99" t="s">
        <v>625</v>
      </c>
      <c r="B269" s="100" t="s">
        <v>626</v>
      </c>
      <c r="C269" s="116" t="s">
        <v>624</v>
      </c>
      <c r="D269" s="101">
        <v>41828</v>
      </c>
      <c r="E269" s="117" t="s">
        <v>15</v>
      </c>
      <c r="F269" s="117" t="s">
        <v>15</v>
      </c>
      <c r="G269" s="117" t="s">
        <v>15</v>
      </c>
      <c r="H269" s="118" t="s">
        <v>191</v>
      </c>
      <c r="I269" s="101">
        <v>41940</v>
      </c>
      <c r="J269" s="117" t="s">
        <v>15</v>
      </c>
      <c r="K269" s="102">
        <v>16</v>
      </c>
      <c r="L269" s="102">
        <v>42.5</v>
      </c>
      <c r="M269" s="104">
        <v>207</v>
      </c>
      <c r="N269" s="104">
        <v>198</v>
      </c>
      <c r="O269" s="103">
        <v>132</v>
      </c>
      <c r="P269" s="99"/>
      <c r="Q269" s="99"/>
      <c r="R269" s="99"/>
      <c r="S269" s="99"/>
      <c r="T269" s="105" t="s">
        <v>627</v>
      </c>
      <c r="U269" s="116" t="s">
        <v>192</v>
      </c>
    </row>
    <row r="270" spans="1:21" x14ac:dyDescent="0.2">
      <c r="A270" s="99" t="s">
        <v>628</v>
      </c>
      <c r="B270" s="100" t="s">
        <v>626</v>
      </c>
      <c r="C270" s="116" t="s">
        <v>624</v>
      </c>
      <c r="D270" s="101">
        <v>41828</v>
      </c>
      <c r="E270" s="117" t="s">
        <v>15</v>
      </c>
      <c r="F270" s="117" t="s">
        <v>15</v>
      </c>
      <c r="G270" s="117" t="s">
        <v>15</v>
      </c>
      <c r="H270" s="118" t="s">
        <v>191</v>
      </c>
      <c r="I270" s="101">
        <v>41940</v>
      </c>
      <c r="J270" s="117" t="s">
        <v>15</v>
      </c>
      <c r="K270" s="102">
        <v>16</v>
      </c>
      <c r="L270" s="102">
        <v>38.700000000000003</v>
      </c>
      <c r="M270" s="104">
        <v>247</v>
      </c>
      <c r="N270" s="104">
        <v>246</v>
      </c>
      <c r="O270" s="103">
        <v>130</v>
      </c>
      <c r="P270" s="99"/>
      <c r="Q270" s="99"/>
      <c r="R270" s="99"/>
      <c r="S270" s="99"/>
      <c r="T270" s="105" t="s">
        <v>629</v>
      </c>
      <c r="U270" s="116" t="s">
        <v>192</v>
      </c>
    </row>
    <row r="271" spans="1:21" x14ac:dyDescent="0.2">
      <c r="A271" s="99" t="s">
        <v>630</v>
      </c>
      <c r="B271" s="100" t="s">
        <v>626</v>
      </c>
      <c r="C271" s="116" t="s">
        <v>624</v>
      </c>
      <c r="D271" s="101">
        <v>41828</v>
      </c>
      <c r="E271" s="117" t="s">
        <v>15</v>
      </c>
      <c r="F271" s="117" t="s">
        <v>15</v>
      </c>
      <c r="G271" s="117" t="s">
        <v>15</v>
      </c>
      <c r="H271" s="118" t="s">
        <v>191</v>
      </c>
      <c r="I271" s="101">
        <v>41940</v>
      </c>
      <c r="J271" s="117" t="s">
        <v>15</v>
      </c>
      <c r="K271" s="102">
        <v>16</v>
      </c>
      <c r="L271" s="102">
        <v>38.6</v>
      </c>
      <c r="M271" s="104">
        <v>223</v>
      </c>
      <c r="N271" s="104">
        <v>222</v>
      </c>
      <c r="O271" s="103">
        <v>132</v>
      </c>
      <c r="P271" s="99"/>
      <c r="Q271" s="99"/>
      <c r="R271" s="99"/>
      <c r="S271" s="99"/>
      <c r="T271" s="105" t="s">
        <v>631</v>
      </c>
      <c r="U271" s="116" t="s">
        <v>192</v>
      </c>
    </row>
    <row r="272" spans="1:21" x14ac:dyDescent="0.2">
      <c r="A272" s="99" t="s">
        <v>632</v>
      </c>
      <c r="B272" s="100" t="s">
        <v>626</v>
      </c>
      <c r="C272" s="116" t="s">
        <v>624</v>
      </c>
      <c r="D272" s="101">
        <v>41828</v>
      </c>
      <c r="E272" s="117" t="s">
        <v>15</v>
      </c>
      <c r="F272" s="117" t="s">
        <v>15</v>
      </c>
      <c r="G272" s="117" t="s">
        <v>15</v>
      </c>
      <c r="H272" s="118" t="s">
        <v>191</v>
      </c>
      <c r="I272" s="101">
        <v>41940</v>
      </c>
      <c r="J272" s="117" t="s">
        <v>15</v>
      </c>
      <c r="K272" s="102">
        <v>16</v>
      </c>
      <c r="L272" s="102">
        <v>33.700000000000003</v>
      </c>
      <c r="M272" s="104">
        <v>238</v>
      </c>
      <c r="N272" s="104">
        <v>222</v>
      </c>
      <c r="O272" s="103">
        <v>147</v>
      </c>
      <c r="P272" s="99"/>
      <c r="Q272" s="99"/>
      <c r="R272" s="99"/>
      <c r="S272" s="99"/>
      <c r="T272" s="105" t="s">
        <v>633</v>
      </c>
      <c r="U272" s="116" t="s">
        <v>192</v>
      </c>
    </row>
    <row r="273" spans="1:21" x14ac:dyDescent="0.2">
      <c r="A273" s="99" t="s">
        <v>634</v>
      </c>
      <c r="B273" s="100" t="s">
        <v>626</v>
      </c>
      <c r="C273" s="116" t="s">
        <v>624</v>
      </c>
      <c r="D273" s="101">
        <v>41828</v>
      </c>
      <c r="E273" s="117" t="s">
        <v>15</v>
      </c>
      <c r="F273" s="117" t="s">
        <v>15</v>
      </c>
      <c r="G273" s="117" t="s">
        <v>15</v>
      </c>
      <c r="H273" s="118" t="s">
        <v>191</v>
      </c>
      <c r="I273" s="101">
        <v>41940</v>
      </c>
      <c r="J273" s="117" t="s">
        <v>15</v>
      </c>
      <c r="K273" s="102">
        <v>16</v>
      </c>
      <c r="L273" s="102">
        <v>23.6</v>
      </c>
      <c r="M273" s="104">
        <v>235</v>
      </c>
      <c r="N273" s="104">
        <v>235</v>
      </c>
      <c r="O273" s="103">
        <v>131</v>
      </c>
      <c r="P273" s="99"/>
      <c r="Q273" s="99"/>
      <c r="R273" s="99"/>
      <c r="S273" s="99"/>
      <c r="T273" s="105" t="s">
        <v>635</v>
      </c>
      <c r="U273" s="116" t="s">
        <v>192</v>
      </c>
    </row>
    <row r="274" spans="1:21" x14ac:dyDescent="0.2">
      <c r="A274" s="99" t="s">
        <v>636</v>
      </c>
      <c r="B274" s="100" t="s">
        <v>626</v>
      </c>
      <c r="C274" s="116" t="s">
        <v>624</v>
      </c>
      <c r="D274" s="101">
        <v>41828</v>
      </c>
      <c r="E274" s="117" t="s">
        <v>15</v>
      </c>
      <c r="F274" s="117" t="s">
        <v>15</v>
      </c>
      <c r="G274" s="117" t="s">
        <v>15</v>
      </c>
      <c r="H274" s="118" t="s">
        <v>191</v>
      </c>
      <c r="I274" s="101">
        <v>41940</v>
      </c>
      <c r="J274" s="117" t="s">
        <v>15</v>
      </c>
      <c r="K274" s="102">
        <v>33.700000000000003</v>
      </c>
      <c r="L274" s="102">
        <v>36</v>
      </c>
      <c r="M274" s="104">
        <v>248</v>
      </c>
      <c r="N274" s="104">
        <v>221</v>
      </c>
      <c r="O274" s="103">
        <v>148</v>
      </c>
      <c r="P274" s="99"/>
      <c r="Q274" s="99"/>
      <c r="R274" s="99"/>
      <c r="S274" s="99"/>
      <c r="T274" s="105" t="s">
        <v>637</v>
      </c>
      <c r="U274" s="116" t="s">
        <v>192</v>
      </c>
    </row>
  </sheetData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 Data sheet</vt:lpstr>
      <vt:lpstr> # Per timepoint</vt:lpstr>
      <vt:lpstr>data via time point</vt:lpstr>
      <vt:lpstr>ROI Statistics</vt:lpstr>
      <vt:lpstr>DC Final</vt:lpstr>
      <vt:lpstr>RAW DC Bruce</vt:lpstr>
      <vt:lpstr>RAW DC Sonu</vt:lpstr>
      <vt:lpstr>Length</vt:lpstr>
      <vt:lpstr>All raw data 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 Engel</dc:creator>
  <cp:lastModifiedBy>Sonu  Kashyap</cp:lastModifiedBy>
  <cp:lastPrinted>2015-07-07T16:41:11Z</cp:lastPrinted>
  <dcterms:created xsi:type="dcterms:W3CDTF">2015-06-18T15:08:21Z</dcterms:created>
  <dcterms:modified xsi:type="dcterms:W3CDTF">2015-08-21T21:22:38Z</dcterms:modified>
</cp:coreProperties>
</file>