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240" yWindow="105" windowWidth="14805" windowHeight="8010"/>
  </bookViews>
  <sheets>
    <sheet name="Sheet1" sheetId="1" r:id="rId1"/>
  </sheets>
  <calcPr calcId="162912"/>
</workbook>
</file>

<file path=xl/calcChain.xml><?xml version="1.0" encoding="utf-8"?>
<calcChain xmlns="http://schemas.openxmlformats.org/spreadsheetml/2006/main">
  <c r="W20" i="1" l="1"/>
  <c r="AI20" i="1"/>
  <c r="AC20" i="1"/>
  <c r="Q20" i="1"/>
  <c r="AH19" i="1"/>
  <c r="AB19" i="1"/>
  <c r="V19" i="1"/>
  <c r="P19" i="1"/>
  <c r="X18" i="1"/>
  <c r="AJ18" i="1"/>
  <c r="AD18" i="1"/>
  <c r="R18" i="1"/>
  <c r="AE17" i="1"/>
  <c r="AF17" i="1"/>
  <c r="AG17" i="1"/>
  <c r="AH17" i="1"/>
  <c r="AI17" i="1"/>
  <c r="AJ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N17" i="1"/>
  <c r="O17" i="1"/>
  <c r="P17" i="1"/>
  <c r="Q17" i="1"/>
  <c r="M17" i="1"/>
</calcChain>
</file>

<file path=xl/sharedStrings.xml><?xml version="1.0" encoding="utf-8"?>
<sst xmlns="http://schemas.openxmlformats.org/spreadsheetml/2006/main" count="116" uniqueCount="28">
  <si>
    <t>Prototype 1</t>
  </si>
  <si>
    <t>Prototype 2</t>
  </si>
  <si>
    <t>Prototype 3</t>
  </si>
  <si>
    <t>Prototype 4</t>
  </si>
  <si>
    <t>Gender</t>
  </si>
  <si>
    <t>Age</t>
  </si>
  <si>
    <t>Musical Background</t>
  </si>
  <si>
    <t>Hearing Problem</t>
  </si>
  <si>
    <t>Learnability</t>
  </si>
  <si>
    <t>Comfortability</t>
  </si>
  <si>
    <t>Navigation/Identify</t>
  </si>
  <si>
    <t>S1</t>
  </si>
  <si>
    <t>S2</t>
  </si>
  <si>
    <t>S3</t>
  </si>
  <si>
    <t>S4</t>
  </si>
  <si>
    <t>To</t>
  </si>
  <si>
    <t>Identify</t>
  </si>
  <si>
    <t>Back</t>
  </si>
  <si>
    <t>Score</t>
  </si>
  <si>
    <t>Depth?</t>
  </si>
  <si>
    <t>F</t>
  </si>
  <si>
    <t>18-24</t>
  </si>
  <si>
    <t>Yes</t>
  </si>
  <si>
    <t>No</t>
  </si>
  <si>
    <t>M</t>
  </si>
  <si>
    <t>25-34</t>
  </si>
  <si>
    <t>Navigation</t>
  </si>
  <si>
    <t>35-44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</si>
</sst>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5"/>
  <sheetViews>
    <sheetView tabSelected="1" workbookViewId="0"/>
  </sheetViews>
  <sheetFormatPr defaultRowHeight="15"/>
  <cols>
    <col min="4" max="4" width="18.85546875" bestFit="1" customWidth="1"/>
    <col min="5" max="5" width="16.140625" bestFit="1" customWidth="1"/>
    <col min="6" max="6" width="11.5703125" bestFit="1" customWidth="1"/>
    <col min="7" max="7" width="14.140625" bestFit="1" customWidth="1"/>
    <col min="8" max="8" width="18.85546875" bestFit="1" customWidth="1"/>
  </cols>
  <sheetData>
    <row r="1" spans="1:37">
      <c r="M1" s="3" t="s">
        <v>0</v>
      </c>
      <c r="N1" s="3"/>
      <c r="O1" s="3"/>
      <c r="P1" s="3"/>
      <c r="Q1" s="3"/>
      <c r="R1" s="3"/>
      <c r="S1" s="3" t="s">
        <v>1</v>
      </c>
      <c r="T1" s="3"/>
      <c r="U1" s="3"/>
      <c r="V1" s="3"/>
      <c r="W1" s="3"/>
      <c r="X1" s="3"/>
      <c r="Y1" s="3" t="s">
        <v>2</v>
      </c>
      <c r="Z1" s="3"/>
      <c r="AA1" s="3"/>
      <c r="AB1" s="3"/>
      <c r="AC1" s="3"/>
      <c r="AD1" s="3"/>
      <c r="AE1" s="3" t="s">
        <v>3</v>
      </c>
      <c r="AF1" s="3"/>
      <c r="AG1" s="3"/>
      <c r="AH1" s="3"/>
      <c r="AI1" s="3"/>
      <c r="AJ1" s="3"/>
    </row>
    <row r="2" spans="1:37"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  <c r="M2" s="3" t="s">
        <v>15</v>
      </c>
      <c r="N2" s="3"/>
      <c r="O2" t="s">
        <v>16</v>
      </c>
      <c r="P2" s="3" t="s">
        <v>17</v>
      </c>
      <c r="Q2" s="3"/>
      <c r="R2" t="s">
        <v>18</v>
      </c>
      <c r="S2" s="3" t="s">
        <v>15</v>
      </c>
      <c r="T2" s="3"/>
      <c r="U2" t="s">
        <v>16</v>
      </c>
      <c r="V2" s="3" t="s">
        <v>17</v>
      </c>
      <c r="W2" s="3"/>
      <c r="X2" t="s">
        <v>18</v>
      </c>
      <c r="Y2" s="3" t="s">
        <v>15</v>
      </c>
      <c r="Z2" s="3"/>
      <c r="AA2" t="s">
        <v>16</v>
      </c>
      <c r="AB2" s="3" t="s">
        <v>17</v>
      </c>
      <c r="AC2" s="3"/>
      <c r="AD2" t="s">
        <v>18</v>
      </c>
      <c r="AE2" s="3" t="s">
        <v>15</v>
      </c>
      <c r="AF2" s="3"/>
      <c r="AG2" t="s">
        <v>16</v>
      </c>
      <c r="AH2" s="3" t="s">
        <v>17</v>
      </c>
      <c r="AI2" s="3"/>
      <c r="AJ2" t="s">
        <v>18</v>
      </c>
      <c r="AK2" t="s">
        <v>19</v>
      </c>
    </row>
    <row r="3" spans="1:37">
      <c r="A3">
        <v>1</v>
      </c>
      <c r="B3" t="s">
        <v>20</v>
      </c>
      <c r="C3" t="s">
        <v>21</v>
      </c>
      <c r="D3" t="s">
        <v>22</v>
      </c>
      <c r="E3" t="s">
        <v>23</v>
      </c>
      <c r="F3">
        <v>4</v>
      </c>
      <c r="G3">
        <v>3</v>
      </c>
      <c r="H3" t="s">
        <v>16</v>
      </c>
      <c r="I3">
        <v>3</v>
      </c>
      <c r="J3">
        <v>2</v>
      </c>
      <c r="K3">
        <v>4</v>
      </c>
      <c r="L3">
        <v>1</v>
      </c>
      <c r="M3">
        <v>112</v>
      </c>
      <c r="N3" s="2">
        <v>1</v>
      </c>
      <c r="O3">
        <v>31</v>
      </c>
      <c r="P3">
        <v>119</v>
      </c>
      <c r="Q3" s="2">
        <v>1</v>
      </c>
      <c r="R3" s="2">
        <v>5</v>
      </c>
      <c r="S3">
        <v>200</v>
      </c>
      <c r="T3" s="2">
        <v>2</v>
      </c>
      <c r="U3">
        <v>57</v>
      </c>
      <c r="V3">
        <v>141</v>
      </c>
      <c r="W3" s="2">
        <v>1</v>
      </c>
      <c r="X3" s="2">
        <v>3</v>
      </c>
      <c r="Y3">
        <v>212</v>
      </c>
      <c r="Z3" s="2">
        <v>2</v>
      </c>
      <c r="AA3">
        <v>62</v>
      </c>
      <c r="AB3">
        <v>106</v>
      </c>
      <c r="AC3" s="2">
        <v>1</v>
      </c>
      <c r="AD3" s="2">
        <v>4</v>
      </c>
      <c r="AE3">
        <v>203</v>
      </c>
      <c r="AF3" s="2">
        <v>2</v>
      </c>
      <c r="AG3">
        <v>40</v>
      </c>
      <c r="AH3">
        <v>146</v>
      </c>
      <c r="AI3" s="2">
        <v>4</v>
      </c>
      <c r="AJ3" s="2">
        <v>3</v>
      </c>
      <c r="AK3" t="s">
        <v>22</v>
      </c>
    </row>
    <row r="4" spans="1:37">
      <c r="A4">
        <v>2</v>
      </c>
      <c r="B4" t="s">
        <v>24</v>
      </c>
      <c r="C4" t="s">
        <v>25</v>
      </c>
      <c r="D4" t="s">
        <v>23</v>
      </c>
      <c r="E4" t="s">
        <v>23</v>
      </c>
      <c r="F4">
        <v>5</v>
      </c>
      <c r="G4">
        <v>3</v>
      </c>
      <c r="H4" t="s">
        <v>26</v>
      </c>
      <c r="I4">
        <v>4</v>
      </c>
      <c r="J4">
        <v>2</v>
      </c>
      <c r="K4">
        <v>1</v>
      </c>
      <c r="L4">
        <v>3</v>
      </c>
      <c r="M4">
        <v>131</v>
      </c>
      <c r="N4" s="2">
        <v>1</v>
      </c>
      <c r="O4">
        <v>63</v>
      </c>
      <c r="P4">
        <v>145</v>
      </c>
      <c r="Q4" s="2">
        <v>0</v>
      </c>
      <c r="R4" s="2">
        <v>5</v>
      </c>
      <c r="S4">
        <v>203</v>
      </c>
      <c r="T4" s="2">
        <v>2</v>
      </c>
      <c r="U4">
        <v>122</v>
      </c>
      <c r="V4">
        <v>133</v>
      </c>
      <c r="W4" s="2">
        <v>3</v>
      </c>
      <c r="X4" s="2">
        <v>1</v>
      </c>
      <c r="Y4">
        <v>186</v>
      </c>
      <c r="Z4" s="2">
        <v>1</v>
      </c>
      <c r="AA4">
        <v>75</v>
      </c>
      <c r="AB4">
        <v>165</v>
      </c>
      <c r="AC4" s="2">
        <v>0</v>
      </c>
      <c r="AD4" s="2">
        <v>1</v>
      </c>
      <c r="AE4">
        <v>260</v>
      </c>
      <c r="AF4" s="2">
        <v>1</v>
      </c>
      <c r="AG4">
        <v>111</v>
      </c>
      <c r="AH4">
        <v>188</v>
      </c>
      <c r="AI4" s="2">
        <v>1</v>
      </c>
      <c r="AJ4" s="2">
        <v>4</v>
      </c>
      <c r="AK4" t="s">
        <v>22</v>
      </c>
    </row>
    <row r="5" spans="1:37">
      <c r="A5">
        <v>3</v>
      </c>
      <c r="B5" t="s">
        <v>20</v>
      </c>
      <c r="C5" t="s">
        <v>25</v>
      </c>
      <c r="D5" t="s">
        <v>23</v>
      </c>
      <c r="E5" t="s">
        <v>23</v>
      </c>
      <c r="F5">
        <v>2</v>
      </c>
      <c r="G5">
        <v>4</v>
      </c>
      <c r="H5" t="s">
        <v>16</v>
      </c>
      <c r="I5">
        <v>2</v>
      </c>
      <c r="J5">
        <v>3</v>
      </c>
      <c r="K5">
        <v>1</v>
      </c>
      <c r="L5">
        <v>4</v>
      </c>
      <c r="M5">
        <v>181</v>
      </c>
      <c r="N5" s="2">
        <v>2</v>
      </c>
      <c r="O5">
        <v>52</v>
      </c>
      <c r="P5">
        <v>140</v>
      </c>
      <c r="Q5" s="2">
        <v>3</v>
      </c>
      <c r="R5" s="2">
        <v>5</v>
      </c>
      <c r="S5">
        <v>230</v>
      </c>
      <c r="T5" s="2">
        <v>4</v>
      </c>
      <c r="U5">
        <v>42</v>
      </c>
      <c r="V5">
        <v>46</v>
      </c>
      <c r="W5" s="2">
        <v>5</v>
      </c>
      <c r="X5" s="2">
        <v>4</v>
      </c>
      <c r="Y5">
        <v>227</v>
      </c>
      <c r="Z5" s="2">
        <v>4</v>
      </c>
      <c r="AA5">
        <v>54</v>
      </c>
      <c r="AB5">
        <v>76</v>
      </c>
      <c r="AC5" s="2">
        <v>3</v>
      </c>
      <c r="AD5" s="2">
        <v>2</v>
      </c>
      <c r="AE5">
        <v>150</v>
      </c>
      <c r="AF5" s="2">
        <v>5</v>
      </c>
      <c r="AG5">
        <v>50</v>
      </c>
      <c r="AH5">
        <v>155</v>
      </c>
      <c r="AI5" s="2">
        <v>5</v>
      </c>
      <c r="AJ5" s="2">
        <v>1</v>
      </c>
      <c r="AK5" t="s">
        <v>23</v>
      </c>
    </row>
    <row r="6" spans="1:37">
      <c r="A6">
        <v>4</v>
      </c>
      <c r="B6" t="s">
        <v>20</v>
      </c>
      <c r="C6" t="s">
        <v>21</v>
      </c>
      <c r="D6" t="s">
        <v>23</v>
      </c>
      <c r="E6" t="s">
        <v>23</v>
      </c>
      <c r="F6">
        <v>4</v>
      </c>
      <c r="G6">
        <v>4</v>
      </c>
      <c r="H6" t="s">
        <v>16</v>
      </c>
      <c r="I6">
        <v>1</v>
      </c>
      <c r="J6">
        <v>2</v>
      </c>
      <c r="K6">
        <v>4</v>
      </c>
      <c r="L6">
        <v>3</v>
      </c>
      <c r="M6">
        <v>111</v>
      </c>
      <c r="N6" s="2">
        <v>4</v>
      </c>
      <c r="O6">
        <v>20</v>
      </c>
      <c r="P6">
        <v>49</v>
      </c>
      <c r="Q6" s="2">
        <v>5</v>
      </c>
      <c r="R6" s="2">
        <v>4</v>
      </c>
      <c r="S6">
        <v>30</v>
      </c>
      <c r="T6" s="2">
        <v>7</v>
      </c>
      <c r="U6">
        <v>30</v>
      </c>
      <c r="V6">
        <v>46</v>
      </c>
      <c r="W6" s="2">
        <v>7</v>
      </c>
      <c r="X6" s="2">
        <v>4</v>
      </c>
      <c r="Y6">
        <v>95</v>
      </c>
      <c r="Z6" s="2">
        <v>2</v>
      </c>
      <c r="AA6">
        <v>15</v>
      </c>
      <c r="AB6">
        <v>65</v>
      </c>
      <c r="AC6" s="2">
        <v>5</v>
      </c>
      <c r="AD6" s="2">
        <v>2</v>
      </c>
      <c r="AE6">
        <v>110</v>
      </c>
      <c r="AF6" s="2">
        <v>3</v>
      </c>
      <c r="AG6">
        <v>20</v>
      </c>
      <c r="AH6">
        <v>48</v>
      </c>
      <c r="AI6" s="2">
        <v>4</v>
      </c>
      <c r="AJ6" s="2">
        <v>1</v>
      </c>
      <c r="AK6" t="s">
        <v>23</v>
      </c>
    </row>
    <row r="7" spans="1:37">
      <c r="A7">
        <v>5</v>
      </c>
      <c r="B7" t="s">
        <v>24</v>
      </c>
      <c r="C7" t="s">
        <v>21</v>
      </c>
      <c r="D7" t="s">
        <v>22</v>
      </c>
      <c r="E7" t="s">
        <v>23</v>
      </c>
      <c r="F7">
        <v>2</v>
      </c>
      <c r="G7">
        <v>4</v>
      </c>
      <c r="H7" t="s">
        <v>26</v>
      </c>
      <c r="I7">
        <v>1</v>
      </c>
      <c r="J7">
        <v>2</v>
      </c>
      <c r="K7">
        <v>3</v>
      </c>
      <c r="L7">
        <v>4</v>
      </c>
      <c r="M7">
        <v>333</v>
      </c>
      <c r="N7" s="2">
        <v>3</v>
      </c>
      <c r="O7">
        <v>120</v>
      </c>
      <c r="P7">
        <v>77</v>
      </c>
      <c r="Q7" s="2">
        <v>0</v>
      </c>
      <c r="R7" s="2">
        <v>5</v>
      </c>
      <c r="S7">
        <v>122</v>
      </c>
      <c r="T7" s="2">
        <v>4</v>
      </c>
      <c r="U7">
        <v>40</v>
      </c>
      <c r="V7">
        <v>188</v>
      </c>
      <c r="W7" s="2">
        <v>4</v>
      </c>
      <c r="X7" s="2">
        <v>2</v>
      </c>
      <c r="Y7">
        <v>170</v>
      </c>
      <c r="Z7" s="2">
        <v>5</v>
      </c>
      <c r="AA7">
        <v>80</v>
      </c>
      <c r="AB7">
        <v>155</v>
      </c>
      <c r="AC7" s="2">
        <v>1</v>
      </c>
      <c r="AD7" s="2">
        <v>4</v>
      </c>
      <c r="AE7">
        <v>145</v>
      </c>
      <c r="AF7" s="2">
        <v>4</v>
      </c>
      <c r="AG7">
        <v>70</v>
      </c>
      <c r="AH7">
        <v>100</v>
      </c>
      <c r="AI7" s="2">
        <v>4</v>
      </c>
      <c r="AJ7" s="2">
        <v>2</v>
      </c>
      <c r="AK7" t="s">
        <v>23</v>
      </c>
    </row>
    <row r="8" spans="1:37">
      <c r="A8">
        <v>6</v>
      </c>
      <c r="B8" t="s">
        <v>24</v>
      </c>
      <c r="C8" t="s">
        <v>21</v>
      </c>
      <c r="D8" t="s">
        <v>22</v>
      </c>
      <c r="E8" t="s">
        <v>23</v>
      </c>
      <c r="F8">
        <v>4</v>
      </c>
      <c r="G8">
        <v>5</v>
      </c>
      <c r="H8" t="s">
        <v>26</v>
      </c>
      <c r="I8">
        <v>4</v>
      </c>
      <c r="J8">
        <v>3</v>
      </c>
      <c r="K8">
        <v>2</v>
      </c>
      <c r="L8">
        <v>1</v>
      </c>
      <c r="M8">
        <v>95</v>
      </c>
      <c r="N8" s="2">
        <v>6</v>
      </c>
      <c r="O8">
        <v>40</v>
      </c>
      <c r="P8">
        <v>185</v>
      </c>
      <c r="Q8" s="2">
        <v>0</v>
      </c>
      <c r="R8" s="2">
        <v>5</v>
      </c>
      <c r="S8">
        <v>224</v>
      </c>
      <c r="T8" s="2">
        <v>0</v>
      </c>
      <c r="U8">
        <v>60</v>
      </c>
      <c r="V8">
        <v>187</v>
      </c>
      <c r="W8" s="2">
        <v>0</v>
      </c>
      <c r="X8" s="2">
        <v>4</v>
      </c>
      <c r="Y8">
        <v>299</v>
      </c>
      <c r="Z8" s="2">
        <v>2</v>
      </c>
      <c r="AA8">
        <v>80</v>
      </c>
      <c r="AB8">
        <v>156</v>
      </c>
      <c r="AC8" s="2">
        <v>1</v>
      </c>
      <c r="AD8" s="2">
        <v>3</v>
      </c>
      <c r="AE8">
        <v>320</v>
      </c>
      <c r="AF8" s="2">
        <v>3</v>
      </c>
      <c r="AG8">
        <v>20</v>
      </c>
      <c r="AH8">
        <v>137</v>
      </c>
      <c r="AI8" s="2">
        <v>5</v>
      </c>
      <c r="AJ8" s="2">
        <v>2</v>
      </c>
      <c r="AK8" t="s">
        <v>23</v>
      </c>
    </row>
    <row r="9" spans="1:37">
      <c r="A9">
        <v>7</v>
      </c>
      <c r="B9" t="s">
        <v>24</v>
      </c>
      <c r="C9" t="s">
        <v>21</v>
      </c>
      <c r="D9" t="s">
        <v>23</v>
      </c>
      <c r="E9" t="s">
        <v>23</v>
      </c>
      <c r="F9">
        <v>4</v>
      </c>
      <c r="G9">
        <v>2</v>
      </c>
      <c r="H9" t="s">
        <v>16</v>
      </c>
      <c r="I9">
        <v>4</v>
      </c>
      <c r="J9">
        <v>3</v>
      </c>
      <c r="K9">
        <v>1</v>
      </c>
      <c r="L9">
        <v>2</v>
      </c>
      <c r="M9">
        <v>260</v>
      </c>
      <c r="N9" s="2">
        <v>2</v>
      </c>
      <c r="O9">
        <v>60</v>
      </c>
      <c r="P9">
        <v>97</v>
      </c>
      <c r="Q9" s="2">
        <v>1</v>
      </c>
      <c r="R9" s="2">
        <v>3</v>
      </c>
      <c r="S9">
        <v>340</v>
      </c>
      <c r="T9" s="2">
        <v>1</v>
      </c>
      <c r="U9">
        <v>64</v>
      </c>
      <c r="V9">
        <v>153</v>
      </c>
      <c r="W9" s="2">
        <v>0</v>
      </c>
      <c r="X9" s="2">
        <v>4</v>
      </c>
      <c r="Y9">
        <v>269</v>
      </c>
      <c r="Z9" s="2">
        <v>5</v>
      </c>
      <c r="AA9">
        <v>30</v>
      </c>
      <c r="AB9">
        <v>136</v>
      </c>
      <c r="AC9" s="2">
        <v>2</v>
      </c>
      <c r="AD9" s="2">
        <v>2</v>
      </c>
      <c r="AE9">
        <v>648</v>
      </c>
      <c r="AF9" s="2">
        <v>1</v>
      </c>
      <c r="AG9">
        <v>60</v>
      </c>
      <c r="AH9">
        <v>113</v>
      </c>
      <c r="AI9" s="2">
        <v>3</v>
      </c>
      <c r="AJ9" s="2">
        <v>2</v>
      </c>
      <c r="AK9" t="s">
        <v>23</v>
      </c>
    </row>
    <row r="10" spans="1:37">
      <c r="A10">
        <v>8</v>
      </c>
      <c r="B10" t="s">
        <v>24</v>
      </c>
      <c r="C10" t="s">
        <v>21</v>
      </c>
      <c r="D10" t="s">
        <v>22</v>
      </c>
      <c r="E10" t="s">
        <v>23</v>
      </c>
      <c r="F10">
        <v>3</v>
      </c>
      <c r="G10">
        <v>1</v>
      </c>
      <c r="H10" t="s">
        <v>16</v>
      </c>
      <c r="I10">
        <v>1</v>
      </c>
      <c r="J10">
        <v>3</v>
      </c>
      <c r="K10">
        <v>2</v>
      </c>
      <c r="L10">
        <v>4</v>
      </c>
      <c r="M10">
        <v>312</v>
      </c>
      <c r="N10" s="2">
        <v>3</v>
      </c>
      <c r="O10">
        <v>23</v>
      </c>
      <c r="P10">
        <v>165</v>
      </c>
      <c r="Q10" s="2">
        <v>0</v>
      </c>
      <c r="R10" s="2">
        <v>5</v>
      </c>
      <c r="S10">
        <v>264</v>
      </c>
      <c r="T10" s="2">
        <v>4</v>
      </c>
      <c r="U10">
        <v>135</v>
      </c>
      <c r="V10">
        <v>59</v>
      </c>
      <c r="W10" s="2">
        <v>4</v>
      </c>
      <c r="X10" s="2">
        <v>2</v>
      </c>
      <c r="Y10">
        <v>185</v>
      </c>
      <c r="Z10" s="2">
        <v>0</v>
      </c>
      <c r="AA10">
        <v>80</v>
      </c>
      <c r="AB10">
        <v>165</v>
      </c>
      <c r="AC10" s="2">
        <v>3</v>
      </c>
      <c r="AD10" s="2">
        <v>3</v>
      </c>
      <c r="AE10">
        <v>197</v>
      </c>
      <c r="AF10" s="2">
        <v>3</v>
      </c>
      <c r="AG10">
        <v>72</v>
      </c>
      <c r="AH10">
        <v>133</v>
      </c>
      <c r="AI10" s="2">
        <v>5</v>
      </c>
      <c r="AJ10" s="2">
        <v>1</v>
      </c>
      <c r="AK10" t="s">
        <v>23</v>
      </c>
    </row>
    <row r="11" spans="1:37">
      <c r="A11">
        <v>9</v>
      </c>
      <c r="B11" t="s">
        <v>24</v>
      </c>
      <c r="C11" t="s">
        <v>25</v>
      </c>
      <c r="D11" t="s">
        <v>23</v>
      </c>
      <c r="E11" t="s">
        <v>23</v>
      </c>
      <c r="F11">
        <v>2</v>
      </c>
      <c r="G11">
        <v>2</v>
      </c>
      <c r="H11" t="s">
        <v>16</v>
      </c>
      <c r="I11">
        <v>4</v>
      </c>
      <c r="J11">
        <v>2</v>
      </c>
      <c r="K11">
        <v>3</v>
      </c>
      <c r="L11">
        <v>1</v>
      </c>
      <c r="M11">
        <v>207</v>
      </c>
      <c r="N11" s="2">
        <v>2</v>
      </c>
      <c r="O11">
        <v>170</v>
      </c>
      <c r="P11">
        <v>89</v>
      </c>
      <c r="Q11" s="2">
        <v>3</v>
      </c>
      <c r="R11" s="2">
        <v>3</v>
      </c>
      <c r="S11">
        <v>195</v>
      </c>
      <c r="T11" s="2">
        <v>4</v>
      </c>
      <c r="U11">
        <v>90</v>
      </c>
      <c r="V11">
        <v>220</v>
      </c>
      <c r="W11" s="2">
        <v>5</v>
      </c>
      <c r="X11" s="2">
        <v>3</v>
      </c>
      <c r="Y11">
        <v>245</v>
      </c>
      <c r="Z11" s="2">
        <v>3</v>
      </c>
      <c r="AA11">
        <v>92</v>
      </c>
      <c r="AB11">
        <v>109</v>
      </c>
      <c r="AC11" s="2">
        <v>4</v>
      </c>
      <c r="AD11" s="2">
        <v>3</v>
      </c>
      <c r="AE11">
        <v>321</v>
      </c>
      <c r="AF11" s="2">
        <v>4</v>
      </c>
      <c r="AG11">
        <v>90</v>
      </c>
      <c r="AH11">
        <v>94</v>
      </c>
      <c r="AI11" s="2">
        <v>5</v>
      </c>
      <c r="AJ11" s="2">
        <v>2</v>
      </c>
      <c r="AK11" t="s">
        <v>23</v>
      </c>
    </row>
    <row r="12" spans="1:37">
      <c r="A12">
        <v>10</v>
      </c>
      <c r="B12" t="s">
        <v>24</v>
      </c>
      <c r="C12" t="s">
        <v>21</v>
      </c>
      <c r="D12" t="s">
        <v>23</v>
      </c>
      <c r="E12" t="s">
        <v>23</v>
      </c>
      <c r="F12">
        <v>3</v>
      </c>
      <c r="G12">
        <v>4</v>
      </c>
      <c r="H12" t="s">
        <v>16</v>
      </c>
      <c r="I12">
        <v>3</v>
      </c>
      <c r="J12">
        <v>4</v>
      </c>
      <c r="K12">
        <v>1</v>
      </c>
      <c r="L12">
        <v>2</v>
      </c>
      <c r="M12">
        <v>204</v>
      </c>
      <c r="N12" s="2">
        <v>3</v>
      </c>
      <c r="O12">
        <v>85</v>
      </c>
      <c r="P12">
        <v>116</v>
      </c>
      <c r="Q12" s="2">
        <v>2</v>
      </c>
      <c r="R12" s="2">
        <v>4</v>
      </c>
      <c r="S12">
        <v>199</v>
      </c>
      <c r="T12" s="2">
        <v>5</v>
      </c>
      <c r="U12">
        <v>79</v>
      </c>
      <c r="V12">
        <v>84</v>
      </c>
      <c r="W12" s="2">
        <v>5</v>
      </c>
      <c r="X12" s="2">
        <v>2</v>
      </c>
      <c r="Y12">
        <v>269</v>
      </c>
      <c r="Z12" s="2">
        <v>4</v>
      </c>
      <c r="AA12">
        <v>75</v>
      </c>
      <c r="AB12">
        <v>216</v>
      </c>
      <c r="AC12" s="2">
        <v>1</v>
      </c>
      <c r="AD12" s="2">
        <v>3</v>
      </c>
      <c r="AE12">
        <v>290</v>
      </c>
      <c r="AF12" s="2">
        <v>3</v>
      </c>
      <c r="AG12">
        <v>120</v>
      </c>
      <c r="AH12">
        <v>159</v>
      </c>
      <c r="AI12" s="2">
        <v>2</v>
      </c>
      <c r="AJ12" s="2">
        <v>1</v>
      </c>
      <c r="AK12" t="s">
        <v>22</v>
      </c>
    </row>
    <row r="13" spans="1:37">
      <c r="A13">
        <v>11</v>
      </c>
      <c r="B13" t="s">
        <v>24</v>
      </c>
      <c r="C13" t="s">
        <v>27</v>
      </c>
      <c r="D13" t="s">
        <v>22</v>
      </c>
      <c r="E13" t="s">
        <v>23</v>
      </c>
      <c r="F13">
        <v>3</v>
      </c>
      <c r="G13">
        <v>4</v>
      </c>
      <c r="H13" t="s">
        <v>16</v>
      </c>
      <c r="I13">
        <v>2</v>
      </c>
      <c r="J13">
        <v>4</v>
      </c>
      <c r="K13">
        <v>1</v>
      </c>
      <c r="L13">
        <v>3</v>
      </c>
      <c r="M13">
        <v>230</v>
      </c>
      <c r="N13" s="2">
        <v>2</v>
      </c>
      <c r="O13">
        <v>100</v>
      </c>
      <c r="P13">
        <v>95</v>
      </c>
      <c r="Q13" s="2">
        <v>3</v>
      </c>
      <c r="R13" s="2">
        <v>4</v>
      </c>
      <c r="S13">
        <v>275</v>
      </c>
      <c r="T13" s="2">
        <v>3</v>
      </c>
      <c r="U13">
        <v>72</v>
      </c>
      <c r="V13">
        <v>208</v>
      </c>
      <c r="W13" s="2">
        <v>4</v>
      </c>
      <c r="X13" s="2">
        <v>2</v>
      </c>
      <c r="Y13">
        <v>245</v>
      </c>
      <c r="Z13" s="2">
        <v>2</v>
      </c>
      <c r="AA13">
        <v>70</v>
      </c>
      <c r="AB13">
        <v>200</v>
      </c>
      <c r="AC13" s="2">
        <v>2</v>
      </c>
      <c r="AD13" s="2">
        <v>5</v>
      </c>
      <c r="AE13">
        <v>320</v>
      </c>
      <c r="AF13" s="2">
        <v>3</v>
      </c>
      <c r="AG13">
        <v>210</v>
      </c>
      <c r="AH13">
        <v>52</v>
      </c>
      <c r="AI13" s="2">
        <v>4</v>
      </c>
      <c r="AJ13" s="2">
        <v>3</v>
      </c>
      <c r="AK13" t="s">
        <v>22</v>
      </c>
    </row>
    <row r="14" spans="1:37">
      <c r="A14">
        <v>12</v>
      </c>
      <c r="B14" t="s">
        <v>20</v>
      </c>
      <c r="C14" t="s">
        <v>25</v>
      </c>
      <c r="D14" t="s">
        <v>22</v>
      </c>
      <c r="E14" t="s">
        <v>23</v>
      </c>
      <c r="F14">
        <v>4</v>
      </c>
      <c r="G14">
        <v>3</v>
      </c>
      <c r="H14" t="s">
        <v>16</v>
      </c>
      <c r="I14">
        <v>3</v>
      </c>
      <c r="J14">
        <v>1</v>
      </c>
      <c r="K14">
        <v>4</v>
      </c>
      <c r="L14">
        <v>2</v>
      </c>
      <c r="M14">
        <v>219</v>
      </c>
      <c r="N14" s="2">
        <v>3</v>
      </c>
      <c r="O14">
        <v>145</v>
      </c>
      <c r="P14">
        <v>114</v>
      </c>
      <c r="Q14" s="2">
        <v>2</v>
      </c>
      <c r="R14" s="2">
        <v>4</v>
      </c>
      <c r="S14">
        <v>172</v>
      </c>
      <c r="T14" s="2">
        <v>2</v>
      </c>
      <c r="U14">
        <v>110</v>
      </c>
      <c r="V14">
        <v>203</v>
      </c>
      <c r="W14" s="2">
        <v>3</v>
      </c>
      <c r="X14" s="2">
        <v>4</v>
      </c>
      <c r="Y14">
        <v>383</v>
      </c>
      <c r="Z14" s="2">
        <v>3</v>
      </c>
      <c r="AA14">
        <v>150</v>
      </c>
      <c r="AB14">
        <v>250</v>
      </c>
      <c r="AC14" s="2">
        <v>2</v>
      </c>
      <c r="AD14" s="2">
        <v>3</v>
      </c>
      <c r="AE14">
        <v>380</v>
      </c>
      <c r="AF14" s="2">
        <v>2</v>
      </c>
      <c r="AG14">
        <v>130</v>
      </c>
      <c r="AH14">
        <v>120</v>
      </c>
      <c r="AI14" s="2">
        <v>0</v>
      </c>
      <c r="AJ14" s="2">
        <v>2</v>
      </c>
      <c r="AK14" t="s">
        <v>23</v>
      </c>
    </row>
    <row r="15" spans="1:37">
      <c r="A15">
        <v>13</v>
      </c>
      <c r="B15" t="s">
        <v>24</v>
      </c>
      <c r="C15" t="s">
        <v>21</v>
      </c>
      <c r="D15" t="s">
        <v>22</v>
      </c>
      <c r="E15" t="s">
        <v>23</v>
      </c>
      <c r="F15">
        <v>4</v>
      </c>
      <c r="G15">
        <v>3</v>
      </c>
      <c r="H15" t="s">
        <v>16</v>
      </c>
      <c r="I15">
        <v>2</v>
      </c>
      <c r="J15">
        <v>1</v>
      </c>
      <c r="K15">
        <v>4</v>
      </c>
      <c r="L15">
        <v>3</v>
      </c>
      <c r="M15">
        <v>95</v>
      </c>
      <c r="N15" s="2">
        <v>0</v>
      </c>
      <c r="O15" s="1">
        <v>99</v>
      </c>
      <c r="P15">
        <v>72</v>
      </c>
      <c r="Q15" s="2">
        <v>2</v>
      </c>
      <c r="R15" s="2">
        <v>3</v>
      </c>
      <c r="S15">
        <v>202</v>
      </c>
      <c r="T15" s="2">
        <v>2</v>
      </c>
      <c r="U15">
        <v>120</v>
      </c>
      <c r="V15">
        <v>176</v>
      </c>
      <c r="W15" s="2">
        <v>0</v>
      </c>
      <c r="X15" s="2">
        <v>3</v>
      </c>
      <c r="Y15">
        <v>185</v>
      </c>
      <c r="Z15" s="2">
        <v>2</v>
      </c>
      <c r="AA15">
        <v>55</v>
      </c>
      <c r="AB15">
        <v>120</v>
      </c>
      <c r="AC15" s="2">
        <v>0</v>
      </c>
      <c r="AD15" s="2">
        <v>4</v>
      </c>
      <c r="AE15">
        <v>126</v>
      </c>
      <c r="AF15" s="2">
        <v>3</v>
      </c>
      <c r="AG15">
        <v>93</v>
      </c>
      <c r="AH15">
        <v>54</v>
      </c>
      <c r="AI15" s="2">
        <v>2</v>
      </c>
      <c r="AJ15" s="2">
        <v>3</v>
      </c>
      <c r="AK15" t="s">
        <v>23</v>
      </c>
    </row>
    <row r="16" spans="1:37">
      <c r="A16">
        <v>14</v>
      </c>
      <c r="B16" t="s">
        <v>20</v>
      </c>
      <c r="C16" t="s">
        <v>21</v>
      </c>
      <c r="D16" t="s">
        <v>23</v>
      </c>
      <c r="E16" t="s">
        <v>23</v>
      </c>
      <c r="F16">
        <v>4</v>
      </c>
      <c r="G16">
        <v>3</v>
      </c>
      <c r="H16" t="s">
        <v>26</v>
      </c>
      <c r="I16">
        <v>2</v>
      </c>
      <c r="J16">
        <v>3</v>
      </c>
      <c r="K16">
        <v>4</v>
      </c>
      <c r="L16">
        <v>1</v>
      </c>
      <c r="M16">
        <v>85</v>
      </c>
      <c r="N16" s="2">
        <v>5</v>
      </c>
      <c r="O16">
        <v>97</v>
      </c>
      <c r="P16">
        <v>65</v>
      </c>
      <c r="Q16" s="2">
        <v>4</v>
      </c>
      <c r="R16" s="2">
        <v>3</v>
      </c>
      <c r="S16">
        <v>133</v>
      </c>
      <c r="T16" s="2">
        <v>3</v>
      </c>
      <c r="U16">
        <v>110</v>
      </c>
      <c r="V16">
        <v>98</v>
      </c>
      <c r="W16" s="2">
        <v>4</v>
      </c>
      <c r="X16" s="2">
        <v>1</v>
      </c>
      <c r="Y16">
        <v>79</v>
      </c>
      <c r="Z16" s="2">
        <v>2</v>
      </c>
      <c r="AA16">
        <v>100</v>
      </c>
      <c r="AB16">
        <v>85</v>
      </c>
      <c r="AC16" s="2">
        <v>4</v>
      </c>
      <c r="AD16" s="2">
        <v>5</v>
      </c>
      <c r="AE16">
        <v>91</v>
      </c>
      <c r="AF16" s="2">
        <v>3</v>
      </c>
      <c r="AG16">
        <v>80</v>
      </c>
      <c r="AH16">
        <v>64</v>
      </c>
      <c r="AI16" s="2">
        <v>4</v>
      </c>
      <c r="AJ16" s="2">
        <v>5</v>
      </c>
      <c r="AK16" t="s">
        <v>23</v>
      </c>
    </row>
    <row r="17" spans="1:36">
      <c r="A17">
        <v>15</v>
      </c>
      <c r="M17">
        <f>AVERAGE(M3:M16)</f>
        <v>183.92857142857142</v>
      </c>
      <c r="N17">
        <f t="shared" ref="N17:R17" si="0">AVERAGE(N3:N16)</f>
        <v>2.6428571428571428</v>
      </c>
      <c r="O17">
        <f t="shared" si="0"/>
        <v>78.928571428571431</v>
      </c>
      <c r="P17">
        <f t="shared" si="0"/>
        <v>109.14285714285714</v>
      </c>
      <c r="Q17">
        <f t="shared" si="0"/>
        <v>1.8571428571428572</v>
      </c>
      <c r="R17">
        <f t="shared" si="0"/>
        <v>4.1428571428571432</v>
      </c>
      <c r="S17">
        <f t="shared" ref="S17" si="1">AVERAGE(S3:S16)</f>
        <v>199.21428571428572</v>
      </c>
      <c r="T17">
        <f t="shared" ref="T17" si="2">AVERAGE(T3:T16)</f>
        <v>3.0714285714285716</v>
      </c>
      <c r="U17">
        <f t="shared" ref="U17" si="3">AVERAGE(U3:U16)</f>
        <v>80.785714285714292</v>
      </c>
      <c r="V17">
        <f t="shared" ref="V17:W17" si="4">AVERAGE(V3:V16)</f>
        <v>138.71428571428572</v>
      </c>
      <c r="W17">
        <f t="shared" si="4"/>
        <v>3.2142857142857144</v>
      </c>
      <c r="X17">
        <f t="shared" ref="X17" si="5">AVERAGE(X3:X16)</f>
        <v>2.7857142857142856</v>
      </c>
      <c r="Y17">
        <f t="shared" ref="Y17" si="6">AVERAGE(Y3:Y16)</f>
        <v>217.78571428571428</v>
      </c>
      <c r="Z17">
        <f t="shared" ref="Z17" si="7">AVERAGE(Z3:Z16)</f>
        <v>2.6428571428571428</v>
      </c>
      <c r="AA17">
        <f t="shared" ref="AA17:AB17" si="8">AVERAGE(AA3:AA16)</f>
        <v>72.714285714285708</v>
      </c>
      <c r="AB17">
        <f t="shared" si="8"/>
        <v>143.14285714285714</v>
      </c>
      <c r="AC17">
        <f t="shared" ref="AC17" si="9">AVERAGE(AC3:AC16)</f>
        <v>2.0714285714285716</v>
      </c>
      <c r="AD17">
        <f t="shared" ref="AD17" si="10">AVERAGE(AD3:AD16)</f>
        <v>3.1428571428571428</v>
      </c>
      <c r="AE17">
        <f>AVERAGE(AE3:AE16)</f>
        <v>254.35714285714286</v>
      </c>
      <c r="AF17">
        <f t="shared" ref="AF17" si="11">AVERAGE(AF3:AF16)</f>
        <v>2.8571428571428572</v>
      </c>
      <c r="AG17">
        <f t="shared" ref="AG17" si="12">AVERAGE(AG3:AG16)</f>
        <v>83.285714285714292</v>
      </c>
      <c r="AH17">
        <f t="shared" ref="AH17" si="13">AVERAGE(AH3:AH16)</f>
        <v>111.64285714285714</v>
      </c>
      <c r="AI17">
        <f t="shared" ref="AI17" si="14">AVERAGE(AI3:AI16)</f>
        <v>3.4285714285714284</v>
      </c>
      <c r="AJ17">
        <f t="shared" ref="AJ17" si="15">AVERAGE(AJ3:AJ16)</f>
        <v>2.2857142857142856</v>
      </c>
    </row>
    <row r="18" spans="1:36">
      <c r="A18">
        <v>16</v>
      </c>
      <c r="N18" s="2"/>
      <c r="Q18" s="2"/>
      <c r="R18" s="2">
        <f>M17+P17</f>
        <v>293.07142857142856</v>
      </c>
      <c r="T18" s="2"/>
      <c r="W18" s="2"/>
      <c r="X18" s="2">
        <f>S17+V17</f>
        <v>337.92857142857144</v>
      </c>
      <c r="Z18" s="2"/>
      <c r="AC18" s="2"/>
      <c r="AD18" s="2">
        <f>Y17+AB17</f>
        <v>360.92857142857144</v>
      </c>
      <c r="AI18" s="2"/>
      <c r="AJ18" s="2">
        <f>AE17+AH17</f>
        <v>366</v>
      </c>
    </row>
    <row r="19" spans="1:36">
      <c r="A19">
        <v>17</v>
      </c>
      <c r="N19" s="2"/>
      <c r="P19">
        <f>(M17-P17)/M17*100</f>
        <v>40.660194174757279</v>
      </c>
      <c r="Q19" s="2"/>
      <c r="T19" s="2"/>
      <c r="V19">
        <f>(S17-V17)/S17*100</f>
        <v>30.36930799569738</v>
      </c>
      <c r="W19" s="2"/>
      <c r="X19" s="2"/>
      <c r="Z19" s="2"/>
      <c r="AB19">
        <f>(Y17-AB17)/Y17*100</f>
        <v>34.273532305673996</v>
      </c>
      <c r="AC19" s="2"/>
      <c r="AD19" s="2"/>
      <c r="AH19">
        <f>(AE17-AH17)/AE17*100</f>
        <v>56.10783487784331</v>
      </c>
      <c r="AJ19" s="2"/>
    </row>
    <row r="20" spans="1:36">
      <c r="N20" s="2"/>
      <c r="Q20" s="2">
        <f>N17+Q17</f>
        <v>4.5</v>
      </c>
      <c r="T20" s="2"/>
      <c r="W20" s="2">
        <f>T17+W17</f>
        <v>6.2857142857142865</v>
      </c>
      <c r="X20" s="2"/>
      <c r="Z20" s="2"/>
      <c r="AC20" s="2">
        <f>Z17+AC17</f>
        <v>4.7142857142857144</v>
      </c>
      <c r="AD20" s="2"/>
      <c r="AI20" s="2">
        <f>AF17+AI17</f>
        <v>6.2857142857142856</v>
      </c>
      <c r="AJ20" s="2"/>
    </row>
    <row r="21" spans="1:36">
      <c r="N21" s="2"/>
      <c r="Q21" s="2"/>
      <c r="T21" s="2"/>
      <c r="W21" s="2"/>
      <c r="X21" s="2"/>
      <c r="Z21" s="2"/>
      <c r="AC21" s="2"/>
      <c r="AJ21" s="2"/>
    </row>
    <row r="22" spans="1:36">
      <c r="N22" s="2"/>
      <c r="T22" s="2"/>
      <c r="W22" s="2"/>
      <c r="X22" s="2"/>
      <c r="Z22" s="2"/>
      <c r="AC22" s="2"/>
      <c r="AJ22" s="2"/>
    </row>
    <row r="23" spans="1:36">
      <c r="T23" s="2"/>
      <c r="W23" s="2"/>
      <c r="X23" s="2"/>
      <c r="Z23" s="2"/>
      <c r="AC23" s="2"/>
    </row>
    <row r="24" spans="1:36">
      <c r="T24" s="2"/>
      <c r="W24" s="2"/>
      <c r="X24" s="2"/>
      <c r="Z24" s="2"/>
      <c r="AC24" s="2"/>
    </row>
    <row r="25" spans="1:36">
      <c r="T25" s="2"/>
      <c r="W25" s="2"/>
      <c r="X25" s="2"/>
      <c r="AC25" s="2"/>
    </row>
  </sheetData>
  <mergeCells count="12">
    <mergeCell ref="AE1:AJ1"/>
    <mergeCell ref="Y1:AD1"/>
    <mergeCell ref="S1:X1"/>
    <mergeCell ref="M1:R1"/>
    <mergeCell ref="AE2:AF2"/>
    <mergeCell ref="AH2:AI2"/>
    <mergeCell ref="Y2:Z2"/>
    <mergeCell ref="AB2:AC2"/>
    <mergeCell ref="S2:T2"/>
    <mergeCell ref="V2:W2"/>
    <mergeCell ref="M2:N2"/>
    <mergeCell ref="P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Shern Shiou Tan</cp:lastModifiedBy>
  <cp:revision/>
  <dcterms:created xsi:type="dcterms:W3CDTF">2006-09-16T00:00:00Z</dcterms:created>
  <dcterms:modified xsi:type="dcterms:W3CDTF">2015-08-03T09:46:30Z</dcterms:modified>
</cp:coreProperties>
</file>